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o Semestre ITCM\Simulación\"/>
    </mc:Choice>
  </mc:AlternateContent>
  <xr:revisionPtr revIDLastSave="0" documentId="13_ncr:1_{C8CC0555-8A7C-4D3F-AEA5-87283B880D8B}" xr6:coauthVersionLast="47" xr6:coauthVersionMax="47" xr10:uidLastSave="{00000000-0000-0000-0000-000000000000}"/>
  <bookViews>
    <workbookView xWindow="20370" yWindow="-3345" windowWidth="29040" windowHeight="15720" xr2:uid="{E6B3D839-BA73-4BFA-9199-10FFED2131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29" i="1" l="1"/>
  <c r="N70" i="1"/>
  <c r="O69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11" i="1"/>
  <c r="T10" i="1"/>
  <c r="T9" i="1"/>
  <c r="T8" i="1"/>
  <c r="T6" i="1"/>
  <c r="T7" i="1"/>
  <c r="T5" i="1"/>
  <c r="T4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68" i="1"/>
  <c r="G68" i="1" s="1"/>
  <c r="P9" i="1"/>
  <c r="T6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N89" i="1"/>
  <c r="T88" i="1"/>
  <c r="T87" i="1"/>
  <c r="T86" i="1"/>
  <c r="T85" i="1"/>
  <c r="T84" i="1"/>
  <c r="T83" i="1"/>
  <c r="T82" i="1"/>
  <c r="N82" i="1"/>
  <c r="T81" i="1"/>
  <c r="T80" i="1"/>
  <c r="T79" i="1"/>
  <c r="T78" i="1"/>
  <c r="T77" i="1"/>
  <c r="T76" i="1"/>
  <c r="T75" i="1"/>
  <c r="N75" i="1"/>
  <c r="T74" i="1"/>
  <c r="T73" i="1"/>
  <c r="T72" i="1"/>
  <c r="T71" i="1"/>
  <c r="T70" i="1"/>
  <c r="M70" i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E89" i="1"/>
  <c r="E90" i="1"/>
  <c r="E82" i="1"/>
  <c r="E83" i="1"/>
  <c r="E84" i="1" s="1"/>
  <c r="E85" i="1" s="1"/>
  <c r="E86" i="1" s="1"/>
  <c r="E87" i="1" s="1"/>
  <c r="E88" i="1" s="1"/>
  <c r="E70" i="1"/>
  <c r="E71" i="1"/>
  <c r="E72" i="1"/>
  <c r="E73" i="1"/>
  <c r="E74" i="1" s="1"/>
  <c r="E75" i="1" s="1"/>
  <c r="E76" i="1" s="1"/>
  <c r="E77" i="1" s="1"/>
  <c r="E78" i="1" s="1"/>
  <c r="E79" i="1" s="1"/>
  <c r="E80" i="1" s="1"/>
  <c r="E81" i="1" s="1"/>
  <c r="E69" i="1"/>
  <c r="AQG63" i="1"/>
  <c r="AQG62" i="1"/>
  <c r="AQG61" i="1"/>
  <c r="AQG60" i="1"/>
  <c r="AQG59" i="1"/>
  <c r="AQG58" i="1"/>
  <c r="AQG57" i="1"/>
  <c r="AQG56" i="1"/>
  <c r="AQG55" i="1"/>
  <c r="AQG54" i="1"/>
  <c r="AQG53" i="1"/>
  <c r="AQG52" i="1"/>
  <c r="AQG51" i="1"/>
  <c r="AQG50" i="1"/>
  <c r="AQG49" i="1"/>
  <c r="AQG48" i="1"/>
  <c r="AQG47" i="1"/>
  <c r="AQG46" i="1"/>
  <c r="AQG45" i="1"/>
  <c r="AQG44" i="1"/>
  <c r="AQG43" i="1"/>
  <c r="AQG42" i="1"/>
  <c r="AQG41" i="1"/>
  <c r="AQG40" i="1"/>
  <c r="AQG39" i="1"/>
  <c r="AQG38" i="1"/>
  <c r="AQG37" i="1"/>
  <c r="AQG36" i="1"/>
  <c r="AQG35" i="1"/>
  <c r="AQG34" i="1"/>
  <c r="AQG33" i="1"/>
  <c r="AQG32" i="1"/>
  <c r="AQG31" i="1"/>
  <c r="AQG30" i="1"/>
  <c r="AQG29" i="1"/>
  <c r="AQG28" i="1"/>
  <c r="AQG27" i="1"/>
  <c r="AQG26" i="1"/>
  <c r="AQG25" i="1"/>
  <c r="AQG24" i="1"/>
  <c r="AQG23" i="1"/>
  <c r="AQG22" i="1"/>
  <c r="AQG21" i="1"/>
  <c r="AQG20" i="1"/>
  <c r="AQG19" i="1"/>
  <c r="AQG18" i="1"/>
  <c r="AQG17" i="1"/>
  <c r="AQG16" i="1"/>
  <c r="AQG15" i="1"/>
  <c r="AQG14" i="1"/>
  <c r="AQG13" i="1"/>
  <c r="AQG12" i="1"/>
  <c r="AQG11" i="1"/>
  <c r="AQG10" i="1"/>
  <c r="AQG9" i="1"/>
  <c r="AQG8" i="1"/>
  <c r="AQG7" i="1"/>
  <c r="AQJ6" i="1"/>
  <c r="AQJ7" i="1" s="1"/>
  <c r="AQJ8" i="1" s="1"/>
  <c r="AQJ9" i="1" s="1"/>
  <c r="AQJ10" i="1" s="1"/>
  <c r="AQJ11" i="1" s="1"/>
  <c r="AQJ12" i="1" s="1"/>
  <c r="AQJ13" i="1" s="1"/>
  <c r="AQJ14" i="1" s="1"/>
  <c r="AQJ15" i="1" s="1"/>
  <c r="AQJ16" i="1" s="1"/>
  <c r="AQJ17" i="1" s="1"/>
  <c r="AQJ18" i="1" s="1"/>
  <c r="AQJ19" i="1" s="1"/>
  <c r="AQJ20" i="1" s="1"/>
  <c r="AQJ21" i="1" s="1"/>
  <c r="AQJ22" i="1" s="1"/>
  <c r="AQJ23" i="1" s="1"/>
  <c r="AQJ24" i="1" s="1"/>
  <c r="AQJ25" i="1" s="1"/>
  <c r="AQJ26" i="1" s="1"/>
  <c r="AQJ27" i="1" s="1"/>
  <c r="AQJ28" i="1" s="1"/>
  <c r="AQJ29" i="1" s="1"/>
  <c r="AQJ30" i="1" s="1"/>
  <c r="AQJ31" i="1" s="1"/>
  <c r="AQJ32" i="1" s="1"/>
  <c r="AQJ33" i="1" s="1"/>
  <c r="AQJ34" i="1" s="1"/>
  <c r="AQJ35" i="1" s="1"/>
  <c r="AQJ36" i="1" s="1"/>
  <c r="AQJ37" i="1" s="1"/>
  <c r="AQJ38" i="1" s="1"/>
  <c r="AQJ39" i="1" s="1"/>
  <c r="AQJ40" i="1" s="1"/>
  <c r="AQJ41" i="1" s="1"/>
  <c r="AQJ42" i="1" s="1"/>
  <c r="AQJ43" i="1" s="1"/>
  <c r="AQJ44" i="1" s="1"/>
  <c r="AQJ45" i="1" s="1"/>
  <c r="AQJ46" i="1" s="1"/>
  <c r="AQJ47" i="1" s="1"/>
  <c r="AQJ48" i="1" s="1"/>
  <c r="AQJ49" i="1" s="1"/>
  <c r="AQJ50" i="1" s="1"/>
  <c r="AQJ51" i="1" s="1"/>
  <c r="AQJ52" i="1" s="1"/>
  <c r="AQJ53" i="1" s="1"/>
  <c r="AQJ54" i="1" s="1"/>
  <c r="AQJ55" i="1" s="1"/>
  <c r="AQJ56" i="1" s="1"/>
  <c r="AQJ57" i="1" s="1"/>
  <c r="AQJ58" i="1" s="1"/>
  <c r="AQJ59" i="1" s="1"/>
  <c r="AQJ60" i="1" s="1"/>
  <c r="AQJ61" i="1" s="1"/>
  <c r="AQI7" i="1" s="1"/>
  <c r="AQG6" i="1"/>
  <c r="AQJ5" i="1"/>
  <c r="AQG5" i="1"/>
  <c r="AQE5" i="1"/>
  <c r="AQE6" i="1" s="1"/>
  <c r="AQE7" i="1" s="1"/>
  <c r="AQE8" i="1" s="1"/>
  <c r="AQE9" i="1" s="1"/>
  <c r="AQE10" i="1" s="1"/>
  <c r="AQE11" i="1" s="1"/>
  <c r="AQE12" i="1" s="1"/>
  <c r="AQE13" i="1" s="1"/>
  <c r="AQE14" i="1" s="1"/>
  <c r="AQE15" i="1" s="1"/>
  <c r="AQE16" i="1" s="1"/>
  <c r="AQE17" i="1" s="1"/>
  <c r="AQE18" i="1" s="1"/>
  <c r="AQE19" i="1" s="1"/>
  <c r="AQE20" i="1" s="1"/>
  <c r="AQE21" i="1" s="1"/>
  <c r="AQE22" i="1" s="1"/>
  <c r="AQE23" i="1" s="1"/>
  <c r="AQE24" i="1" s="1"/>
  <c r="AQE25" i="1" s="1"/>
  <c r="AQE26" i="1" s="1"/>
  <c r="AQE27" i="1" s="1"/>
  <c r="AQE28" i="1" s="1"/>
  <c r="AQE29" i="1" s="1"/>
  <c r="AQE30" i="1" s="1"/>
  <c r="AQE31" i="1" s="1"/>
  <c r="AQE32" i="1" s="1"/>
  <c r="AQE33" i="1" s="1"/>
  <c r="AQE34" i="1" s="1"/>
  <c r="AQE35" i="1" s="1"/>
  <c r="AQE36" i="1" s="1"/>
  <c r="AQE37" i="1" s="1"/>
  <c r="AQE38" i="1" s="1"/>
  <c r="AQE39" i="1" s="1"/>
  <c r="AQE40" i="1" s="1"/>
  <c r="AQE41" i="1" s="1"/>
  <c r="AQE42" i="1" s="1"/>
  <c r="AQE43" i="1" s="1"/>
  <c r="AQE44" i="1" s="1"/>
  <c r="AQE45" i="1" s="1"/>
  <c r="AQE46" i="1" s="1"/>
  <c r="AQE47" i="1" s="1"/>
  <c r="AQE48" i="1" s="1"/>
  <c r="AQE49" i="1" s="1"/>
  <c r="AQE50" i="1" s="1"/>
  <c r="AQE51" i="1" s="1"/>
  <c r="AQE52" i="1" s="1"/>
  <c r="AQE53" i="1" s="1"/>
  <c r="AQE54" i="1" s="1"/>
  <c r="AQE55" i="1" s="1"/>
  <c r="AQE56" i="1" s="1"/>
  <c r="AQE57" i="1" s="1"/>
  <c r="AQE58" i="1" s="1"/>
  <c r="AQE59" i="1" s="1"/>
  <c r="AQE60" i="1" s="1"/>
  <c r="AQE61" i="1" s="1"/>
  <c r="AQE62" i="1" s="1"/>
  <c r="AQE63" i="1" s="1"/>
  <c r="AQG4" i="1"/>
  <c r="APV63" i="1"/>
  <c r="APV62" i="1"/>
  <c r="APV61" i="1"/>
  <c r="APV60" i="1"/>
  <c r="APV59" i="1"/>
  <c r="APV58" i="1"/>
  <c r="APV57" i="1"/>
  <c r="APV56" i="1"/>
  <c r="APV55" i="1"/>
  <c r="APV54" i="1"/>
  <c r="APV53" i="1"/>
  <c r="APV52" i="1"/>
  <c r="APV51" i="1"/>
  <c r="APV50" i="1"/>
  <c r="APV49" i="1"/>
  <c r="APV48" i="1"/>
  <c r="APV47" i="1"/>
  <c r="APV46" i="1"/>
  <c r="APV45" i="1"/>
  <c r="APV44" i="1"/>
  <c r="APV43" i="1"/>
  <c r="APV42" i="1"/>
  <c r="APV41" i="1"/>
  <c r="APV40" i="1"/>
  <c r="APV39" i="1"/>
  <c r="APV38" i="1"/>
  <c r="APV37" i="1"/>
  <c r="APV36" i="1"/>
  <c r="APV35" i="1"/>
  <c r="APV34" i="1"/>
  <c r="APV33" i="1"/>
  <c r="APV32" i="1"/>
  <c r="APV31" i="1"/>
  <c r="APV30" i="1"/>
  <c r="APV29" i="1"/>
  <c r="APV28" i="1"/>
  <c r="APV27" i="1"/>
  <c r="APV26" i="1"/>
  <c r="APV25" i="1"/>
  <c r="APV24" i="1"/>
  <c r="APV23" i="1"/>
  <c r="APV22" i="1"/>
  <c r="APV21" i="1"/>
  <c r="APV20" i="1"/>
  <c r="APV19" i="1"/>
  <c r="APV18" i="1"/>
  <c r="APV17" i="1"/>
  <c r="APV16" i="1"/>
  <c r="APV15" i="1"/>
  <c r="APV14" i="1"/>
  <c r="APV13" i="1"/>
  <c r="APV12" i="1"/>
  <c r="APV11" i="1"/>
  <c r="APV10" i="1"/>
  <c r="APV9" i="1"/>
  <c r="APV8" i="1"/>
  <c r="APV7" i="1"/>
  <c r="APV6" i="1"/>
  <c r="APY5" i="1"/>
  <c r="APY6" i="1" s="1"/>
  <c r="APY7" i="1" s="1"/>
  <c r="APY8" i="1" s="1"/>
  <c r="APY9" i="1" s="1"/>
  <c r="APY10" i="1" s="1"/>
  <c r="APY11" i="1" s="1"/>
  <c r="APY12" i="1" s="1"/>
  <c r="APY13" i="1" s="1"/>
  <c r="APY14" i="1" s="1"/>
  <c r="APY15" i="1" s="1"/>
  <c r="APY16" i="1" s="1"/>
  <c r="APY17" i="1" s="1"/>
  <c r="APY18" i="1" s="1"/>
  <c r="APY19" i="1" s="1"/>
  <c r="APY20" i="1" s="1"/>
  <c r="APY21" i="1" s="1"/>
  <c r="APY22" i="1" s="1"/>
  <c r="APY23" i="1" s="1"/>
  <c r="APY24" i="1" s="1"/>
  <c r="APY25" i="1" s="1"/>
  <c r="APY26" i="1" s="1"/>
  <c r="APY27" i="1" s="1"/>
  <c r="APY28" i="1" s="1"/>
  <c r="APY29" i="1" s="1"/>
  <c r="APY30" i="1" s="1"/>
  <c r="APY31" i="1" s="1"/>
  <c r="APY32" i="1" s="1"/>
  <c r="APY33" i="1" s="1"/>
  <c r="APY34" i="1" s="1"/>
  <c r="APY35" i="1" s="1"/>
  <c r="APY36" i="1" s="1"/>
  <c r="APY37" i="1" s="1"/>
  <c r="APY38" i="1" s="1"/>
  <c r="APY39" i="1" s="1"/>
  <c r="APY40" i="1" s="1"/>
  <c r="APY41" i="1" s="1"/>
  <c r="APY42" i="1" s="1"/>
  <c r="APY43" i="1" s="1"/>
  <c r="APY44" i="1" s="1"/>
  <c r="APY45" i="1" s="1"/>
  <c r="APY46" i="1" s="1"/>
  <c r="APY47" i="1" s="1"/>
  <c r="APY48" i="1" s="1"/>
  <c r="APY49" i="1" s="1"/>
  <c r="APY50" i="1" s="1"/>
  <c r="APY51" i="1" s="1"/>
  <c r="APY52" i="1" s="1"/>
  <c r="APY53" i="1" s="1"/>
  <c r="APY54" i="1" s="1"/>
  <c r="APY55" i="1" s="1"/>
  <c r="APY56" i="1" s="1"/>
  <c r="APY57" i="1" s="1"/>
  <c r="APY58" i="1" s="1"/>
  <c r="APY59" i="1" s="1"/>
  <c r="APY60" i="1" s="1"/>
  <c r="APY61" i="1" s="1"/>
  <c r="APX7" i="1" s="1"/>
  <c r="APV5" i="1"/>
  <c r="APT5" i="1"/>
  <c r="APT6" i="1" s="1"/>
  <c r="APT7" i="1" s="1"/>
  <c r="APT8" i="1" s="1"/>
  <c r="APT9" i="1" s="1"/>
  <c r="APT10" i="1" s="1"/>
  <c r="APT11" i="1" s="1"/>
  <c r="APT12" i="1" s="1"/>
  <c r="APT13" i="1" s="1"/>
  <c r="APT14" i="1" s="1"/>
  <c r="APT15" i="1" s="1"/>
  <c r="APT16" i="1" s="1"/>
  <c r="APT17" i="1" s="1"/>
  <c r="APT18" i="1" s="1"/>
  <c r="APT19" i="1" s="1"/>
  <c r="APT20" i="1" s="1"/>
  <c r="APT21" i="1" s="1"/>
  <c r="APT22" i="1" s="1"/>
  <c r="APT23" i="1" s="1"/>
  <c r="APT24" i="1" s="1"/>
  <c r="APT25" i="1" s="1"/>
  <c r="APT26" i="1" s="1"/>
  <c r="APT27" i="1" s="1"/>
  <c r="APT28" i="1" s="1"/>
  <c r="APT29" i="1" s="1"/>
  <c r="APT30" i="1" s="1"/>
  <c r="APT31" i="1" s="1"/>
  <c r="APT32" i="1" s="1"/>
  <c r="APT33" i="1" s="1"/>
  <c r="APT34" i="1" s="1"/>
  <c r="APT35" i="1" s="1"/>
  <c r="APT36" i="1" s="1"/>
  <c r="APT37" i="1" s="1"/>
  <c r="APT38" i="1" s="1"/>
  <c r="APT39" i="1" s="1"/>
  <c r="APT40" i="1" s="1"/>
  <c r="APT41" i="1" s="1"/>
  <c r="APT42" i="1" s="1"/>
  <c r="APT43" i="1" s="1"/>
  <c r="APT44" i="1" s="1"/>
  <c r="APT45" i="1" s="1"/>
  <c r="APT46" i="1" s="1"/>
  <c r="APT47" i="1" s="1"/>
  <c r="APT48" i="1" s="1"/>
  <c r="APT49" i="1" s="1"/>
  <c r="APT50" i="1" s="1"/>
  <c r="APT51" i="1" s="1"/>
  <c r="APT52" i="1" s="1"/>
  <c r="APT53" i="1" s="1"/>
  <c r="APT54" i="1" s="1"/>
  <c r="APT55" i="1" s="1"/>
  <c r="APT56" i="1" s="1"/>
  <c r="APT57" i="1" s="1"/>
  <c r="APT58" i="1" s="1"/>
  <c r="APT59" i="1" s="1"/>
  <c r="APT60" i="1" s="1"/>
  <c r="APT61" i="1" s="1"/>
  <c r="APT62" i="1" s="1"/>
  <c r="APT63" i="1" s="1"/>
  <c r="APV4" i="1"/>
  <c r="A69" i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68" i="1"/>
  <c r="APK63" i="1"/>
  <c r="APK62" i="1"/>
  <c r="APK61" i="1"/>
  <c r="APK60" i="1"/>
  <c r="APK59" i="1"/>
  <c r="APK58" i="1"/>
  <c r="APK57" i="1"/>
  <c r="APK56" i="1"/>
  <c r="APK55" i="1"/>
  <c r="APK54" i="1"/>
  <c r="APK53" i="1"/>
  <c r="APK52" i="1"/>
  <c r="APK51" i="1"/>
  <c r="APK50" i="1"/>
  <c r="APK49" i="1"/>
  <c r="APK48" i="1"/>
  <c r="APK47" i="1"/>
  <c r="APK46" i="1"/>
  <c r="APK45" i="1"/>
  <c r="APK44" i="1"/>
  <c r="APK43" i="1"/>
  <c r="APK42" i="1"/>
  <c r="APK41" i="1"/>
  <c r="APK40" i="1"/>
  <c r="APK39" i="1"/>
  <c r="APK38" i="1"/>
  <c r="APK37" i="1"/>
  <c r="APK36" i="1"/>
  <c r="APK35" i="1"/>
  <c r="APK34" i="1"/>
  <c r="APK33" i="1"/>
  <c r="APK32" i="1"/>
  <c r="APK31" i="1"/>
  <c r="APK30" i="1"/>
  <c r="APK29" i="1"/>
  <c r="APK28" i="1"/>
  <c r="APK27" i="1"/>
  <c r="APK26" i="1"/>
  <c r="APK25" i="1"/>
  <c r="APK24" i="1"/>
  <c r="APK23" i="1"/>
  <c r="APK22" i="1"/>
  <c r="APK21" i="1"/>
  <c r="APK20" i="1"/>
  <c r="APK19" i="1"/>
  <c r="APK18" i="1"/>
  <c r="APK17" i="1"/>
  <c r="APK16" i="1"/>
  <c r="APK15" i="1"/>
  <c r="APK14" i="1"/>
  <c r="APK13" i="1"/>
  <c r="APK12" i="1"/>
  <c r="APK11" i="1"/>
  <c r="APK10" i="1"/>
  <c r="APK9" i="1"/>
  <c r="APK8" i="1"/>
  <c r="APK7" i="1"/>
  <c r="APK6" i="1"/>
  <c r="APN5" i="1"/>
  <c r="APN6" i="1" s="1"/>
  <c r="APN7" i="1" s="1"/>
  <c r="APN8" i="1" s="1"/>
  <c r="APN9" i="1" s="1"/>
  <c r="APN10" i="1" s="1"/>
  <c r="APN11" i="1" s="1"/>
  <c r="APN12" i="1" s="1"/>
  <c r="APN13" i="1" s="1"/>
  <c r="APN14" i="1" s="1"/>
  <c r="APN15" i="1" s="1"/>
  <c r="APN16" i="1" s="1"/>
  <c r="APN17" i="1" s="1"/>
  <c r="APN18" i="1" s="1"/>
  <c r="APN19" i="1" s="1"/>
  <c r="APN20" i="1" s="1"/>
  <c r="APN21" i="1" s="1"/>
  <c r="APN22" i="1" s="1"/>
  <c r="APN23" i="1" s="1"/>
  <c r="APN24" i="1" s="1"/>
  <c r="APN25" i="1" s="1"/>
  <c r="APN26" i="1" s="1"/>
  <c r="APN27" i="1" s="1"/>
  <c r="APN28" i="1" s="1"/>
  <c r="APN29" i="1" s="1"/>
  <c r="APN30" i="1" s="1"/>
  <c r="APN31" i="1" s="1"/>
  <c r="APN32" i="1" s="1"/>
  <c r="APN33" i="1" s="1"/>
  <c r="APN34" i="1" s="1"/>
  <c r="APN35" i="1" s="1"/>
  <c r="APN36" i="1" s="1"/>
  <c r="APN37" i="1" s="1"/>
  <c r="APN38" i="1" s="1"/>
  <c r="APN39" i="1" s="1"/>
  <c r="APN40" i="1" s="1"/>
  <c r="APN41" i="1" s="1"/>
  <c r="APN42" i="1" s="1"/>
  <c r="APN43" i="1" s="1"/>
  <c r="APN44" i="1" s="1"/>
  <c r="APN45" i="1" s="1"/>
  <c r="APN46" i="1" s="1"/>
  <c r="APN47" i="1" s="1"/>
  <c r="APN48" i="1" s="1"/>
  <c r="APN49" i="1" s="1"/>
  <c r="APN50" i="1" s="1"/>
  <c r="APN51" i="1" s="1"/>
  <c r="APN52" i="1" s="1"/>
  <c r="APN53" i="1" s="1"/>
  <c r="APN54" i="1" s="1"/>
  <c r="APN55" i="1" s="1"/>
  <c r="APN56" i="1" s="1"/>
  <c r="APN57" i="1" s="1"/>
  <c r="APN58" i="1" s="1"/>
  <c r="APN59" i="1" s="1"/>
  <c r="APN60" i="1" s="1"/>
  <c r="APN61" i="1" s="1"/>
  <c r="APM7" i="1" s="1"/>
  <c r="APK5" i="1"/>
  <c r="API5" i="1"/>
  <c r="API6" i="1" s="1"/>
  <c r="API7" i="1" s="1"/>
  <c r="API8" i="1" s="1"/>
  <c r="API9" i="1" s="1"/>
  <c r="API10" i="1" s="1"/>
  <c r="API11" i="1" s="1"/>
  <c r="API12" i="1" s="1"/>
  <c r="API13" i="1" s="1"/>
  <c r="API14" i="1" s="1"/>
  <c r="API15" i="1" s="1"/>
  <c r="API16" i="1" s="1"/>
  <c r="API17" i="1" s="1"/>
  <c r="API18" i="1" s="1"/>
  <c r="API19" i="1" s="1"/>
  <c r="API20" i="1" s="1"/>
  <c r="API21" i="1" s="1"/>
  <c r="API22" i="1" s="1"/>
  <c r="API23" i="1" s="1"/>
  <c r="API24" i="1" s="1"/>
  <c r="API25" i="1" s="1"/>
  <c r="API26" i="1" s="1"/>
  <c r="API27" i="1" s="1"/>
  <c r="API28" i="1" s="1"/>
  <c r="API29" i="1" s="1"/>
  <c r="API30" i="1" s="1"/>
  <c r="API31" i="1" s="1"/>
  <c r="API32" i="1" s="1"/>
  <c r="API33" i="1" s="1"/>
  <c r="API34" i="1" s="1"/>
  <c r="API35" i="1" s="1"/>
  <c r="API36" i="1" s="1"/>
  <c r="API37" i="1" s="1"/>
  <c r="API38" i="1" s="1"/>
  <c r="API39" i="1" s="1"/>
  <c r="API40" i="1" s="1"/>
  <c r="API41" i="1" s="1"/>
  <c r="API42" i="1" s="1"/>
  <c r="API43" i="1" s="1"/>
  <c r="API44" i="1" s="1"/>
  <c r="API45" i="1" s="1"/>
  <c r="API46" i="1" s="1"/>
  <c r="API47" i="1" s="1"/>
  <c r="API48" i="1" s="1"/>
  <c r="API49" i="1" s="1"/>
  <c r="API50" i="1" s="1"/>
  <c r="API51" i="1" s="1"/>
  <c r="API52" i="1" s="1"/>
  <c r="API53" i="1" s="1"/>
  <c r="API54" i="1" s="1"/>
  <c r="API55" i="1" s="1"/>
  <c r="API56" i="1" s="1"/>
  <c r="API57" i="1" s="1"/>
  <c r="API58" i="1" s="1"/>
  <c r="API59" i="1" s="1"/>
  <c r="API60" i="1" s="1"/>
  <c r="API61" i="1" s="1"/>
  <c r="API62" i="1" s="1"/>
  <c r="API63" i="1" s="1"/>
  <c r="APK4" i="1"/>
  <c r="AOZ63" i="1"/>
  <c r="AOZ62" i="1"/>
  <c r="AOZ61" i="1"/>
  <c r="AOZ60" i="1"/>
  <c r="AOZ59" i="1"/>
  <c r="AOZ58" i="1"/>
  <c r="AOZ57" i="1"/>
  <c r="AOZ56" i="1"/>
  <c r="AOZ55" i="1"/>
  <c r="AOZ54" i="1"/>
  <c r="AOZ53" i="1"/>
  <c r="AOZ52" i="1"/>
  <c r="AOZ51" i="1"/>
  <c r="AOZ50" i="1"/>
  <c r="AOZ49" i="1"/>
  <c r="AOZ48" i="1"/>
  <c r="AOZ47" i="1"/>
  <c r="AOZ46" i="1"/>
  <c r="AOZ45" i="1"/>
  <c r="AOZ44" i="1"/>
  <c r="AOZ43" i="1"/>
  <c r="AOZ42" i="1"/>
  <c r="AOZ41" i="1"/>
  <c r="AOZ40" i="1"/>
  <c r="AOZ39" i="1"/>
  <c r="AOZ38" i="1"/>
  <c r="AOZ37" i="1"/>
  <c r="AOZ36" i="1"/>
  <c r="AOZ35" i="1"/>
  <c r="AOZ34" i="1"/>
  <c r="AOZ33" i="1"/>
  <c r="AOZ32" i="1"/>
  <c r="AOZ31" i="1"/>
  <c r="AOZ30" i="1"/>
  <c r="AOZ29" i="1"/>
  <c r="AOZ28" i="1"/>
  <c r="AOZ27" i="1"/>
  <c r="AOZ26" i="1"/>
  <c r="AOZ25" i="1"/>
  <c r="AOZ24" i="1"/>
  <c r="AOZ23" i="1"/>
  <c r="AOZ22" i="1"/>
  <c r="AOZ21" i="1"/>
  <c r="AOZ20" i="1"/>
  <c r="AOZ19" i="1"/>
  <c r="AOZ18" i="1"/>
  <c r="AOZ17" i="1"/>
  <c r="AOZ16" i="1"/>
  <c r="AOZ15" i="1"/>
  <c r="AOZ14" i="1"/>
  <c r="AOZ13" i="1"/>
  <c r="AOZ12" i="1"/>
  <c r="AOZ11" i="1"/>
  <c r="AOZ10" i="1"/>
  <c r="AOZ9" i="1"/>
  <c r="AOZ8" i="1"/>
  <c r="AOZ7" i="1"/>
  <c r="AOZ6" i="1"/>
  <c r="APC5" i="1"/>
  <c r="APC6" i="1" s="1"/>
  <c r="APC7" i="1" s="1"/>
  <c r="APC8" i="1" s="1"/>
  <c r="APC9" i="1" s="1"/>
  <c r="APC10" i="1" s="1"/>
  <c r="APC11" i="1" s="1"/>
  <c r="APC12" i="1" s="1"/>
  <c r="APC13" i="1" s="1"/>
  <c r="APC14" i="1" s="1"/>
  <c r="APC15" i="1" s="1"/>
  <c r="APC16" i="1" s="1"/>
  <c r="APC17" i="1" s="1"/>
  <c r="APC18" i="1" s="1"/>
  <c r="APC19" i="1" s="1"/>
  <c r="APC20" i="1" s="1"/>
  <c r="APC21" i="1" s="1"/>
  <c r="APC22" i="1" s="1"/>
  <c r="APC23" i="1" s="1"/>
  <c r="APC24" i="1" s="1"/>
  <c r="APC25" i="1" s="1"/>
  <c r="APC26" i="1" s="1"/>
  <c r="APC27" i="1" s="1"/>
  <c r="APC28" i="1" s="1"/>
  <c r="APC29" i="1" s="1"/>
  <c r="APC30" i="1" s="1"/>
  <c r="APC31" i="1" s="1"/>
  <c r="APC32" i="1" s="1"/>
  <c r="APC33" i="1" s="1"/>
  <c r="APC34" i="1" s="1"/>
  <c r="APC35" i="1" s="1"/>
  <c r="APC36" i="1" s="1"/>
  <c r="APC37" i="1" s="1"/>
  <c r="APC38" i="1" s="1"/>
  <c r="APC39" i="1" s="1"/>
  <c r="APC40" i="1" s="1"/>
  <c r="APC41" i="1" s="1"/>
  <c r="APC42" i="1" s="1"/>
  <c r="APC43" i="1" s="1"/>
  <c r="APC44" i="1" s="1"/>
  <c r="APC45" i="1" s="1"/>
  <c r="APC46" i="1" s="1"/>
  <c r="APC47" i="1" s="1"/>
  <c r="APC48" i="1" s="1"/>
  <c r="APC49" i="1" s="1"/>
  <c r="APC50" i="1" s="1"/>
  <c r="APC51" i="1" s="1"/>
  <c r="APC52" i="1" s="1"/>
  <c r="APC53" i="1" s="1"/>
  <c r="APC54" i="1" s="1"/>
  <c r="APC55" i="1" s="1"/>
  <c r="APC56" i="1" s="1"/>
  <c r="APC57" i="1" s="1"/>
  <c r="APC58" i="1" s="1"/>
  <c r="APC59" i="1" s="1"/>
  <c r="APC60" i="1" s="1"/>
  <c r="APC61" i="1" s="1"/>
  <c r="APB7" i="1" s="1"/>
  <c r="AOZ5" i="1"/>
  <c r="AOX5" i="1"/>
  <c r="AOX6" i="1" s="1"/>
  <c r="AOX7" i="1" s="1"/>
  <c r="AOX8" i="1" s="1"/>
  <c r="AOX9" i="1" s="1"/>
  <c r="AOX10" i="1" s="1"/>
  <c r="AOX11" i="1" s="1"/>
  <c r="AOX12" i="1" s="1"/>
  <c r="AOX13" i="1" s="1"/>
  <c r="AOX14" i="1" s="1"/>
  <c r="AOX15" i="1" s="1"/>
  <c r="AOX16" i="1" s="1"/>
  <c r="AOX17" i="1" s="1"/>
  <c r="AOX18" i="1" s="1"/>
  <c r="AOX19" i="1" s="1"/>
  <c r="AOX20" i="1" s="1"/>
  <c r="AOX21" i="1" s="1"/>
  <c r="AOX22" i="1" s="1"/>
  <c r="AOX23" i="1" s="1"/>
  <c r="AOX24" i="1" s="1"/>
  <c r="AOX25" i="1" s="1"/>
  <c r="AOX26" i="1" s="1"/>
  <c r="AOX27" i="1" s="1"/>
  <c r="AOX28" i="1" s="1"/>
  <c r="AOX29" i="1" s="1"/>
  <c r="AOX30" i="1" s="1"/>
  <c r="AOX31" i="1" s="1"/>
  <c r="AOX32" i="1" s="1"/>
  <c r="AOX33" i="1" s="1"/>
  <c r="AOX34" i="1" s="1"/>
  <c r="AOX35" i="1" s="1"/>
  <c r="AOX36" i="1" s="1"/>
  <c r="AOX37" i="1" s="1"/>
  <c r="AOX38" i="1" s="1"/>
  <c r="AOX39" i="1" s="1"/>
  <c r="AOX40" i="1" s="1"/>
  <c r="AOX41" i="1" s="1"/>
  <c r="AOX42" i="1" s="1"/>
  <c r="AOX43" i="1" s="1"/>
  <c r="AOX44" i="1" s="1"/>
  <c r="AOX45" i="1" s="1"/>
  <c r="AOX46" i="1" s="1"/>
  <c r="AOX47" i="1" s="1"/>
  <c r="AOX48" i="1" s="1"/>
  <c r="AOX49" i="1" s="1"/>
  <c r="AOX50" i="1" s="1"/>
  <c r="AOX51" i="1" s="1"/>
  <c r="AOX52" i="1" s="1"/>
  <c r="AOX53" i="1" s="1"/>
  <c r="AOX54" i="1" s="1"/>
  <c r="AOX55" i="1" s="1"/>
  <c r="AOX56" i="1" s="1"/>
  <c r="AOX57" i="1" s="1"/>
  <c r="AOX58" i="1" s="1"/>
  <c r="AOX59" i="1" s="1"/>
  <c r="AOX60" i="1" s="1"/>
  <c r="AOX61" i="1" s="1"/>
  <c r="AOX62" i="1" s="1"/>
  <c r="AOX63" i="1" s="1"/>
  <c r="AOZ4" i="1"/>
  <c r="AOO63" i="1"/>
  <c r="AOO62" i="1"/>
  <c r="AOO61" i="1"/>
  <c r="AOO60" i="1"/>
  <c r="AOO59" i="1"/>
  <c r="AOO58" i="1"/>
  <c r="AOO57" i="1"/>
  <c r="AOO56" i="1"/>
  <c r="AOO55" i="1"/>
  <c r="AOO54" i="1"/>
  <c r="AOO53" i="1"/>
  <c r="AOO52" i="1"/>
  <c r="AOO51" i="1"/>
  <c r="AOO50" i="1"/>
  <c r="AOO49" i="1"/>
  <c r="AOO48" i="1"/>
  <c r="AOO47" i="1"/>
  <c r="AOO46" i="1"/>
  <c r="AOO45" i="1"/>
  <c r="AOO44" i="1"/>
  <c r="AOO43" i="1"/>
  <c r="AOO42" i="1"/>
  <c r="AOO41" i="1"/>
  <c r="AOO40" i="1"/>
  <c r="AOO39" i="1"/>
  <c r="AOO38" i="1"/>
  <c r="AOO37" i="1"/>
  <c r="AOO36" i="1"/>
  <c r="AOO35" i="1"/>
  <c r="AOO34" i="1"/>
  <c r="AOO33" i="1"/>
  <c r="AOO32" i="1"/>
  <c r="AOO31" i="1"/>
  <c r="AOO30" i="1"/>
  <c r="AOO29" i="1"/>
  <c r="AOO28" i="1"/>
  <c r="AOO27" i="1"/>
  <c r="AOO26" i="1"/>
  <c r="AOO25" i="1"/>
  <c r="AOO24" i="1"/>
  <c r="AOO23" i="1"/>
  <c r="AOO22" i="1"/>
  <c r="AOO21" i="1"/>
  <c r="AOO20" i="1"/>
  <c r="AOO19" i="1"/>
  <c r="AOO18" i="1"/>
  <c r="AOO17" i="1"/>
  <c r="AOO16" i="1"/>
  <c r="AOO15" i="1"/>
  <c r="AOO14" i="1"/>
  <c r="AOO13" i="1"/>
  <c r="AOO12" i="1"/>
  <c r="AOO11" i="1"/>
  <c r="AOO10" i="1"/>
  <c r="AOO9" i="1"/>
  <c r="AOO8" i="1"/>
  <c r="AOO7" i="1"/>
  <c r="AOR6" i="1"/>
  <c r="AOR7" i="1" s="1"/>
  <c r="AOR8" i="1" s="1"/>
  <c r="AOR9" i="1" s="1"/>
  <c r="AOR10" i="1" s="1"/>
  <c r="AOR11" i="1" s="1"/>
  <c r="AOR12" i="1" s="1"/>
  <c r="AOR13" i="1" s="1"/>
  <c r="AOR14" i="1" s="1"/>
  <c r="AOR15" i="1" s="1"/>
  <c r="AOR16" i="1" s="1"/>
  <c r="AOR17" i="1" s="1"/>
  <c r="AOR18" i="1" s="1"/>
  <c r="AOR19" i="1" s="1"/>
  <c r="AOR20" i="1" s="1"/>
  <c r="AOR21" i="1" s="1"/>
  <c r="AOR22" i="1" s="1"/>
  <c r="AOR23" i="1" s="1"/>
  <c r="AOR24" i="1" s="1"/>
  <c r="AOR25" i="1" s="1"/>
  <c r="AOR26" i="1" s="1"/>
  <c r="AOR27" i="1" s="1"/>
  <c r="AOR28" i="1" s="1"/>
  <c r="AOR29" i="1" s="1"/>
  <c r="AOR30" i="1" s="1"/>
  <c r="AOR31" i="1" s="1"/>
  <c r="AOR32" i="1" s="1"/>
  <c r="AOR33" i="1" s="1"/>
  <c r="AOR34" i="1" s="1"/>
  <c r="AOR35" i="1" s="1"/>
  <c r="AOR36" i="1" s="1"/>
  <c r="AOR37" i="1" s="1"/>
  <c r="AOR38" i="1" s="1"/>
  <c r="AOR39" i="1" s="1"/>
  <c r="AOR40" i="1" s="1"/>
  <c r="AOR41" i="1" s="1"/>
  <c r="AOR42" i="1" s="1"/>
  <c r="AOR43" i="1" s="1"/>
  <c r="AOR44" i="1" s="1"/>
  <c r="AOR45" i="1" s="1"/>
  <c r="AOR46" i="1" s="1"/>
  <c r="AOR47" i="1" s="1"/>
  <c r="AOR48" i="1" s="1"/>
  <c r="AOR49" i="1" s="1"/>
  <c r="AOR50" i="1" s="1"/>
  <c r="AOR51" i="1" s="1"/>
  <c r="AOR52" i="1" s="1"/>
  <c r="AOR53" i="1" s="1"/>
  <c r="AOR54" i="1" s="1"/>
  <c r="AOR55" i="1" s="1"/>
  <c r="AOR56" i="1" s="1"/>
  <c r="AOR57" i="1" s="1"/>
  <c r="AOR58" i="1" s="1"/>
  <c r="AOR59" i="1" s="1"/>
  <c r="AOR60" i="1" s="1"/>
  <c r="AOR61" i="1" s="1"/>
  <c r="AOQ7" i="1" s="1"/>
  <c r="AOO6" i="1"/>
  <c r="AOM6" i="1"/>
  <c r="AOM7" i="1" s="1"/>
  <c r="AOM8" i="1" s="1"/>
  <c r="AOM9" i="1" s="1"/>
  <c r="AOM10" i="1" s="1"/>
  <c r="AOM11" i="1" s="1"/>
  <c r="AOM12" i="1" s="1"/>
  <c r="AOM13" i="1" s="1"/>
  <c r="AOM14" i="1" s="1"/>
  <c r="AOM15" i="1" s="1"/>
  <c r="AOM16" i="1" s="1"/>
  <c r="AOM17" i="1" s="1"/>
  <c r="AOM18" i="1" s="1"/>
  <c r="AOM19" i="1" s="1"/>
  <c r="AOM20" i="1" s="1"/>
  <c r="AOM21" i="1" s="1"/>
  <c r="AOM22" i="1" s="1"/>
  <c r="AOM23" i="1" s="1"/>
  <c r="AOM24" i="1" s="1"/>
  <c r="AOM25" i="1" s="1"/>
  <c r="AOM26" i="1" s="1"/>
  <c r="AOM27" i="1" s="1"/>
  <c r="AOM28" i="1" s="1"/>
  <c r="AOM29" i="1" s="1"/>
  <c r="AOM30" i="1" s="1"/>
  <c r="AOM31" i="1" s="1"/>
  <c r="AOM32" i="1" s="1"/>
  <c r="AOM33" i="1" s="1"/>
  <c r="AOM34" i="1" s="1"/>
  <c r="AOM35" i="1" s="1"/>
  <c r="AOM36" i="1" s="1"/>
  <c r="AOM37" i="1" s="1"/>
  <c r="AOM38" i="1" s="1"/>
  <c r="AOM39" i="1" s="1"/>
  <c r="AOM40" i="1" s="1"/>
  <c r="AOM41" i="1" s="1"/>
  <c r="AOM42" i="1" s="1"/>
  <c r="AOM43" i="1" s="1"/>
  <c r="AOM44" i="1" s="1"/>
  <c r="AOM45" i="1" s="1"/>
  <c r="AOM46" i="1" s="1"/>
  <c r="AOM47" i="1" s="1"/>
  <c r="AOM48" i="1" s="1"/>
  <c r="AOM49" i="1" s="1"/>
  <c r="AOM50" i="1" s="1"/>
  <c r="AOM51" i="1" s="1"/>
  <c r="AOM52" i="1" s="1"/>
  <c r="AOM53" i="1" s="1"/>
  <c r="AOM54" i="1" s="1"/>
  <c r="AOM55" i="1" s="1"/>
  <c r="AOM56" i="1" s="1"/>
  <c r="AOM57" i="1" s="1"/>
  <c r="AOM58" i="1" s="1"/>
  <c r="AOM59" i="1" s="1"/>
  <c r="AOM60" i="1" s="1"/>
  <c r="AOM61" i="1" s="1"/>
  <c r="AOM62" i="1" s="1"/>
  <c r="AOM63" i="1" s="1"/>
  <c r="AOR5" i="1"/>
  <c r="AOO5" i="1"/>
  <c r="AOM5" i="1"/>
  <c r="AOO4" i="1"/>
  <c r="AOD63" i="1"/>
  <c r="AOD62" i="1"/>
  <c r="AOD61" i="1"/>
  <c r="AOD60" i="1"/>
  <c r="AOD59" i="1"/>
  <c r="AOD58" i="1"/>
  <c r="AOD57" i="1"/>
  <c r="AOD56" i="1"/>
  <c r="AOD55" i="1"/>
  <c r="AOD54" i="1"/>
  <c r="AOD53" i="1"/>
  <c r="AOD52" i="1"/>
  <c r="AOD51" i="1"/>
  <c r="AOD50" i="1"/>
  <c r="AOD49" i="1"/>
  <c r="AOD48" i="1"/>
  <c r="AOD47" i="1"/>
  <c r="AOD46" i="1"/>
  <c r="AOD45" i="1"/>
  <c r="AOD44" i="1"/>
  <c r="AOD43" i="1"/>
  <c r="AOD42" i="1"/>
  <c r="AOD41" i="1"/>
  <c r="AOD40" i="1"/>
  <c r="AOD39" i="1"/>
  <c r="AOD38" i="1"/>
  <c r="AOD37" i="1"/>
  <c r="AOD36" i="1"/>
  <c r="AOD35" i="1"/>
  <c r="AOD34" i="1"/>
  <c r="AOD33" i="1"/>
  <c r="AOD32" i="1"/>
  <c r="AOD31" i="1"/>
  <c r="AOD30" i="1"/>
  <c r="AOD29" i="1"/>
  <c r="AOD28" i="1"/>
  <c r="AOD27" i="1"/>
  <c r="AOD26" i="1"/>
  <c r="AOD25" i="1"/>
  <c r="AOD24" i="1"/>
  <c r="AOD23" i="1"/>
  <c r="AOD22" i="1"/>
  <c r="AOD21" i="1"/>
  <c r="AOD20" i="1"/>
  <c r="AOD19" i="1"/>
  <c r="AOD18" i="1"/>
  <c r="AOD17" i="1"/>
  <c r="AOD16" i="1"/>
  <c r="AOD15" i="1"/>
  <c r="AOD14" i="1"/>
  <c r="AOD13" i="1"/>
  <c r="AOD12" i="1"/>
  <c r="AOD11" i="1"/>
  <c r="AOD10" i="1"/>
  <c r="AOD9" i="1"/>
  <c r="AOD8" i="1"/>
  <c r="AOD7" i="1"/>
  <c r="AOD6" i="1"/>
  <c r="AOG5" i="1"/>
  <c r="AOG6" i="1" s="1"/>
  <c r="AOG7" i="1" s="1"/>
  <c r="AOG8" i="1" s="1"/>
  <c r="AOG9" i="1" s="1"/>
  <c r="AOG10" i="1" s="1"/>
  <c r="AOG11" i="1" s="1"/>
  <c r="AOG12" i="1" s="1"/>
  <c r="AOG13" i="1" s="1"/>
  <c r="AOG14" i="1" s="1"/>
  <c r="AOG15" i="1" s="1"/>
  <c r="AOG16" i="1" s="1"/>
  <c r="AOG17" i="1" s="1"/>
  <c r="AOG18" i="1" s="1"/>
  <c r="AOG19" i="1" s="1"/>
  <c r="AOG20" i="1" s="1"/>
  <c r="AOG21" i="1" s="1"/>
  <c r="AOG22" i="1" s="1"/>
  <c r="AOG23" i="1" s="1"/>
  <c r="AOG24" i="1" s="1"/>
  <c r="AOG25" i="1" s="1"/>
  <c r="AOG26" i="1" s="1"/>
  <c r="AOG27" i="1" s="1"/>
  <c r="AOG28" i="1" s="1"/>
  <c r="AOG29" i="1" s="1"/>
  <c r="AOG30" i="1" s="1"/>
  <c r="AOG31" i="1" s="1"/>
  <c r="AOG32" i="1" s="1"/>
  <c r="AOG33" i="1" s="1"/>
  <c r="AOG34" i="1" s="1"/>
  <c r="AOG35" i="1" s="1"/>
  <c r="AOG36" i="1" s="1"/>
  <c r="AOG37" i="1" s="1"/>
  <c r="AOG38" i="1" s="1"/>
  <c r="AOG39" i="1" s="1"/>
  <c r="AOG40" i="1" s="1"/>
  <c r="AOG41" i="1" s="1"/>
  <c r="AOG42" i="1" s="1"/>
  <c r="AOG43" i="1" s="1"/>
  <c r="AOG44" i="1" s="1"/>
  <c r="AOG45" i="1" s="1"/>
  <c r="AOG46" i="1" s="1"/>
  <c r="AOG47" i="1" s="1"/>
  <c r="AOG48" i="1" s="1"/>
  <c r="AOG49" i="1" s="1"/>
  <c r="AOG50" i="1" s="1"/>
  <c r="AOG51" i="1" s="1"/>
  <c r="AOG52" i="1" s="1"/>
  <c r="AOG53" i="1" s="1"/>
  <c r="AOG54" i="1" s="1"/>
  <c r="AOG55" i="1" s="1"/>
  <c r="AOG56" i="1" s="1"/>
  <c r="AOG57" i="1" s="1"/>
  <c r="AOG58" i="1" s="1"/>
  <c r="AOG59" i="1" s="1"/>
  <c r="AOG60" i="1" s="1"/>
  <c r="AOG61" i="1" s="1"/>
  <c r="AOF7" i="1" s="1"/>
  <c r="AOD5" i="1"/>
  <c r="AOB5" i="1"/>
  <c r="AOB6" i="1" s="1"/>
  <c r="AOB7" i="1" s="1"/>
  <c r="AOB8" i="1" s="1"/>
  <c r="AOB9" i="1" s="1"/>
  <c r="AOB10" i="1" s="1"/>
  <c r="AOB11" i="1" s="1"/>
  <c r="AOB12" i="1" s="1"/>
  <c r="AOB13" i="1" s="1"/>
  <c r="AOB14" i="1" s="1"/>
  <c r="AOB15" i="1" s="1"/>
  <c r="AOB16" i="1" s="1"/>
  <c r="AOB17" i="1" s="1"/>
  <c r="AOB18" i="1" s="1"/>
  <c r="AOB19" i="1" s="1"/>
  <c r="AOB20" i="1" s="1"/>
  <c r="AOB21" i="1" s="1"/>
  <c r="AOB22" i="1" s="1"/>
  <c r="AOB23" i="1" s="1"/>
  <c r="AOB24" i="1" s="1"/>
  <c r="AOB25" i="1" s="1"/>
  <c r="AOB26" i="1" s="1"/>
  <c r="AOB27" i="1" s="1"/>
  <c r="AOB28" i="1" s="1"/>
  <c r="AOB29" i="1" s="1"/>
  <c r="AOB30" i="1" s="1"/>
  <c r="AOB31" i="1" s="1"/>
  <c r="AOB32" i="1" s="1"/>
  <c r="AOB33" i="1" s="1"/>
  <c r="AOB34" i="1" s="1"/>
  <c r="AOB35" i="1" s="1"/>
  <c r="AOB36" i="1" s="1"/>
  <c r="AOB37" i="1" s="1"/>
  <c r="AOB38" i="1" s="1"/>
  <c r="AOB39" i="1" s="1"/>
  <c r="AOB40" i="1" s="1"/>
  <c r="AOB41" i="1" s="1"/>
  <c r="AOB42" i="1" s="1"/>
  <c r="AOB43" i="1" s="1"/>
  <c r="AOB44" i="1" s="1"/>
  <c r="AOB45" i="1" s="1"/>
  <c r="AOB46" i="1" s="1"/>
  <c r="AOB47" i="1" s="1"/>
  <c r="AOB48" i="1" s="1"/>
  <c r="AOB49" i="1" s="1"/>
  <c r="AOB50" i="1" s="1"/>
  <c r="AOB51" i="1" s="1"/>
  <c r="AOB52" i="1" s="1"/>
  <c r="AOB53" i="1" s="1"/>
  <c r="AOB54" i="1" s="1"/>
  <c r="AOB55" i="1" s="1"/>
  <c r="AOB56" i="1" s="1"/>
  <c r="AOB57" i="1" s="1"/>
  <c r="AOB58" i="1" s="1"/>
  <c r="AOB59" i="1" s="1"/>
  <c r="AOB60" i="1" s="1"/>
  <c r="AOB61" i="1" s="1"/>
  <c r="AOB62" i="1" s="1"/>
  <c r="AOB63" i="1" s="1"/>
  <c r="AOD4" i="1"/>
  <c r="ANS63" i="1"/>
  <c r="ANS62" i="1"/>
  <c r="ANS61" i="1"/>
  <c r="ANS60" i="1"/>
  <c r="ANS59" i="1"/>
  <c r="ANS58" i="1"/>
  <c r="ANS57" i="1"/>
  <c r="ANS56" i="1"/>
  <c r="ANS55" i="1"/>
  <c r="ANS54" i="1"/>
  <c r="ANS53" i="1"/>
  <c r="ANS52" i="1"/>
  <c r="ANS51" i="1"/>
  <c r="ANS50" i="1"/>
  <c r="ANS49" i="1"/>
  <c r="ANS48" i="1"/>
  <c r="ANS47" i="1"/>
  <c r="ANS46" i="1"/>
  <c r="ANS45" i="1"/>
  <c r="ANS44" i="1"/>
  <c r="ANS43" i="1"/>
  <c r="ANS42" i="1"/>
  <c r="ANS41" i="1"/>
  <c r="ANS40" i="1"/>
  <c r="ANS39" i="1"/>
  <c r="ANS38" i="1"/>
  <c r="ANS37" i="1"/>
  <c r="ANS36" i="1"/>
  <c r="ANS35" i="1"/>
  <c r="ANS34" i="1"/>
  <c r="ANS33" i="1"/>
  <c r="ANS32" i="1"/>
  <c r="ANS31" i="1"/>
  <c r="ANS30" i="1"/>
  <c r="ANS29" i="1"/>
  <c r="ANS28" i="1"/>
  <c r="ANS27" i="1"/>
  <c r="ANS26" i="1"/>
  <c r="ANS25" i="1"/>
  <c r="ANS24" i="1"/>
  <c r="ANS23" i="1"/>
  <c r="ANS22" i="1"/>
  <c r="ANS21" i="1"/>
  <c r="ANS20" i="1"/>
  <c r="ANS19" i="1"/>
  <c r="ANS18" i="1"/>
  <c r="ANS17" i="1"/>
  <c r="ANS16" i="1"/>
  <c r="ANS15" i="1"/>
  <c r="ANS14" i="1"/>
  <c r="ANS13" i="1"/>
  <c r="ANS12" i="1"/>
  <c r="ANS11" i="1"/>
  <c r="ANS10" i="1"/>
  <c r="ANS9" i="1"/>
  <c r="ANS8" i="1"/>
  <c r="ANS7" i="1"/>
  <c r="ANV6" i="1"/>
  <c r="ANV7" i="1" s="1"/>
  <c r="ANV8" i="1" s="1"/>
  <c r="ANV9" i="1" s="1"/>
  <c r="ANV10" i="1" s="1"/>
  <c r="ANV11" i="1" s="1"/>
  <c r="ANV12" i="1" s="1"/>
  <c r="ANV13" i="1" s="1"/>
  <c r="ANV14" i="1" s="1"/>
  <c r="ANV15" i="1" s="1"/>
  <c r="ANV16" i="1" s="1"/>
  <c r="ANV17" i="1" s="1"/>
  <c r="ANV18" i="1" s="1"/>
  <c r="ANV19" i="1" s="1"/>
  <c r="ANV20" i="1" s="1"/>
  <c r="ANV21" i="1" s="1"/>
  <c r="ANV22" i="1" s="1"/>
  <c r="ANV23" i="1" s="1"/>
  <c r="ANV24" i="1" s="1"/>
  <c r="ANV25" i="1" s="1"/>
  <c r="ANV26" i="1" s="1"/>
  <c r="ANV27" i="1" s="1"/>
  <c r="ANV28" i="1" s="1"/>
  <c r="ANV29" i="1" s="1"/>
  <c r="ANV30" i="1" s="1"/>
  <c r="ANV31" i="1" s="1"/>
  <c r="ANV32" i="1" s="1"/>
  <c r="ANV33" i="1" s="1"/>
  <c r="ANV34" i="1" s="1"/>
  <c r="ANV35" i="1" s="1"/>
  <c r="ANV36" i="1" s="1"/>
  <c r="ANV37" i="1" s="1"/>
  <c r="ANV38" i="1" s="1"/>
  <c r="ANV39" i="1" s="1"/>
  <c r="ANV40" i="1" s="1"/>
  <c r="ANV41" i="1" s="1"/>
  <c r="ANV42" i="1" s="1"/>
  <c r="ANV43" i="1" s="1"/>
  <c r="ANV44" i="1" s="1"/>
  <c r="ANV45" i="1" s="1"/>
  <c r="ANV46" i="1" s="1"/>
  <c r="ANV47" i="1" s="1"/>
  <c r="ANV48" i="1" s="1"/>
  <c r="ANV49" i="1" s="1"/>
  <c r="ANV50" i="1" s="1"/>
  <c r="ANV51" i="1" s="1"/>
  <c r="ANV52" i="1" s="1"/>
  <c r="ANV53" i="1" s="1"/>
  <c r="ANV54" i="1" s="1"/>
  <c r="ANV55" i="1" s="1"/>
  <c r="ANV56" i="1" s="1"/>
  <c r="ANV57" i="1" s="1"/>
  <c r="ANV58" i="1" s="1"/>
  <c r="ANV59" i="1" s="1"/>
  <c r="ANV60" i="1" s="1"/>
  <c r="ANV61" i="1" s="1"/>
  <c r="ANU7" i="1" s="1"/>
  <c r="ANS6" i="1"/>
  <c r="ANQ6" i="1"/>
  <c r="ANQ7" i="1" s="1"/>
  <c r="ANQ8" i="1" s="1"/>
  <c r="ANQ9" i="1" s="1"/>
  <c r="ANQ10" i="1" s="1"/>
  <c r="ANQ11" i="1" s="1"/>
  <c r="ANQ12" i="1" s="1"/>
  <c r="ANQ13" i="1" s="1"/>
  <c r="ANQ14" i="1" s="1"/>
  <c r="ANQ15" i="1" s="1"/>
  <c r="ANQ16" i="1" s="1"/>
  <c r="ANQ17" i="1" s="1"/>
  <c r="ANQ18" i="1" s="1"/>
  <c r="ANQ19" i="1" s="1"/>
  <c r="ANQ20" i="1" s="1"/>
  <c r="ANQ21" i="1" s="1"/>
  <c r="ANQ22" i="1" s="1"/>
  <c r="ANQ23" i="1" s="1"/>
  <c r="ANQ24" i="1" s="1"/>
  <c r="ANQ25" i="1" s="1"/>
  <c r="ANQ26" i="1" s="1"/>
  <c r="ANQ27" i="1" s="1"/>
  <c r="ANQ28" i="1" s="1"/>
  <c r="ANQ29" i="1" s="1"/>
  <c r="ANQ30" i="1" s="1"/>
  <c r="ANQ31" i="1" s="1"/>
  <c r="ANQ32" i="1" s="1"/>
  <c r="ANQ33" i="1" s="1"/>
  <c r="ANQ34" i="1" s="1"/>
  <c r="ANQ35" i="1" s="1"/>
  <c r="ANQ36" i="1" s="1"/>
  <c r="ANQ37" i="1" s="1"/>
  <c r="ANQ38" i="1" s="1"/>
  <c r="ANQ39" i="1" s="1"/>
  <c r="ANQ40" i="1" s="1"/>
  <c r="ANQ41" i="1" s="1"/>
  <c r="ANQ42" i="1" s="1"/>
  <c r="ANQ43" i="1" s="1"/>
  <c r="ANQ44" i="1" s="1"/>
  <c r="ANQ45" i="1" s="1"/>
  <c r="ANQ46" i="1" s="1"/>
  <c r="ANQ47" i="1" s="1"/>
  <c r="ANQ48" i="1" s="1"/>
  <c r="ANQ49" i="1" s="1"/>
  <c r="ANQ50" i="1" s="1"/>
  <c r="ANQ51" i="1" s="1"/>
  <c r="ANQ52" i="1" s="1"/>
  <c r="ANQ53" i="1" s="1"/>
  <c r="ANQ54" i="1" s="1"/>
  <c r="ANQ55" i="1" s="1"/>
  <c r="ANQ56" i="1" s="1"/>
  <c r="ANQ57" i="1" s="1"/>
  <c r="ANQ58" i="1" s="1"/>
  <c r="ANQ59" i="1" s="1"/>
  <c r="ANQ60" i="1" s="1"/>
  <c r="ANQ61" i="1" s="1"/>
  <c r="ANQ62" i="1" s="1"/>
  <c r="ANQ63" i="1" s="1"/>
  <c r="ANV5" i="1"/>
  <c r="ANS5" i="1"/>
  <c r="ANQ5" i="1"/>
  <c r="ANS4" i="1"/>
  <c r="ANH63" i="1"/>
  <c r="ANH62" i="1"/>
  <c r="ANH61" i="1"/>
  <c r="ANH60" i="1"/>
  <c r="ANH59" i="1"/>
  <c r="ANH58" i="1"/>
  <c r="ANH57" i="1"/>
  <c r="ANH56" i="1"/>
  <c r="ANH55" i="1"/>
  <c r="ANH54" i="1"/>
  <c r="ANH53" i="1"/>
  <c r="ANH52" i="1"/>
  <c r="ANH51" i="1"/>
  <c r="ANH50" i="1"/>
  <c r="ANH49" i="1"/>
  <c r="ANH48" i="1"/>
  <c r="ANH47" i="1"/>
  <c r="ANH46" i="1"/>
  <c r="ANH45" i="1"/>
  <c r="ANH44" i="1"/>
  <c r="ANH43" i="1"/>
  <c r="ANH42" i="1"/>
  <c r="ANH41" i="1"/>
  <c r="ANH40" i="1"/>
  <c r="ANH39" i="1"/>
  <c r="ANH38" i="1"/>
  <c r="ANH37" i="1"/>
  <c r="ANH36" i="1"/>
  <c r="ANH35" i="1"/>
  <c r="ANH34" i="1"/>
  <c r="ANH33" i="1"/>
  <c r="ANH32" i="1"/>
  <c r="ANH31" i="1"/>
  <c r="ANH30" i="1"/>
  <c r="ANH29" i="1"/>
  <c r="ANH28" i="1"/>
  <c r="ANH27" i="1"/>
  <c r="ANH26" i="1"/>
  <c r="ANH25" i="1"/>
  <c r="ANH24" i="1"/>
  <c r="ANH23" i="1"/>
  <c r="ANH22" i="1"/>
  <c r="ANH21" i="1"/>
  <c r="ANH20" i="1"/>
  <c r="ANH19" i="1"/>
  <c r="ANH18" i="1"/>
  <c r="ANH17" i="1"/>
  <c r="ANH16" i="1"/>
  <c r="ANH15" i="1"/>
  <c r="ANH14" i="1"/>
  <c r="ANH13" i="1"/>
  <c r="ANH12" i="1"/>
  <c r="ANH11" i="1"/>
  <c r="ANH10" i="1"/>
  <c r="ANH9" i="1"/>
  <c r="ANH8" i="1"/>
  <c r="ANH7" i="1"/>
  <c r="ANH6" i="1"/>
  <c r="ANK5" i="1"/>
  <c r="ANK6" i="1" s="1"/>
  <c r="ANK7" i="1" s="1"/>
  <c r="ANK8" i="1" s="1"/>
  <c r="ANK9" i="1" s="1"/>
  <c r="ANK10" i="1" s="1"/>
  <c r="ANK11" i="1" s="1"/>
  <c r="ANK12" i="1" s="1"/>
  <c r="ANK13" i="1" s="1"/>
  <c r="ANK14" i="1" s="1"/>
  <c r="ANK15" i="1" s="1"/>
  <c r="ANK16" i="1" s="1"/>
  <c r="ANK17" i="1" s="1"/>
  <c r="ANK18" i="1" s="1"/>
  <c r="ANK19" i="1" s="1"/>
  <c r="ANK20" i="1" s="1"/>
  <c r="ANK21" i="1" s="1"/>
  <c r="ANK22" i="1" s="1"/>
  <c r="ANK23" i="1" s="1"/>
  <c r="ANK24" i="1" s="1"/>
  <c r="ANK25" i="1" s="1"/>
  <c r="ANK26" i="1" s="1"/>
  <c r="ANK27" i="1" s="1"/>
  <c r="ANK28" i="1" s="1"/>
  <c r="ANK29" i="1" s="1"/>
  <c r="ANK30" i="1" s="1"/>
  <c r="ANK31" i="1" s="1"/>
  <c r="ANK32" i="1" s="1"/>
  <c r="ANK33" i="1" s="1"/>
  <c r="ANK34" i="1" s="1"/>
  <c r="ANK35" i="1" s="1"/>
  <c r="ANK36" i="1" s="1"/>
  <c r="ANK37" i="1" s="1"/>
  <c r="ANK38" i="1" s="1"/>
  <c r="ANK39" i="1" s="1"/>
  <c r="ANK40" i="1" s="1"/>
  <c r="ANK41" i="1" s="1"/>
  <c r="ANK42" i="1" s="1"/>
  <c r="ANK43" i="1" s="1"/>
  <c r="ANK44" i="1" s="1"/>
  <c r="ANK45" i="1" s="1"/>
  <c r="ANK46" i="1" s="1"/>
  <c r="ANK47" i="1" s="1"/>
  <c r="ANK48" i="1" s="1"/>
  <c r="ANK49" i="1" s="1"/>
  <c r="ANK50" i="1" s="1"/>
  <c r="ANK51" i="1" s="1"/>
  <c r="ANK52" i="1" s="1"/>
  <c r="ANK53" i="1" s="1"/>
  <c r="ANK54" i="1" s="1"/>
  <c r="ANK55" i="1" s="1"/>
  <c r="ANK56" i="1" s="1"/>
  <c r="ANK57" i="1" s="1"/>
  <c r="ANK58" i="1" s="1"/>
  <c r="ANK59" i="1" s="1"/>
  <c r="ANK60" i="1" s="1"/>
  <c r="ANK61" i="1" s="1"/>
  <c r="ANJ7" i="1" s="1"/>
  <c r="ANH5" i="1"/>
  <c r="ANF5" i="1"/>
  <c r="ANF6" i="1" s="1"/>
  <c r="ANF7" i="1" s="1"/>
  <c r="ANF8" i="1" s="1"/>
  <c r="ANF9" i="1" s="1"/>
  <c r="ANF10" i="1" s="1"/>
  <c r="ANF11" i="1" s="1"/>
  <c r="ANF12" i="1" s="1"/>
  <c r="ANF13" i="1" s="1"/>
  <c r="ANF14" i="1" s="1"/>
  <c r="ANF15" i="1" s="1"/>
  <c r="ANF16" i="1" s="1"/>
  <c r="ANF17" i="1" s="1"/>
  <c r="ANF18" i="1" s="1"/>
  <c r="ANF19" i="1" s="1"/>
  <c r="ANF20" i="1" s="1"/>
  <c r="ANF21" i="1" s="1"/>
  <c r="ANF22" i="1" s="1"/>
  <c r="ANF23" i="1" s="1"/>
  <c r="ANF24" i="1" s="1"/>
  <c r="ANF25" i="1" s="1"/>
  <c r="ANF26" i="1" s="1"/>
  <c r="ANF27" i="1" s="1"/>
  <c r="ANF28" i="1" s="1"/>
  <c r="ANF29" i="1" s="1"/>
  <c r="ANF30" i="1" s="1"/>
  <c r="ANF31" i="1" s="1"/>
  <c r="ANF32" i="1" s="1"/>
  <c r="ANF33" i="1" s="1"/>
  <c r="ANF34" i="1" s="1"/>
  <c r="ANF35" i="1" s="1"/>
  <c r="ANF36" i="1" s="1"/>
  <c r="ANF37" i="1" s="1"/>
  <c r="ANF38" i="1" s="1"/>
  <c r="ANF39" i="1" s="1"/>
  <c r="ANF40" i="1" s="1"/>
  <c r="ANF41" i="1" s="1"/>
  <c r="ANF42" i="1" s="1"/>
  <c r="ANF43" i="1" s="1"/>
  <c r="ANF44" i="1" s="1"/>
  <c r="ANF45" i="1" s="1"/>
  <c r="ANF46" i="1" s="1"/>
  <c r="ANF47" i="1" s="1"/>
  <c r="ANF48" i="1" s="1"/>
  <c r="ANF49" i="1" s="1"/>
  <c r="ANF50" i="1" s="1"/>
  <c r="ANF51" i="1" s="1"/>
  <c r="ANF52" i="1" s="1"/>
  <c r="ANF53" i="1" s="1"/>
  <c r="ANF54" i="1" s="1"/>
  <c r="ANF55" i="1" s="1"/>
  <c r="ANF56" i="1" s="1"/>
  <c r="ANF57" i="1" s="1"/>
  <c r="ANF58" i="1" s="1"/>
  <c r="ANF59" i="1" s="1"/>
  <c r="ANF60" i="1" s="1"/>
  <c r="ANF61" i="1" s="1"/>
  <c r="ANF62" i="1" s="1"/>
  <c r="ANF63" i="1" s="1"/>
  <c r="ANH4" i="1"/>
  <c r="AMW63" i="1"/>
  <c r="AMW62" i="1"/>
  <c r="AMW61" i="1"/>
  <c r="AMW60" i="1"/>
  <c r="AMW59" i="1"/>
  <c r="AMW58" i="1"/>
  <c r="AMW57" i="1"/>
  <c r="AMW56" i="1"/>
  <c r="AMW55" i="1"/>
  <c r="AMW54" i="1"/>
  <c r="AMW53" i="1"/>
  <c r="AMW52" i="1"/>
  <c r="AMW51" i="1"/>
  <c r="AMW50" i="1"/>
  <c r="AMW49" i="1"/>
  <c r="AMW48" i="1"/>
  <c r="AMW47" i="1"/>
  <c r="AMW46" i="1"/>
  <c r="AMW45" i="1"/>
  <c r="AMW44" i="1"/>
  <c r="AMW43" i="1"/>
  <c r="AMW42" i="1"/>
  <c r="AMW41" i="1"/>
  <c r="AMW40" i="1"/>
  <c r="AMW39" i="1"/>
  <c r="AMW38" i="1"/>
  <c r="AMW37" i="1"/>
  <c r="AMW36" i="1"/>
  <c r="AMW35" i="1"/>
  <c r="AMW34" i="1"/>
  <c r="AMW33" i="1"/>
  <c r="AMW32" i="1"/>
  <c r="AMW31" i="1"/>
  <c r="AMW30" i="1"/>
  <c r="AMW29" i="1"/>
  <c r="AMW28" i="1"/>
  <c r="AMW27" i="1"/>
  <c r="AMW26" i="1"/>
  <c r="AMW25" i="1"/>
  <c r="AMW24" i="1"/>
  <c r="AMW23" i="1"/>
  <c r="AMW22" i="1"/>
  <c r="AMW21" i="1"/>
  <c r="AMW20" i="1"/>
  <c r="AMW19" i="1"/>
  <c r="AMW18" i="1"/>
  <c r="AMW17" i="1"/>
  <c r="AMW16" i="1"/>
  <c r="AMW15" i="1"/>
  <c r="AMW14" i="1"/>
  <c r="AMW13" i="1"/>
  <c r="AMW12" i="1"/>
  <c r="AMW11" i="1"/>
  <c r="AMW10" i="1"/>
  <c r="AMW9" i="1"/>
  <c r="AMW8" i="1"/>
  <c r="AMW7" i="1"/>
  <c r="AMW6" i="1"/>
  <c r="AMZ5" i="1"/>
  <c r="AMZ6" i="1" s="1"/>
  <c r="AMZ7" i="1" s="1"/>
  <c r="AMZ8" i="1" s="1"/>
  <c r="AMZ9" i="1" s="1"/>
  <c r="AMZ10" i="1" s="1"/>
  <c r="AMZ11" i="1" s="1"/>
  <c r="AMZ12" i="1" s="1"/>
  <c r="AMZ13" i="1" s="1"/>
  <c r="AMZ14" i="1" s="1"/>
  <c r="AMZ15" i="1" s="1"/>
  <c r="AMZ16" i="1" s="1"/>
  <c r="AMZ17" i="1" s="1"/>
  <c r="AMZ18" i="1" s="1"/>
  <c r="AMZ19" i="1" s="1"/>
  <c r="AMZ20" i="1" s="1"/>
  <c r="AMZ21" i="1" s="1"/>
  <c r="AMZ22" i="1" s="1"/>
  <c r="AMZ23" i="1" s="1"/>
  <c r="AMZ24" i="1" s="1"/>
  <c r="AMZ25" i="1" s="1"/>
  <c r="AMZ26" i="1" s="1"/>
  <c r="AMZ27" i="1" s="1"/>
  <c r="AMZ28" i="1" s="1"/>
  <c r="AMZ29" i="1" s="1"/>
  <c r="AMZ30" i="1" s="1"/>
  <c r="AMZ31" i="1" s="1"/>
  <c r="AMZ32" i="1" s="1"/>
  <c r="AMZ33" i="1" s="1"/>
  <c r="AMZ34" i="1" s="1"/>
  <c r="AMZ35" i="1" s="1"/>
  <c r="AMZ36" i="1" s="1"/>
  <c r="AMZ37" i="1" s="1"/>
  <c r="AMZ38" i="1" s="1"/>
  <c r="AMZ39" i="1" s="1"/>
  <c r="AMZ40" i="1" s="1"/>
  <c r="AMZ41" i="1" s="1"/>
  <c r="AMZ42" i="1" s="1"/>
  <c r="AMZ43" i="1" s="1"/>
  <c r="AMZ44" i="1" s="1"/>
  <c r="AMZ45" i="1" s="1"/>
  <c r="AMZ46" i="1" s="1"/>
  <c r="AMZ47" i="1" s="1"/>
  <c r="AMZ48" i="1" s="1"/>
  <c r="AMZ49" i="1" s="1"/>
  <c r="AMZ50" i="1" s="1"/>
  <c r="AMZ51" i="1" s="1"/>
  <c r="AMZ52" i="1" s="1"/>
  <c r="AMZ53" i="1" s="1"/>
  <c r="AMZ54" i="1" s="1"/>
  <c r="AMZ55" i="1" s="1"/>
  <c r="AMZ56" i="1" s="1"/>
  <c r="AMZ57" i="1" s="1"/>
  <c r="AMZ58" i="1" s="1"/>
  <c r="AMZ59" i="1" s="1"/>
  <c r="AMZ60" i="1" s="1"/>
  <c r="AMZ61" i="1" s="1"/>
  <c r="AMY7" i="1" s="1"/>
  <c r="AMW5" i="1"/>
  <c r="AMU5" i="1"/>
  <c r="AMU6" i="1" s="1"/>
  <c r="AMU7" i="1" s="1"/>
  <c r="AMU8" i="1" s="1"/>
  <c r="AMU9" i="1" s="1"/>
  <c r="AMU10" i="1" s="1"/>
  <c r="AMU11" i="1" s="1"/>
  <c r="AMU12" i="1" s="1"/>
  <c r="AMU13" i="1" s="1"/>
  <c r="AMU14" i="1" s="1"/>
  <c r="AMU15" i="1" s="1"/>
  <c r="AMU16" i="1" s="1"/>
  <c r="AMU17" i="1" s="1"/>
  <c r="AMU18" i="1" s="1"/>
  <c r="AMU19" i="1" s="1"/>
  <c r="AMU20" i="1" s="1"/>
  <c r="AMU21" i="1" s="1"/>
  <c r="AMU22" i="1" s="1"/>
  <c r="AMU23" i="1" s="1"/>
  <c r="AMU24" i="1" s="1"/>
  <c r="AMU25" i="1" s="1"/>
  <c r="AMU26" i="1" s="1"/>
  <c r="AMU27" i="1" s="1"/>
  <c r="AMU28" i="1" s="1"/>
  <c r="AMU29" i="1" s="1"/>
  <c r="AMU30" i="1" s="1"/>
  <c r="AMU31" i="1" s="1"/>
  <c r="AMU32" i="1" s="1"/>
  <c r="AMU33" i="1" s="1"/>
  <c r="AMU34" i="1" s="1"/>
  <c r="AMU35" i="1" s="1"/>
  <c r="AMU36" i="1" s="1"/>
  <c r="AMU37" i="1" s="1"/>
  <c r="AMU38" i="1" s="1"/>
  <c r="AMU39" i="1" s="1"/>
  <c r="AMU40" i="1" s="1"/>
  <c r="AMU41" i="1" s="1"/>
  <c r="AMU42" i="1" s="1"/>
  <c r="AMU43" i="1" s="1"/>
  <c r="AMU44" i="1" s="1"/>
  <c r="AMU45" i="1" s="1"/>
  <c r="AMU46" i="1" s="1"/>
  <c r="AMU47" i="1" s="1"/>
  <c r="AMU48" i="1" s="1"/>
  <c r="AMU49" i="1" s="1"/>
  <c r="AMU50" i="1" s="1"/>
  <c r="AMU51" i="1" s="1"/>
  <c r="AMU52" i="1" s="1"/>
  <c r="AMU53" i="1" s="1"/>
  <c r="AMU54" i="1" s="1"/>
  <c r="AMU55" i="1" s="1"/>
  <c r="AMU56" i="1" s="1"/>
  <c r="AMU57" i="1" s="1"/>
  <c r="AMU58" i="1" s="1"/>
  <c r="AMU59" i="1" s="1"/>
  <c r="AMU60" i="1" s="1"/>
  <c r="AMU61" i="1" s="1"/>
  <c r="AMU62" i="1" s="1"/>
  <c r="AMU63" i="1" s="1"/>
  <c r="AMW4" i="1"/>
  <c r="AML63" i="1"/>
  <c r="AML62" i="1"/>
  <c r="AML61" i="1"/>
  <c r="AML60" i="1"/>
  <c r="AML59" i="1"/>
  <c r="AML58" i="1"/>
  <c r="AML57" i="1"/>
  <c r="AML56" i="1"/>
  <c r="AML55" i="1"/>
  <c r="AML54" i="1"/>
  <c r="AML53" i="1"/>
  <c r="AML52" i="1"/>
  <c r="AML51" i="1"/>
  <c r="AML50" i="1"/>
  <c r="AML49" i="1"/>
  <c r="AML48" i="1"/>
  <c r="AML47" i="1"/>
  <c r="AML46" i="1"/>
  <c r="AML45" i="1"/>
  <c r="AML44" i="1"/>
  <c r="AML43" i="1"/>
  <c r="AML42" i="1"/>
  <c r="AML41" i="1"/>
  <c r="AML40" i="1"/>
  <c r="AML39" i="1"/>
  <c r="AML38" i="1"/>
  <c r="AML37" i="1"/>
  <c r="AML36" i="1"/>
  <c r="AML35" i="1"/>
  <c r="AML34" i="1"/>
  <c r="AML33" i="1"/>
  <c r="AML32" i="1"/>
  <c r="AML31" i="1"/>
  <c r="AML30" i="1"/>
  <c r="AML29" i="1"/>
  <c r="AML28" i="1"/>
  <c r="AML27" i="1"/>
  <c r="AML26" i="1"/>
  <c r="AML25" i="1"/>
  <c r="AML24" i="1"/>
  <c r="AML23" i="1"/>
  <c r="AML22" i="1"/>
  <c r="AML21" i="1"/>
  <c r="AML20" i="1"/>
  <c r="AML19" i="1"/>
  <c r="AML18" i="1"/>
  <c r="AML17" i="1"/>
  <c r="AML16" i="1"/>
  <c r="AML15" i="1"/>
  <c r="AML14" i="1"/>
  <c r="AML13" i="1"/>
  <c r="AML12" i="1"/>
  <c r="AML11" i="1"/>
  <c r="AML10" i="1"/>
  <c r="AML9" i="1"/>
  <c r="AML8" i="1"/>
  <c r="AML7" i="1"/>
  <c r="AML6" i="1"/>
  <c r="AMO5" i="1"/>
  <c r="AMO6" i="1" s="1"/>
  <c r="AMO7" i="1" s="1"/>
  <c r="AMO8" i="1" s="1"/>
  <c r="AMO9" i="1" s="1"/>
  <c r="AMO10" i="1" s="1"/>
  <c r="AMO11" i="1" s="1"/>
  <c r="AMO12" i="1" s="1"/>
  <c r="AMO13" i="1" s="1"/>
  <c r="AMO14" i="1" s="1"/>
  <c r="AMO15" i="1" s="1"/>
  <c r="AMO16" i="1" s="1"/>
  <c r="AMO17" i="1" s="1"/>
  <c r="AMO18" i="1" s="1"/>
  <c r="AMO19" i="1" s="1"/>
  <c r="AMO20" i="1" s="1"/>
  <c r="AMO21" i="1" s="1"/>
  <c r="AMO22" i="1" s="1"/>
  <c r="AMO23" i="1" s="1"/>
  <c r="AMO24" i="1" s="1"/>
  <c r="AMO25" i="1" s="1"/>
  <c r="AMO26" i="1" s="1"/>
  <c r="AMO27" i="1" s="1"/>
  <c r="AMO28" i="1" s="1"/>
  <c r="AMO29" i="1" s="1"/>
  <c r="AMO30" i="1" s="1"/>
  <c r="AMO31" i="1" s="1"/>
  <c r="AMO32" i="1" s="1"/>
  <c r="AMO33" i="1" s="1"/>
  <c r="AMO34" i="1" s="1"/>
  <c r="AMO35" i="1" s="1"/>
  <c r="AMO36" i="1" s="1"/>
  <c r="AMO37" i="1" s="1"/>
  <c r="AMO38" i="1" s="1"/>
  <c r="AMO39" i="1" s="1"/>
  <c r="AMO40" i="1" s="1"/>
  <c r="AMO41" i="1" s="1"/>
  <c r="AMO42" i="1" s="1"/>
  <c r="AMO43" i="1" s="1"/>
  <c r="AMO44" i="1" s="1"/>
  <c r="AMO45" i="1" s="1"/>
  <c r="AMO46" i="1" s="1"/>
  <c r="AMO47" i="1" s="1"/>
  <c r="AMO48" i="1" s="1"/>
  <c r="AMO49" i="1" s="1"/>
  <c r="AMO50" i="1" s="1"/>
  <c r="AMO51" i="1" s="1"/>
  <c r="AMO52" i="1" s="1"/>
  <c r="AMO53" i="1" s="1"/>
  <c r="AMO54" i="1" s="1"/>
  <c r="AMO55" i="1" s="1"/>
  <c r="AMO56" i="1" s="1"/>
  <c r="AMO57" i="1" s="1"/>
  <c r="AMO58" i="1" s="1"/>
  <c r="AMO59" i="1" s="1"/>
  <c r="AMO60" i="1" s="1"/>
  <c r="AMO61" i="1" s="1"/>
  <c r="AMN7" i="1" s="1"/>
  <c r="AML5" i="1"/>
  <c r="AMJ5" i="1"/>
  <c r="AMJ6" i="1" s="1"/>
  <c r="AMJ7" i="1" s="1"/>
  <c r="AMJ8" i="1" s="1"/>
  <c r="AMJ9" i="1" s="1"/>
  <c r="AMJ10" i="1" s="1"/>
  <c r="AMJ11" i="1" s="1"/>
  <c r="AMJ12" i="1" s="1"/>
  <c r="AMJ13" i="1" s="1"/>
  <c r="AMJ14" i="1" s="1"/>
  <c r="AMJ15" i="1" s="1"/>
  <c r="AMJ16" i="1" s="1"/>
  <c r="AMJ17" i="1" s="1"/>
  <c r="AMJ18" i="1" s="1"/>
  <c r="AMJ19" i="1" s="1"/>
  <c r="AMJ20" i="1" s="1"/>
  <c r="AMJ21" i="1" s="1"/>
  <c r="AMJ22" i="1" s="1"/>
  <c r="AMJ23" i="1" s="1"/>
  <c r="AMJ24" i="1" s="1"/>
  <c r="AMJ25" i="1" s="1"/>
  <c r="AMJ26" i="1" s="1"/>
  <c r="AMJ27" i="1" s="1"/>
  <c r="AMJ28" i="1" s="1"/>
  <c r="AMJ29" i="1" s="1"/>
  <c r="AMJ30" i="1" s="1"/>
  <c r="AMJ31" i="1" s="1"/>
  <c r="AMJ32" i="1" s="1"/>
  <c r="AMJ33" i="1" s="1"/>
  <c r="AMJ34" i="1" s="1"/>
  <c r="AMJ35" i="1" s="1"/>
  <c r="AMJ36" i="1" s="1"/>
  <c r="AMJ37" i="1" s="1"/>
  <c r="AMJ38" i="1" s="1"/>
  <c r="AMJ39" i="1" s="1"/>
  <c r="AMJ40" i="1" s="1"/>
  <c r="AMJ41" i="1" s="1"/>
  <c r="AMJ42" i="1" s="1"/>
  <c r="AMJ43" i="1" s="1"/>
  <c r="AMJ44" i="1" s="1"/>
  <c r="AMJ45" i="1" s="1"/>
  <c r="AMJ46" i="1" s="1"/>
  <c r="AMJ47" i="1" s="1"/>
  <c r="AMJ48" i="1" s="1"/>
  <c r="AMJ49" i="1" s="1"/>
  <c r="AMJ50" i="1" s="1"/>
  <c r="AMJ51" i="1" s="1"/>
  <c r="AMJ52" i="1" s="1"/>
  <c r="AMJ53" i="1" s="1"/>
  <c r="AMJ54" i="1" s="1"/>
  <c r="AMJ55" i="1" s="1"/>
  <c r="AMJ56" i="1" s="1"/>
  <c r="AMJ57" i="1" s="1"/>
  <c r="AMJ58" i="1" s="1"/>
  <c r="AMJ59" i="1" s="1"/>
  <c r="AMJ60" i="1" s="1"/>
  <c r="AMJ61" i="1" s="1"/>
  <c r="AMJ62" i="1" s="1"/>
  <c r="AMJ63" i="1" s="1"/>
  <c r="AML4" i="1"/>
  <c r="AMA63" i="1"/>
  <c r="AMA62" i="1"/>
  <c r="AMA61" i="1"/>
  <c r="AMA60" i="1"/>
  <c r="AMA59" i="1"/>
  <c r="AMA58" i="1"/>
  <c r="AMA57" i="1"/>
  <c r="AMA56" i="1"/>
  <c r="AMA55" i="1"/>
  <c r="AMA54" i="1"/>
  <c r="AMA53" i="1"/>
  <c r="AMA52" i="1"/>
  <c r="AMA51" i="1"/>
  <c r="AMA50" i="1"/>
  <c r="AMA49" i="1"/>
  <c r="AMA48" i="1"/>
  <c r="AMA47" i="1"/>
  <c r="AMA46" i="1"/>
  <c r="AMA45" i="1"/>
  <c r="AMA44" i="1"/>
  <c r="AMA43" i="1"/>
  <c r="AMA42" i="1"/>
  <c r="AMA41" i="1"/>
  <c r="AMA40" i="1"/>
  <c r="AMA39" i="1"/>
  <c r="AMA38" i="1"/>
  <c r="AMA37" i="1"/>
  <c r="AMA36" i="1"/>
  <c r="AMA35" i="1"/>
  <c r="AMA34" i="1"/>
  <c r="AMA33" i="1"/>
  <c r="AMA32" i="1"/>
  <c r="AMA31" i="1"/>
  <c r="AMA30" i="1"/>
  <c r="AMA29" i="1"/>
  <c r="AMA28" i="1"/>
  <c r="AMA27" i="1"/>
  <c r="AMA26" i="1"/>
  <c r="AMA25" i="1"/>
  <c r="AMA24" i="1"/>
  <c r="AMA23" i="1"/>
  <c r="AMA22" i="1"/>
  <c r="AMA21" i="1"/>
  <c r="AMA20" i="1"/>
  <c r="AMA19" i="1"/>
  <c r="AMA18" i="1"/>
  <c r="AMA17" i="1"/>
  <c r="AMA16" i="1"/>
  <c r="AMA15" i="1"/>
  <c r="AMA14" i="1"/>
  <c r="AMA13" i="1"/>
  <c r="AMA12" i="1"/>
  <c r="AMA11" i="1"/>
  <c r="AMA10" i="1"/>
  <c r="AMA9" i="1"/>
  <c r="AMA8" i="1"/>
  <c r="AMA7" i="1"/>
  <c r="AMA6" i="1"/>
  <c r="AMD5" i="1"/>
  <c r="AMD6" i="1" s="1"/>
  <c r="AMD7" i="1" s="1"/>
  <c r="AMD8" i="1" s="1"/>
  <c r="AMD9" i="1" s="1"/>
  <c r="AMD10" i="1" s="1"/>
  <c r="AMD11" i="1" s="1"/>
  <c r="AMD12" i="1" s="1"/>
  <c r="AMD13" i="1" s="1"/>
  <c r="AMD14" i="1" s="1"/>
  <c r="AMD15" i="1" s="1"/>
  <c r="AMD16" i="1" s="1"/>
  <c r="AMD17" i="1" s="1"/>
  <c r="AMD18" i="1" s="1"/>
  <c r="AMD19" i="1" s="1"/>
  <c r="AMD20" i="1" s="1"/>
  <c r="AMD21" i="1" s="1"/>
  <c r="AMD22" i="1" s="1"/>
  <c r="AMD23" i="1" s="1"/>
  <c r="AMD24" i="1" s="1"/>
  <c r="AMD25" i="1" s="1"/>
  <c r="AMD26" i="1" s="1"/>
  <c r="AMD27" i="1" s="1"/>
  <c r="AMD28" i="1" s="1"/>
  <c r="AMD29" i="1" s="1"/>
  <c r="AMD30" i="1" s="1"/>
  <c r="AMD31" i="1" s="1"/>
  <c r="AMD32" i="1" s="1"/>
  <c r="AMD33" i="1" s="1"/>
  <c r="AMD34" i="1" s="1"/>
  <c r="AMD35" i="1" s="1"/>
  <c r="AMD36" i="1" s="1"/>
  <c r="AMD37" i="1" s="1"/>
  <c r="AMD38" i="1" s="1"/>
  <c r="AMD39" i="1" s="1"/>
  <c r="AMD40" i="1" s="1"/>
  <c r="AMD41" i="1" s="1"/>
  <c r="AMD42" i="1" s="1"/>
  <c r="AMD43" i="1" s="1"/>
  <c r="AMD44" i="1" s="1"/>
  <c r="AMD45" i="1" s="1"/>
  <c r="AMD46" i="1" s="1"/>
  <c r="AMD47" i="1" s="1"/>
  <c r="AMD48" i="1" s="1"/>
  <c r="AMD49" i="1" s="1"/>
  <c r="AMD50" i="1" s="1"/>
  <c r="AMD51" i="1" s="1"/>
  <c r="AMD52" i="1" s="1"/>
  <c r="AMD53" i="1" s="1"/>
  <c r="AMD54" i="1" s="1"/>
  <c r="AMD55" i="1" s="1"/>
  <c r="AMD56" i="1" s="1"/>
  <c r="AMD57" i="1" s="1"/>
  <c r="AMD58" i="1" s="1"/>
  <c r="AMD59" i="1" s="1"/>
  <c r="AMD60" i="1" s="1"/>
  <c r="AMD61" i="1" s="1"/>
  <c r="AMC7" i="1" s="1"/>
  <c r="AMA5" i="1"/>
  <c r="ALY5" i="1"/>
  <c r="ALY6" i="1" s="1"/>
  <c r="ALY7" i="1" s="1"/>
  <c r="ALY8" i="1" s="1"/>
  <c r="ALY9" i="1" s="1"/>
  <c r="ALY10" i="1" s="1"/>
  <c r="ALY11" i="1" s="1"/>
  <c r="ALY12" i="1" s="1"/>
  <c r="ALY13" i="1" s="1"/>
  <c r="ALY14" i="1" s="1"/>
  <c r="ALY15" i="1" s="1"/>
  <c r="ALY16" i="1" s="1"/>
  <c r="ALY17" i="1" s="1"/>
  <c r="ALY18" i="1" s="1"/>
  <c r="ALY19" i="1" s="1"/>
  <c r="ALY20" i="1" s="1"/>
  <c r="ALY21" i="1" s="1"/>
  <c r="ALY22" i="1" s="1"/>
  <c r="ALY23" i="1" s="1"/>
  <c r="ALY24" i="1" s="1"/>
  <c r="ALY25" i="1" s="1"/>
  <c r="ALY26" i="1" s="1"/>
  <c r="ALY27" i="1" s="1"/>
  <c r="ALY28" i="1" s="1"/>
  <c r="ALY29" i="1" s="1"/>
  <c r="ALY30" i="1" s="1"/>
  <c r="ALY31" i="1" s="1"/>
  <c r="ALY32" i="1" s="1"/>
  <c r="ALY33" i="1" s="1"/>
  <c r="ALY34" i="1" s="1"/>
  <c r="ALY35" i="1" s="1"/>
  <c r="ALY36" i="1" s="1"/>
  <c r="ALY37" i="1" s="1"/>
  <c r="ALY38" i="1" s="1"/>
  <c r="ALY39" i="1" s="1"/>
  <c r="ALY40" i="1" s="1"/>
  <c r="ALY41" i="1" s="1"/>
  <c r="ALY42" i="1" s="1"/>
  <c r="ALY43" i="1" s="1"/>
  <c r="ALY44" i="1" s="1"/>
  <c r="ALY45" i="1" s="1"/>
  <c r="ALY46" i="1" s="1"/>
  <c r="ALY47" i="1" s="1"/>
  <c r="ALY48" i="1" s="1"/>
  <c r="ALY49" i="1" s="1"/>
  <c r="ALY50" i="1" s="1"/>
  <c r="ALY51" i="1" s="1"/>
  <c r="ALY52" i="1" s="1"/>
  <c r="ALY53" i="1" s="1"/>
  <c r="ALY54" i="1" s="1"/>
  <c r="ALY55" i="1" s="1"/>
  <c r="ALY56" i="1" s="1"/>
  <c r="ALY57" i="1" s="1"/>
  <c r="ALY58" i="1" s="1"/>
  <c r="ALY59" i="1" s="1"/>
  <c r="ALY60" i="1" s="1"/>
  <c r="ALY61" i="1" s="1"/>
  <c r="ALY62" i="1" s="1"/>
  <c r="ALY63" i="1" s="1"/>
  <c r="AMA4" i="1"/>
  <c r="ALP63" i="1"/>
  <c r="ALP62" i="1"/>
  <c r="ALP61" i="1"/>
  <c r="ALP60" i="1"/>
  <c r="ALP59" i="1"/>
  <c r="ALP58" i="1"/>
  <c r="ALP57" i="1"/>
  <c r="ALP56" i="1"/>
  <c r="ALP55" i="1"/>
  <c r="ALP54" i="1"/>
  <c r="ALP53" i="1"/>
  <c r="ALP52" i="1"/>
  <c r="ALP51" i="1"/>
  <c r="ALP50" i="1"/>
  <c r="ALP49" i="1"/>
  <c r="ALP48" i="1"/>
  <c r="ALP47" i="1"/>
  <c r="ALP46" i="1"/>
  <c r="ALP45" i="1"/>
  <c r="ALP44" i="1"/>
  <c r="ALP43" i="1"/>
  <c r="ALP42" i="1"/>
  <c r="ALP41" i="1"/>
  <c r="ALP40" i="1"/>
  <c r="ALP39" i="1"/>
  <c r="ALP38" i="1"/>
  <c r="ALP37" i="1"/>
  <c r="ALP36" i="1"/>
  <c r="ALP35" i="1"/>
  <c r="ALP34" i="1"/>
  <c r="ALP33" i="1"/>
  <c r="ALP32" i="1"/>
  <c r="ALP31" i="1"/>
  <c r="ALP30" i="1"/>
  <c r="ALP29" i="1"/>
  <c r="ALP28" i="1"/>
  <c r="ALP27" i="1"/>
  <c r="ALP26" i="1"/>
  <c r="ALP25" i="1"/>
  <c r="ALP24" i="1"/>
  <c r="ALP23" i="1"/>
  <c r="ALP22" i="1"/>
  <c r="ALP21" i="1"/>
  <c r="ALP20" i="1"/>
  <c r="ALP19" i="1"/>
  <c r="ALP18" i="1"/>
  <c r="ALP17" i="1"/>
  <c r="ALP16" i="1"/>
  <c r="ALP15" i="1"/>
  <c r="ALP14" i="1"/>
  <c r="ALP13" i="1"/>
  <c r="ALP12" i="1"/>
  <c r="ALP11" i="1"/>
  <c r="ALP10" i="1"/>
  <c r="ALP9" i="1"/>
  <c r="ALP8" i="1"/>
  <c r="ALP7" i="1"/>
  <c r="ALP6" i="1"/>
  <c r="ALS5" i="1"/>
  <c r="ALS6" i="1" s="1"/>
  <c r="ALS7" i="1" s="1"/>
  <c r="ALS8" i="1" s="1"/>
  <c r="ALS9" i="1" s="1"/>
  <c r="ALS10" i="1" s="1"/>
  <c r="ALS11" i="1" s="1"/>
  <c r="ALS12" i="1" s="1"/>
  <c r="ALS13" i="1" s="1"/>
  <c r="ALS14" i="1" s="1"/>
  <c r="ALS15" i="1" s="1"/>
  <c r="ALS16" i="1" s="1"/>
  <c r="ALS17" i="1" s="1"/>
  <c r="ALS18" i="1" s="1"/>
  <c r="ALS19" i="1" s="1"/>
  <c r="ALS20" i="1" s="1"/>
  <c r="ALS21" i="1" s="1"/>
  <c r="ALS22" i="1" s="1"/>
  <c r="ALS23" i="1" s="1"/>
  <c r="ALS24" i="1" s="1"/>
  <c r="ALS25" i="1" s="1"/>
  <c r="ALS26" i="1" s="1"/>
  <c r="ALS27" i="1" s="1"/>
  <c r="ALS28" i="1" s="1"/>
  <c r="ALS29" i="1" s="1"/>
  <c r="ALS30" i="1" s="1"/>
  <c r="ALS31" i="1" s="1"/>
  <c r="ALS32" i="1" s="1"/>
  <c r="ALS33" i="1" s="1"/>
  <c r="ALS34" i="1" s="1"/>
  <c r="ALS35" i="1" s="1"/>
  <c r="ALS36" i="1" s="1"/>
  <c r="ALS37" i="1" s="1"/>
  <c r="ALS38" i="1" s="1"/>
  <c r="ALS39" i="1" s="1"/>
  <c r="ALS40" i="1" s="1"/>
  <c r="ALS41" i="1" s="1"/>
  <c r="ALS42" i="1" s="1"/>
  <c r="ALS43" i="1" s="1"/>
  <c r="ALS44" i="1" s="1"/>
  <c r="ALS45" i="1" s="1"/>
  <c r="ALS46" i="1" s="1"/>
  <c r="ALS47" i="1" s="1"/>
  <c r="ALS48" i="1" s="1"/>
  <c r="ALS49" i="1" s="1"/>
  <c r="ALS50" i="1" s="1"/>
  <c r="ALS51" i="1" s="1"/>
  <c r="ALS52" i="1" s="1"/>
  <c r="ALS53" i="1" s="1"/>
  <c r="ALS54" i="1" s="1"/>
  <c r="ALS55" i="1" s="1"/>
  <c r="ALS56" i="1" s="1"/>
  <c r="ALS57" i="1" s="1"/>
  <c r="ALS58" i="1" s="1"/>
  <c r="ALS59" i="1" s="1"/>
  <c r="ALS60" i="1" s="1"/>
  <c r="ALS61" i="1" s="1"/>
  <c r="ALR7" i="1" s="1"/>
  <c r="ALP5" i="1"/>
  <c r="ALN5" i="1"/>
  <c r="ALN6" i="1" s="1"/>
  <c r="ALN7" i="1" s="1"/>
  <c r="ALN8" i="1" s="1"/>
  <c r="ALN9" i="1" s="1"/>
  <c r="ALN10" i="1" s="1"/>
  <c r="ALN11" i="1" s="1"/>
  <c r="ALN12" i="1" s="1"/>
  <c r="ALN13" i="1" s="1"/>
  <c r="ALN14" i="1" s="1"/>
  <c r="ALN15" i="1" s="1"/>
  <c r="ALN16" i="1" s="1"/>
  <c r="ALN17" i="1" s="1"/>
  <c r="ALN18" i="1" s="1"/>
  <c r="ALN19" i="1" s="1"/>
  <c r="ALN20" i="1" s="1"/>
  <c r="ALN21" i="1" s="1"/>
  <c r="ALN22" i="1" s="1"/>
  <c r="ALN23" i="1" s="1"/>
  <c r="ALN24" i="1" s="1"/>
  <c r="ALN25" i="1" s="1"/>
  <c r="ALN26" i="1" s="1"/>
  <c r="ALN27" i="1" s="1"/>
  <c r="ALN28" i="1" s="1"/>
  <c r="ALN29" i="1" s="1"/>
  <c r="ALN30" i="1" s="1"/>
  <c r="ALN31" i="1" s="1"/>
  <c r="ALN32" i="1" s="1"/>
  <c r="ALN33" i="1" s="1"/>
  <c r="ALN34" i="1" s="1"/>
  <c r="ALN35" i="1" s="1"/>
  <c r="ALN36" i="1" s="1"/>
  <c r="ALN37" i="1" s="1"/>
  <c r="ALN38" i="1" s="1"/>
  <c r="ALN39" i="1" s="1"/>
  <c r="ALN40" i="1" s="1"/>
  <c r="ALN41" i="1" s="1"/>
  <c r="ALN42" i="1" s="1"/>
  <c r="ALN43" i="1" s="1"/>
  <c r="ALN44" i="1" s="1"/>
  <c r="ALN45" i="1" s="1"/>
  <c r="ALN46" i="1" s="1"/>
  <c r="ALN47" i="1" s="1"/>
  <c r="ALN48" i="1" s="1"/>
  <c r="ALN49" i="1" s="1"/>
  <c r="ALN50" i="1" s="1"/>
  <c r="ALN51" i="1" s="1"/>
  <c r="ALN52" i="1" s="1"/>
  <c r="ALN53" i="1" s="1"/>
  <c r="ALN54" i="1" s="1"/>
  <c r="ALN55" i="1" s="1"/>
  <c r="ALN56" i="1" s="1"/>
  <c r="ALN57" i="1" s="1"/>
  <c r="ALN58" i="1" s="1"/>
  <c r="ALN59" i="1" s="1"/>
  <c r="ALN60" i="1" s="1"/>
  <c r="ALN61" i="1" s="1"/>
  <c r="ALN62" i="1" s="1"/>
  <c r="ALN63" i="1" s="1"/>
  <c r="ALP4" i="1"/>
  <c r="ALE63" i="1"/>
  <c r="ALE62" i="1"/>
  <c r="ALE61" i="1"/>
  <c r="ALE60" i="1"/>
  <c r="ALE59" i="1"/>
  <c r="ALE58" i="1"/>
  <c r="ALE57" i="1"/>
  <c r="ALE56" i="1"/>
  <c r="ALE55" i="1"/>
  <c r="ALE54" i="1"/>
  <c r="ALE53" i="1"/>
  <c r="ALE52" i="1"/>
  <c r="ALE51" i="1"/>
  <c r="ALE50" i="1"/>
  <c r="ALE49" i="1"/>
  <c r="ALE48" i="1"/>
  <c r="ALE47" i="1"/>
  <c r="ALE46" i="1"/>
  <c r="ALE45" i="1"/>
  <c r="ALE44" i="1"/>
  <c r="ALE43" i="1"/>
  <c r="ALE42" i="1"/>
  <c r="ALE41" i="1"/>
  <c r="ALE40" i="1"/>
  <c r="ALE39" i="1"/>
  <c r="ALE38" i="1"/>
  <c r="ALE37" i="1"/>
  <c r="ALE36" i="1"/>
  <c r="ALE35" i="1"/>
  <c r="ALE34" i="1"/>
  <c r="ALE33" i="1"/>
  <c r="ALE32" i="1"/>
  <c r="ALE31" i="1"/>
  <c r="ALE30" i="1"/>
  <c r="ALE29" i="1"/>
  <c r="ALE28" i="1"/>
  <c r="ALE27" i="1"/>
  <c r="ALE26" i="1"/>
  <c r="ALE25" i="1"/>
  <c r="ALE24" i="1"/>
  <c r="ALE23" i="1"/>
  <c r="ALE22" i="1"/>
  <c r="ALE21" i="1"/>
  <c r="ALE20" i="1"/>
  <c r="ALE19" i="1"/>
  <c r="ALE18" i="1"/>
  <c r="ALE17" i="1"/>
  <c r="ALE16" i="1"/>
  <c r="ALE15" i="1"/>
  <c r="ALE14" i="1"/>
  <c r="ALE13" i="1"/>
  <c r="ALE12" i="1"/>
  <c r="ALE11" i="1"/>
  <c r="ALE10" i="1"/>
  <c r="ALE9" i="1"/>
  <c r="ALE8" i="1"/>
  <c r="ALE7" i="1"/>
  <c r="ALE6" i="1"/>
  <c r="ALH5" i="1"/>
  <c r="ALH6" i="1" s="1"/>
  <c r="ALH7" i="1" s="1"/>
  <c r="ALH8" i="1" s="1"/>
  <c r="ALH9" i="1" s="1"/>
  <c r="ALH10" i="1" s="1"/>
  <c r="ALH11" i="1" s="1"/>
  <c r="ALH12" i="1" s="1"/>
  <c r="ALH13" i="1" s="1"/>
  <c r="ALH14" i="1" s="1"/>
  <c r="ALH15" i="1" s="1"/>
  <c r="ALH16" i="1" s="1"/>
  <c r="ALH17" i="1" s="1"/>
  <c r="ALH18" i="1" s="1"/>
  <c r="ALH19" i="1" s="1"/>
  <c r="ALH20" i="1" s="1"/>
  <c r="ALH21" i="1" s="1"/>
  <c r="ALH22" i="1" s="1"/>
  <c r="ALH23" i="1" s="1"/>
  <c r="ALH24" i="1" s="1"/>
  <c r="ALH25" i="1" s="1"/>
  <c r="ALH26" i="1" s="1"/>
  <c r="ALH27" i="1" s="1"/>
  <c r="ALH28" i="1" s="1"/>
  <c r="ALH29" i="1" s="1"/>
  <c r="ALH30" i="1" s="1"/>
  <c r="ALH31" i="1" s="1"/>
  <c r="ALH32" i="1" s="1"/>
  <c r="ALH33" i="1" s="1"/>
  <c r="ALH34" i="1" s="1"/>
  <c r="ALH35" i="1" s="1"/>
  <c r="ALH36" i="1" s="1"/>
  <c r="ALH37" i="1" s="1"/>
  <c r="ALH38" i="1" s="1"/>
  <c r="ALH39" i="1" s="1"/>
  <c r="ALH40" i="1" s="1"/>
  <c r="ALH41" i="1" s="1"/>
  <c r="ALH42" i="1" s="1"/>
  <c r="ALH43" i="1" s="1"/>
  <c r="ALH44" i="1" s="1"/>
  <c r="ALH45" i="1" s="1"/>
  <c r="ALH46" i="1" s="1"/>
  <c r="ALH47" i="1" s="1"/>
  <c r="ALH48" i="1" s="1"/>
  <c r="ALH49" i="1" s="1"/>
  <c r="ALH50" i="1" s="1"/>
  <c r="ALH51" i="1" s="1"/>
  <c r="ALH52" i="1" s="1"/>
  <c r="ALH53" i="1" s="1"/>
  <c r="ALH54" i="1" s="1"/>
  <c r="ALH55" i="1" s="1"/>
  <c r="ALH56" i="1" s="1"/>
  <c r="ALH57" i="1" s="1"/>
  <c r="ALH58" i="1" s="1"/>
  <c r="ALH59" i="1" s="1"/>
  <c r="ALH60" i="1" s="1"/>
  <c r="ALH61" i="1" s="1"/>
  <c r="ALG7" i="1" s="1"/>
  <c r="ALE5" i="1"/>
  <c r="ALC5" i="1"/>
  <c r="ALC6" i="1" s="1"/>
  <c r="ALC7" i="1" s="1"/>
  <c r="ALC8" i="1" s="1"/>
  <c r="ALC9" i="1" s="1"/>
  <c r="ALC10" i="1" s="1"/>
  <c r="ALC11" i="1" s="1"/>
  <c r="ALC12" i="1" s="1"/>
  <c r="ALC13" i="1" s="1"/>
  <c r="ALC14" i="1" s="1"/>
  <c r="ALC15" i="1" s="1"/>
  <c r="ALC16" i="1" s="1"/>
  <c r="ALC17" i="1" s="1"/>
  <c r="ALC18" i="1" s="1"/>
  <c r="ALC19" i="1" s="1"/>
  <c r="ALC20" i="1" s="1"/>
  <c r="ALC21" i="1" s="1"/>
  <c r="ALC22" i="1" s="1"/>
  <c r="ALC23" i="1" s="1"/>
  <c r="ALC24" i="1" s="1"/>
  <c r="ALC25" i="1" s="1"/>
  <c r="ALC26" i="1" s="1"/>
  <c r="ALC27" i="1" s="1"/>
  <c r="ALC28" i="1" s="1"/>
  <c r="ALC29" i="1" s="1"/>
  <c r="ALC30" i="1" s="1"/>
  <c r="ALC31" i="1" s="1"/>
  <c r="ALC32" i="1" s="1"/>
  <c r="ALC33" i="1" s="1"/>
  <c r="ALC34" i="1" s="1"/>
  <c r="ALC35" i="1" s="1"/>
  <c r="ALC36" i="1" s="1"/>
  <c r="ALC37" i="1" s="1"/>
  <c r="ALC38" i="1" s="1"/>
  <c r="ALC39" i="1" s="1"/>
  <c r="ALC40" i="1" s="1"/>
  <c r="ALC41" i="1" s="1"/>
  <c r="ALC42" i="1" s="1"/>
  <c r="ALC43" i="1" s="1"/>
  <c r="ALC44" i="1" s="1"/>
  <c r="ALC45" i="1" s="1"/>
  <c r="ALC46" i="1" s="1"/>
  <c r="ALC47" i="1" s="1"/>
  <c r="ALC48" i="1" s="1"/>
  <c r="ALC49" i="1" s="1"/>
  <c r="ALC50" i="1" s="1"/>
  <c r="ALC51" i="1" s="1"/>
  <c r="ALC52" i="1" s="1"/>
  <c r="ALC53" i="1" s="1"/>
  <c r="ALC54" i="1" s="1"/>
  <c r="ALC55" i="1" s="1"/>
  <c r="ALC56" i="1" s="1"/>
  <c r="ALC57" i="1" s="1"/>
  <c r="ALC58" i="1" s="1"/>
  <c r="ALC59" i="1" s="1"/>
  <c r="ALC60" i="1" s="1"/>
  <c r="ALC61" i="1" s="1"/>
  <c r="ALC62" i="1" s="1"/>
  <c r="ALC63" i="1" s="1"/>
  <c r="ALE4" i="1"/>
  <c r="AKT63" i="1"/>
  <c r="AKT62" i="1"/>
  <c r="AKT61" i="1"/>
  <c r="AKT60" i="1"/>
  <c r="AKT59" i="1"/>
  <c r="AKT58" i="1"/>
  <c r="AKT57" i="1"/>
  <c r="AKT56" i="1"/>
  <c r="AKT55" i="1"/>
  <c r="AKT54" i="1"/>
  <c r="AKT53" i="1"/>
  <c r="AKT52" i="1"/>
  <c r="AKT51" i="1"/>
  <c r="AKT50" i="1"/>
  <c r="AKT49" i="1"/>
  <c r="AKT48" i="1"/>
  <c r="AKT47" i="1"/>
  <c r="AKT46" i="1"/>
  <c r="AKT45" i="1"/>
  <c r="AKT44" i="1"/>
  <c r="AKT43" i="1"/>
  <c r="AKT42" i="1"/>
  <c r="AKT41" i="1"/>
  <c r="AKT40" i="1"/>
  <c r="AKT39" i="1"/>
  <c r="AKT38" i="1"/>
  <c r="AKT37" i="1"/>
  <c r="AKT36" i="1"/>
  <c r="AKT35" i="1"/>
  <c r="AKT34" i="1"/>
  <c r="AKT33" i="1"/>
  <c r="AKT32" i="1"/>
  <c r="AKT31" i="1"/>
  <c r="AKT30" i="1"/>
  <c r="AKT29" i="1"/>
  <c r="AKT28" i="1"/>
  <c r="AKT27" i="1"/>
  <c r="AKT26" i="1"/>
  <c r="AKT25" i="1"/>
  <c r="AKT24" i="1"/>
  <c r="AKT23" i="1"/>
  <c r="AKT22" i="1"/>
  <c r="AKT21" i="1"/>
  <c r="AKT20" i="1"/>
  <c r="AKT19" i="1"/>
  <c r="AKT18" i="1"/>
  <c r="AKT17" i="1"/>
  <c r="AKT16" i="1"/>
  <c r="AKT15" i="1"/>
  <c r="AKT14" i="1"/>
  <c r="AKT13" i="1"/>
  <c r="AKT12" i="1"/>
  <c r="AKT11" i="1"/>
  <c r="AKT10" i="1"/>
  <c r="AKT9" i="1"/>
  <c r="AKT8" i="1"/>
  <c r="AKT7" i="1"/>
  <c r="AKT6" i="1"/>
  <c r="AKW5" i="1"/>
  <c r="AKW6" i="1" s="1"/>
  <c r="AKW7" i="1" s="1"/>
  <c r="AKW8" i="1" s="1"/>
  <c r="AKW9" i="1" s="1"/>
  <c r="AKW10" i="1" s="1"/>
  <c r="AKW11" i="1" s="1"/>
  <c r="AKW12" i="1" s="1"/>
  <c r="AKW13" i="1" s="1"/>
  <c r="AKW14" i="1" s="1"/>
  <c r="AKW15" i="1" s="1"/>
  <c r="AKW16" i="1" s="1"/>
  <c r="AKW17" i="1" s="1"/>
  <c r="AKW18" i="1" s="1"/>
  <c r="AKW19" i="1" s="1"/>
  <c r="AKW20" i="1" s="1"/>
  <c r="AKW21" i="1" s="1"/>
  <c r="AKW22" i="1" s="1"/>
  <c r="AKW23" i="1" s="1"/>
  <c r="AKW24" i="1" s="1"/>
  <c r="AKW25" i="1" s="1"/>
  <c r="AKW26" i="1" s="1"/>
  <c r="AKW27" i="1" s="1"/>
  <c r="AKW28" i="1" s="1"/>
  <c r="AKW29" i="1" s="1"/>
  <c r="AKW30" i="1" s="1"/>
  <c r="AKW31" i="1" s="1"/>
  <c r="AKW32" i="1" s="1"/>
  <c r="AKW33" i="1" s="1"/>
  <c r="AKW34" i="1" s="1"/>
  <c r="AKW35" i="1" s="1"/>
  <c r="AKW36" i="1" s="1"/>
  <c r="AKW37" i="1" s="1"/>
  <c r="AKW38" i="1" s="1"/>
  <c r="AKW39" i="1" s="1"/>
  <c r="AKW40" i="1" s="1"/>
  <c r="AKW41" i="1" s="1"/>
  <c r="AKW42" i="1" s="1"/>
  <c r="AKW43" i="1" s="1"/>
  <c r="AKW44" i="1" s="1"/>
  <c r="AKW45" i="1" s="1"/>
  <c r="AKW46" i="1" s="1"/>
  <c r="AKW47" i="1" s="1"/>
  <c r="AKW48" i="1" s="1"/>
  <c r="AKW49" i="1" s="1"/>
  <c r="AKW50" i="1" s="1"/>
  <c r="AKW51" i="1" s="1"/>
  <c r="AKW52" i="1" s="1"/>
  <c r="AKW53" i="1" s="1"/>
  <c r="AKW54" i="1" s="1"/>
  <c r="AKW55" i="1" s="1"/>
  <c r="AKW56" i="1" s="1"/>
  <c r="AKW57" i="1" s="1"/>
  <c r="AKW58" i="1" s="1"/>
  <c r="AKW59" i="1" s="1"/>
  <c r="AKW60" i="1" s="1"/>
  <c r="AKW61" i="1" s="1"/>
  <c r="AKV7" i="1" s="1"/>
  <c r="AKT5" i="1"/>
  <c r="AKR5" i="1"/>
  <c r="AKR6" i="1" s="1"/>
  <c r="AKR7" i="1" s="1"/>
  <c r="AKR8" i="1" s="1"/>
  <c r="AKR9" i="1" s="1"/>
  <c r="AKR10" i="1" s="1"/>
  <c r="AKR11" i="1" s="1"/>
  <c r="AKR12" i="1" s="1"/>
  <c r="AKR13" i="1" s="1"/>
  <c r="AKR14" i="1" s="1"/>
  <c r="AKR15" i="1" s="1"/>
  <c r="AKR16" i="1" s="1"/>
  <c r="AKR17" i="1" s="1"/>
  <c r="AKR18" i="1" s="1"/>
  <c r="AKR19" i="1" s="1"/>
  <c r="AKR20" i="1" s="1"/>
  <c r="AKR21" i="1" s="1"/>
  <c r="AKR22" i="1" s="1"/>
  <c r="AKR23" i="1" s="1"/>
  <c r="AKR24" i="1" s="1"/>
  <c r="AKR25" i="1" s="1"/>
  <c r="AKR26" i="1" s="1"/>
  <c r="AKR27" i="1" s="1"/>
  <c r="AKR28" i="1" s="1"/>
  <c r="AKR29" i="1" s="1"/>
  <c r="AKR30" i="1" s="1"/>
  <c r="AKR31" i="1" s="1"/>
  <c r="AKR32" i="1" s="1"/>
  <c r="AKR33" i="1" s="1"/>
  <c r="AKR34" i="1" s="1"/>
  <c r="AKR35" i="1" s="1"/>
  <c r="AKR36" i="1" s="1"/>
  <c r="AKR37" i="1" s="1"/>
  <c r="AKR38" i="1" s="1"/>
  <c r="AKR39" i="1" s="1"/>
  <c r="AKR40" i="1" s="1"/>
  <c r="AKR41" i="1" s="1"/>
  <c r="AKR42" i="1" s="1"/>
  <c r="AKR43" i="1" s="1"/>
  <c r="AKR44" i="1" s="1"/>
  <c r="AKR45" i="1" s="1"/>
  <c r="AKR46" i="1" s="1"/>
  <c r="AKR47" i="1" s="1"/>
  <c r="AKR48" i="1" s="1"/>
  <c r="AKR49" i="1" s="1"/>
  <c r="AKR50" i="1" s="1"/>
  <c r="AKR51" i="1" s="1"/>
  <c r="AKR52" i="1" s="1"/>
  <c r="AKR53" i="1" s="1"/>
  <c r="AKR54" i="1" s="1"/>
  <c r="AKR55" i="1" s="1"/>
  <c r="AKR56" i="1" s="1"/>
  <c r="AKR57" i="1" s="1"/>
  <c r="AKR58" i="1" s="1"/>
  <c r="AKR59" i="1" s="1"/>
  <c r="AKR60" i="1" s="1"/>
  <c r="AKR61" i="1" s="1"/>
  <c r="AKR62" i="1" s="1"/>
  <c r="AKR63" i="1" s="1"/>
  <c r="AKT4" i="1"/>
  <c r="AKI63" i="1"/>
  <c r="AKI62" i="1"/>
  <c r="AKI61" i="1"/>
  <c r="AKI60" i="1"/>
  <c r="AKI59" i="1"/>
  <c r="AKI58" i="1"/>
  <c r="AKI57" i="1"/>
  <c r="AKI56" i="1"/>
  <c r="AKI55" i="1"/>
  <c r="AKI54" i="1"/>
  <c r="AKI53" i="1"/>
  <c r="AKI52" i="1"/>
  <c r="AKI51" i="1"/>
  <c r="AKI50" i="1"/>
  <c r="AKI49" i="1"/>
  <c r="AKI48" i="1"/>
  <c r="AKI47" i="1"/>
  <c r="AKI46" i="1"/>
  <c r="AKI45" i="1"/>
  <c r="AKI44" i="1"/>
  <c r="AKI43" i="1"/>
  <c r="AKI42" i="1"/>
  <c r="AKI41" i="1"/>
  <c r="AKI40" i="1"/>
  <c r="AKI39" i="1"/>
  <c r="AKI38" i="1"/>
  <c r="AKI37" i="1"/>
  <c r="AKI36" i="1"/>
  <c r="AKI35" i="1"/>
  <c r="AKI34" i="1"/>
  <c r="AKI33" i="1"/>
  <c r="AKI32" i="1"/>
  <c r="AKI31" i="1"/>
  <c r="AKI30" i="1"/>
  <c r="AKI29" i="1"/>
  <c r="AKI28" i="1"/>
  <c r="AKI27" i="1"/>
  <c r="AKI26" i="1"/>
  <c r="AKI25" i="1"/>
  <c r="AKI24" i="1"/>
  <c r="AKI23" i="1"/>
  <c r="AKI22" i="1"/>
  <c r="AKI21" i="1"/>
  <c r="AKI20" i="1"/>
  <c r="AKI19" i="1"/>
  <c r="AKI18" i="1"/>
  <c r="AKI17" i="1"/>
  <c r="AKI16" i="1"/>
  <c r="AKI15" i="1"/>
  <c r="AKI14" i="1"/>
  <c r="AKI13" i="1"/>
  <c r="AKI12" i="1"/>
  <c r="AKI11" i="1"/>
  <c r="AKI10" i="1"/>
  <c r="AKI9" i="1"/>
  <c r="AKI8" i="1"/>
  <c r="AKI7" i="1"/>
  <c r="AKI6" i="1"/>
  <c r="AKL5" i="1"/>
  <c r="AKL6" i="1" s="1"/>
  <c r="AKL7" i="1" s="1"/>
  <c r="AKL8" i="1" s="1"/>
  <c r="AKL9" i="1" s="1"/>
  <c r="AKL10" i="1" s="1"/>
  <c r="AKL11" i="1" s="1"/>
  <c r="AKL12" i="1" s="1"/>
  <c r="AKL13" i="1" s="1"/>
  <c r="AKL14" i="1" s="1"/>
  <c r="AKL15" i="1" s="1"/>
  <c r="AKL16" i="1" s="1"/>
  <c r="AKL17" i="1" s="1"/>
  <c r="AKL18" i="1" s="1"/>
  <c r="AKL19" i="1" s="1"/>
  <c r="AKL20" i="1" s="1"/>
  <c r="AKL21" i="1" s="1"/>
  <c r="AKL22" i="1" s="1"/>
  <c r="AKL23" i="1" s="1"/>
  <c r="AKL24" i="1" s="1"/>
  <c r="AKL25" i="1" s="1"/>
  <c r="AKL26" i="1" s="1"/>
  <c r="AKL27" i="1" s="1"/>
  <c r="AKL28" i="1" s="1"/>
  <c r="AKL29" i="1" s="1"/>
  <c r="AKL30" i="1" s="1"/>
  <c r="AKL31" i="1" s="1"/>
  <c r="AKL32" i="1" s="1"/>
  <c r="AKL33" i="1" s="1"/>
  <c r="AKL34" i="1" s="1"/>
  <c r="AKL35" i="1" s="1"/>
  <c r="AKL36" i="1" s="1"/>
  <c r="AKL37" i="1" s="1"/>
  <c r="AKL38" i="1" s="1"/>
  <c r="AKL39" i="1" s="1"/>
  <c r="AKL40" i="1" s="1"/>
  <c r="AKL41" i="1" s="1"/>
  <c r="AKL42" i="1" s="1"/>
  <c r="AKL43" i="1" s="1"/>
  <c r="AKL44" i="1" s="1"/>
  <c r="AKL45" i="1" s="1"/>
  <c r="AKL46" i="1" s="1"/>
  <c r="AKL47" i="1" s="1"/>
  <c r="AKL48" i="1" s="1"/>
  <c r="AKL49" i="1" s="1"/>
  <c r="AKL50" i="1" s="1"/>
  <c r="AKL51" i="1" s="1"/>
  <c r="AKL52" i="1" s="1"/>
  <c r="AKL53" i="1" s="1"/>
  <c r="AKL54" i="1" s="1"/>
  <c r="AKL55" i="1" s="1"/>
  <c r="AKL56" i="1" s="1"/>
  <c r="AKL57" i="1" s="1"/>
  <c r="AKL58" i="1" s="1"/>
  <c r="AKL59" i="1" s="1"/>
  <c r="AKL60" i="1" s="1"/>
  <c r="AKL61" i="1" s="1"/>
  <c r="AKK7" i="1" s="1"/>
  <c r="AKI5" i="1"/>
  <c r="AKG5" i="1"/>
  <c r="AKG6" i="1" s="1"/>
  <c r="AKG7" i="1" s="1"/>
  <c r="AKG8" i="1" s="1"/>
  <c r="AKG9" i="1" s="1"/>
  <c r="AKG10" i="1" s="1"/>
  <c r="AKG11" i="1" s="1"/>
  <c r="AKG12" i="1" s="1"/>
  <c r="AKG13" i="1" s="1"/>
  <c r="AKG14" i="1" s="1"/>
  <c r="AKG15" i="1" s="1"/>
  <c r="AKG16" i="1" s="1"/>
  <c r="AKG17" i="1" s="1"/>
  <c r="AKG18" i="1" s="1"/>
  <c r="AKG19" i="1" s="1"/>
  <c r="AKG20" i="1" s="1"/>
  <c r="AKG21" i="1" s="1"/>
  <c r="AKG22" i="1" s="1"/>
  <c r="AKG23" i="1" s="1"/>
  <c r="AKG24" i="1" s="1"/>
  <c r="AKG25" i="1" s="1"/>
  <c r="AKG26" i="1" s="1"/>
  <c r="AKG27" i="1" s="1"/>
  <c r="AKG28" i="1" s="1"/>
  <c r="AKG29" i="1" s="1"/>
  <c r="AKG30" i="1" s="1"/>
  <c r="AKG31" i="1" s="1"/>
  <c r="AKG32" i="1" s="1"/>
  <c r="AKG33" i="1" s="1"/>
  <c r="AKG34" i="1" s="1"/>
  <c r="AKG35" i="1" s="1"/>
  <c r="AKG36" i="1" s="1"/>
  <c r="AKG37" i="1" s="1"/>
  <c r="AKG38" i="1" s="1"/>
  <c r="AKG39" i="1" s="1"/>
  <c r="AKG40" i="1" s="1"/>
  <c r="AKG41" i="1" s="1"/>
  <c r="AKG42" i="1" s="1"/>
  <c r="AKG43" i="1" s="1"/>
  <c r="AKG44" i="1" s="1"/>
  <c r="AKG45" i="1" s="1"/>
  <c r="AKG46" i="1" s="1"/>
  <c r="AKG47" i="1" s="1"/>
  <c r="AKG48" i="1" s="1"/>
  <c r="AKG49" i="1" s="1"/>
  <c r="AKG50" i="1" s="1"/>
  <c r="AKG51" i="1" s="1"/>
  <c r="AKG52" i="1" s="1"/>
  <c r="AKG53" i="1" s="1"/>
  <c r="AKG54" i="1" s="1"/>
  <c r="AKG55" i="1" s="1"/>
  <c r="AKG56" i="1" s="1"/>
  <c r="AKG57" i="1" s="1"/>
  <c r="AKG58" i="1" s="1"/>
  <c r="AKG59" i="1" s="1"/>
  <c r="AKG60" i="1" s="1"/>
  <c r="AKG61" i="1" s="1"/>
  <c r="AKG62" i="1" s="1"/>
  <c r="AKG63" i="1" s="1"/>
  <c r="AKI4" i="1"/>
  <c r="AJX63" i="1"/>
  <c r="AJX62" i="1"/>
  <c r="AJX61" i="1"/>
  <c r="AJX60" i="1"/>
  <c r="AJX59" i="1"/>
  <c r="AJX58" i="1"/>
  <c r="AJX57" i="1"/>
  <c r="AJX56" i="1"/>
  <c r="AJX55" i="1"/>
  <c r="AJX54" i="1"/>
  <c r="AJX53" i="1"/>
  <c r="AJX52" i="1"/>
  <c r="AJX51" i="1"/>
  <c r="AJX50" i="1"/>
  <c r="AJX49" i="1"/>
  <c r="AJX48" i="1"/>
  <c r="AJX47" i="1"/>
  <c r="AJX46" i="1"/>
  <c r="AJX45" i="1"/>
  <c r="AJX44" i="1"/>
  <c r="AJX43" i="1"/>
  <c r="AJX42" i="1"/>
  <c r="AJX41" i="1"/>
  <c r="AJX40" i="1"/>
  <c r="AJX39" i="1"/>
  <c r="AJX38" i="1"/>
  <c r="AJX37" i="1"/>
  <c r="AJX36" i="1"/>
  <c r="AJX35" i="1"/>
  <c r="AJX34" i="1"/>
  <c r="AJX33" i="1"/>
  <c r="AJX32" i="1"/>
  <c r="AJX31" i="1"/>
  <c r="AJX30" i="1"/>
  <c r="AJX29" i="1"/>
  <c r="AJX28" i="1"/>
  <c r="AJX27" i="1"/>
  <c r="AJX26" i="1"/>
  <c r="AJX25" i="1"/>
  <c r="AJX24" i="1"/>
  <c r="AJX23" i="1"/>
  <c r="AJX22" i="1"/>
  <c r="AJX21" i="1"/>
  <c r="AJX20" i="1"/>
  <c r="AJX19" i="1"/>
  <c r="AJX18" i="1"/>
  <c r="AJX17" i="1"/>
  <c r="AJX16" i="1"/>
  <c r="AJX15" i="1"/>
  <c r="AJX14" i="1"/>
  <c r="AJX13" i="1"/>
  <c r="AJX12" i="1"/>
  <c r="AJX11" i="1"/>
  <c r="AJX10" i="1"/>
  <c r="AJX9" i="1"/>
  <c r="AJX8" i="1"/>
  <c r="AJX7" i="1"/>
  <c r="AJX6" i="1"/>
  <c r="AKA5" i="1"/>
  <c r="AKA6" i="1" s="1"/>
  <c r="AKA7" i="1" s="1"/>
  <c r="AKA8" i="1" s="1"/>
  <c r="AKA9" i="1" s="1"/>
  <c r="AKA10" i="1" s="1"/>
  <c r="AKA11" i="1" s="1"/>
  <c r="AKA12" i="1" s="1"/>
  <c r="AKA13" i="1" s="1"/>
  <c r="AKA14" i="1" s="1"/>
  <c r="AKA15" i="1" s="1"/>
  <c r="AKA16" i="1" s="1"/>
  <c r="AKA17" i="1" s="1"/>
  <c r="AKA18" i="1" s="1"/>
  <c r="AKA19" i="1" s="1"/>
  <c r="AKA20" i="1" s="1"/>
  <c r="AKA21" i="1" s="1"/>
  <c r="AKA22" i="1" s="1"/>
  <c r="AKA23" i="1" s="1"/>
  <c r="AKA24" i="1" s="1"/>
  <c r="AKA25" i="1" s="1"/>
  <c r="AKA26" i="1" s="1"/>
  <c r="AKA27" i="1" s="1"/>
  <c r="AKA28" i="1" s="1"/>
  <c r="AKA29" i="1" s="1"/>
  <c r="AKA30" i="1" s="1"/>
  <c r="AKA31" i="1" s="1"/>
  <c r="AKA32" i="1" s="1"/>
  <c r="AKA33" i="1" s="1"/>
  <c r="AKA34" i="1" s="1"/>
  <c r="AKA35" i="1" s="1"/>
  <c r="AKA36" i="1" s="1"/>
  <c r="AKA37" i="1" s="1"/>
  <c r="AKA38" i="1" s="1"/>
  <c r="AKA39" i="1" s="1"/>
  <c r="AKA40" i="1" s="1"/>
  <c r="AKA41" i="1" s="1"/>
  <c r="AKA42" i="1" s="1"/>
  <c r="AKA43" i="1" s="1"/>
  <c r="AKA44" i="1" s="1"/>
  <c r="AKA45" i="1" s="1"/>
  <c r="AKA46" i="1" s="1"/>
  <c r="AKA47" i="1" s="1"/>
  <c r="AKA48" i="1" s="1"/>
  <c r="AKA49" i="1" s="1"/>
  <c r="AKA50" i="1" s="1"/>
  <c r="AKA51" i="1" s="1"/>
  <c r="AKA52" i="1" s="1"/>
  <c r="AKA53" i="1" s="1"/>
  <c r="AKA54" i="1" s="1"/>
  <c r="AKA55" i="1" s="1"/>
  <c r="AKA56" i="1" s="1"/>
  <c r="AKA57" i="1" s="1"/>
  <c r="AKA58" i="1" s="1"/>
  <c r="AKA59" i="1" s="1"/>
  <c r="AKA60" i="1" s="1"/>
  <c r="AKA61" i="1" s="1"/>
  <c r="AJZ7" i="1" s="1"/>
  <c r="AJX5" i="1"/>
  <c r="AJV5" i="1"/>
  <c r="AJV6" i="1" s="1"/>
  <c r="AJV7" i="1" s="1"/>
  <c r="AJV8" i="1" s="1"/>
  <c r="AJV9" i="1" s="1"/>
  <c r="AJV10" i="1" s="1"/>
  <c r="AJV11" i="1" s="1"/>
  <c r="AJV12" i="1" s="1"/>
  <c r="AJV13" i="1" s="1"/>
  <c r="AJV14" i="1" s="1"/>
  <c r="AJV15" i="1" s="1"/>
  <c r="AJV16" i="1" s="1"/>
  <c r="AJV17" i="1" s="1"/>
  <c r="AJV18" i="1" s="1"/>
  <c r="AJV19" i="1" s="1"/>
  <c r="AJV20" i="1" s="1"/>
  <c r="AJV21" i="1" s="1"/>
  <c r="AJV22" i="1" s="1"/>
  <c r="AJV23" i="1" s="1"/>
  <c r="AJV24" i="1" s="1"/>
  <c r="AJV25" i="1" s="1"/>
  <c r="AJV26" i="1" s="1"/>
  <c r="AJV27" i="1" s="1"/>
  <c r="AJV28" i="1" s="1"/>
  <c r="AJV29" i="1" s="1"/>
  <c r="AJV30" i="1" s="1"/>
  <c r="AJV31" i="1" s="1"/>
  <c r="AJV32" i="1" s="1"/>
  <c r="AJV33" i="1" s="1"/>
  <c r="AJV34" i="1" s="1"/>
  <c r="AJV35" i="1" s="1"/>
  <c r="AJV36" i="1" s="1"/>
  <c r="AJV37" i="1" s="1"/>
  <c r="AJV38" i="1" s="1"/>
  <c r="AJV39" i="1" s="1"/>
  <c r="AJV40" i="1" s="1"/>
  <c r="AJV41" i="1" s="1"/>
  <c r="AJV42" i="1" s="1"/>
  <c r="AJV43" i="1" s="1"/>
  <c r="AJV44" i="1" s="1"/>
  <c r="AJV45" i="1" s="1"/>
  <c r="AJV46" i="1" s="1"/>
  <c r="AJV47" i="1" s="1"/>
  <c r="AJV48" i="1" s="1"/>
  <c r="AJV49" i="1" s="1"/>
  <c r="AJV50" i="1" s="1"/>
  <c r="AJV51" i="1" s="1"/>
  <c r="AJV52" i="1" s="1"/>
  <c r="AJV53" i="1" s="1"/>
  <c r="AJV54" i="1" s="1"/>
  <c r="AJV55" i="1" s="1"/>
  <c r="AJV56" i="1" s="1"/>
  <c r="AJV57" i="1" s="1"/>
  <c r="AJV58" i="1" s="1"/>
  <c r="AJV59" i="1" s="1"/>
  <c r="AJV60" i="1" s="1"/>
  <c r="AJV61" i="1" s="1"/>
  <c r="AJV62" i="1" s="1"/>
  <c r="AJV63" i="1" s="1"/>
  <c r="AJX4" i="1"/>
  <c r="AJM63" i="1"/>
  <c r="AJM62" i="1"/>
  <c r="AJM61" i="1"/>
  <c r="AJM60" i="1"/>
  <c r="AJM59" i="1"/>
  <c r="AJM58" i="1"/>
  <c r="AJM57" i="1"/>
  <c r="AJM56" i="1"/>
  <c r="AJM55" i="1"/>
  <c r="AJM54" i="1"/>
  <c r="AJM53" i="1"/>
  <c r="AJM52" i="1"/>
  <c r="AJM51" i="1"/>
  <c r="AJM50" i="1"/>
  <c r="AJM49" i="1"/>
  <c r="AJM48" i="1"/>
  <c r="AJM47" i="1"/>
  <c r="AJM46" i="1"/>
  <c r="AJM45" i="1"/>
  <c r="AJM44" i="1"/>
  <c r="AJM43" i="1"/>
  <c r="AJM42" i="1"/>
  <c r="AJM41" i="1"/>
  <c r="AJM40" i="1"/>
  <c r="AJM39" i="1"/>
  <c r="AJM38" i="1"/>
  <c r="AJM37" i="1"/>
  <c r="AJM36" i="1"/>
  <c r="AJM35" i="1"/>
  <c r="AJM34" i="1"/>
  <c r="AJM33" i="1"/>
  <c r="AJM32" i="1"/>
  <c r="AJM31" i="1"/>
  <c r="AJM30" i="1"/>
  <c r="AJM29" i="1"/>
  <c r="AJM28" i="1"/>
  <c r="AJM27" i="1"/>
  <c r="AJM26" i="1"/>
  <c r="AJM25" i="1"/>
  <c r="AJM24" i="1"/>
  <c r="AJM23" i="1"/>
  <c r="AJM22" i="1"/>
  <c r="AJM21" i="1"/>
  <c r="AJM20" i="1"/>
  <c r="AJM19" i="1"/>
  <c r="AJM18" i="1"/>
  <c r="AJM17" i="1"/>
  <c r="AJM16" i="1"/>
  <c r="AJM15" i="1"/>
  <c r="AJM14" i="1"/>
  <c r="AJM13" i="1"/>
  <c r="AJM12" i="1"/>
  <c r="AJM11" i="1"/>
  <c r="AJM10" i="1"/>
  <c r="AJM9" i="1"/>
  <c r="AJM8" i="1"/>
  <c r="AJM7" i="1"/>
  <c r="AJP6" i="1"/>
  <c r="AJP7" i="1" s="1"/>
  <c r="AJP8" i="1" s="1"/>
  <c r="AJP9" i="1" s="1"/>
  <c r="AJP10" i="1" s="1"/>
  <c r="AJP11" i="1" s="1"/>
  <c r="AJP12" i="1" s="1"/>
  <c r="AJP13" i="1" s="1"/>
  <c r="AJP14" i="1" s="1"/>
  <c r="AJP15" i="1" s="1"/>
  <c r="AJP16" i="1" s="1"/>
  <c r="AJP17" i="1" s="1"/>
  <c r="AJP18" i="1" s="1"/>
  <c r="AJP19" i="1" s="1"/>
  <c r="AJP20" i="1" s="1"/>
  <c r="AJP21" i="1" s="1"/>
  <c r="AJP22" i="1" s="1"/>
  <c r="AJP23" i="1" s="1"/>
  <c r="AJP24" i="1" s="1"/>
  <c r="AJP25" i="1" s="1"/>
  <c r="AJP26" i="1" s="1"/>
  <c r="AJP27" i="1" s="1"/>
  <c r="AJP28" i="1" s="1"/>
  <c r="AJP29" i="1" s="1"/>
  <c r="AJP30" i="1" s="1"/>
  <c r="AJP31" i="1" s="1"/>
  <c r="AJP32" i="1" s="1"/>
  <c r="AJP33" i="1" s="1"/>
  <c r="AJP34" i="1" s="1"/>
  <c r="AJP35" i="1" s="1"/>
  <c r="AJP36" i="1" s="1"/>
  <c r="AJP37" i="1" s="1"/>
  <c r="AJP38" i="1" s="1"/>
  <c r="AJP39" i="1" s="1"/>
  <c r="AJP40" i="1" s="1"/>
  <c r="AJP41" i="1" s="1"/>
  <c r="AJP42" i="1" s="1"/>
  <c r="AJP43" i="1" s="1"/>
  <c r="AJP44" i="1" s="1"/>
  <c r="AJP45" i="1" s="1"/>
  <c r="AJP46" i="1" s="1"/>
  <c r="AJP47" i="1" s="1"/>
  <c r="AJP48" i="1" s="1"/>
  <c r="AJP49" i="1" s="1"/>
  <c r="AJP50" i="1" s="1"/>
  <c r="AJP51" i="1" s="1"/>
  <c r="AJP52" i="1" s="1"/>
  <c r="AJP53" i="1" s="1"/>
  <c r="AJP54" i="1" s="1"/>
  <c r="AJP55" i="1" s="1"/>
  <c r="AJP56" i="1" s="1"/>
  <c r="AJP57" i="1" s="1"/>
  <c r="AJP58" i="1" s="1"/>
  <c r="AJP59" i="1" s="1"/>
  <c r="AJP60" i="1" s="1"/>
  <c r="AJP61" i="1" s="1"/>
  <c r="AJO7" i="1" s="1"/>
  <c r="AJM6" i="1"/>
  <c r="AJP5" i="1"/>
  <c r="AJM5" i="1"/>
  <c r="AJK5" i="1"/>
  <c r="AJK6" i="1" s="1"/>
  <c r="AJK7" i="1" s="1"/>
  <c r="AJK8" i="1" s="1"/>
  <c r="AJK9" i="1" s="1"/>
  <c r="AJK10" i="1" s="1"/>
  <c r="AJK11" i="1" s="1"/>
  <c r="AJK12" i="1" s="1"/>
  <c r="AJK13" i="1" s="1"/>
  <c r="AJK14" i="1" s="1"/>
  <c r="AJK15" i="1" s="1"/>
  <c r="AJK16" i="1" s="1"/>
  <c r="AJK17" i="1" s="1"/>
  <c r="AJK18" i="1" s="1"/>
  <c r="AJK19" i="1" s="1"/>
  <c r="AJK20" i="1" s="1"/>
  <c r="AJK21" i="1" s="1"/>
  <c r="AJK22" i="1" s="1"/>
  <c r="AJK23" i="1" s="1"/>
  <c r="AJK24" i="1" s="1"/>
  <c r="AJK25" i="1" s="1"/>
  <c r="AJK26" i="1" s="1"/>
  <c r="AJK27" i="1" s="1"/>
  <c r="AJK28" i="1" s="1"/>
  <c r="AJK29" i="1" s="1"/>
  <c r="AJK30" i="1" s="1"/>
  <c r="AJK31" i="1" s="1"/>
  <c r="AJK32" i="1" s="1"/>
  <c r="AJK33" i="1" s="1"/>
  <c r="AJK34" i="1" s="1"/>
  <c r="AJK35" i="1" s="1"/>
  <c r="AJK36" i="1" s="1"/>
  <c r="AJK37" i="1" s="1"/>
  <c r="AJK38" i="1" s="1"/>
  <c r="AJK39" i="1" s="1"/>
  <c r="AJK40" i="1" s="1"/>
  <c r="AJK41" i="1" s="1"/>
  <c r="AJK42" i="1" s="1"/>
  <c r="AJK43" i="1" s="1"/>
  <c r="AJK44" i="1" s="1"/>
  <c r="AJK45" i="1" s="1"/>
  <c r="AJK46" i="1" s="1"/>
  <c r="AJK47" i="1" s="1"/>
  <c r="AJK48" i="1" s="1"/>
  <c r="AJK49" i="1" s="1"/>
  <c r="AJK50" i="1" s="1"/>
  <c r="AJK51" i="1" s="1"/>
  <c r="AJK52" i="1" s="1"/>
  <c r="AJK53" i="1" s="1"/>
  <c r="AJK54" i="1" s="1"/>
  <c r="AJK55" i="1" s="1"/>
  <c r="AJK56" i="1" s="1"/>
  <c r="AJK57" i="1" s="1"/>
  <c r="AJK58" i="1" s="1"/>
  <c r="AJK59" i="1" s="1"/>
  <c r="AJK60" i="1" s="1"/>
  <c r="AJK61" i="1" s="1"/>
  <c r="AJK62" i="1" s="1"/>
  <c r="AJK63" i="1" s="1"/>
  <c r="AJM4" i="1"/>
  <c r="AJB63" i="1"/>
  <c r="AJB62" i="1"/>
  <c r="AJB61" i="1"/>
  <c r="AJB60" i="1"/>
  <c r="AJB59" i="1"/>
  <c r="AJB58" i="1"/>
  <c r="AJB57" i="1"/>
  <c r="AJB56" i="1"/>
  <c r="AJB55" i="1"/>
  <c r="AJB54" i="1"/>
  <c r="AJB53" i="1"/>
  <c r="AJB52" i="1"/>
  <c r="AJB51" i="1"/>
  <c r="AJB50" i="1"/>
  <c r="AJB49" i="1"/>
  <c r="AJB48" i="1"/>
  <c r="AJB47" i="1"/>
  <c r="AJB46" i="1"/>
  <c r="AJB45" i="1"/>
  <c r="AJB44" i="1"/>
  <c r="AJB43" i="1"/>
  <c r="AJB42" i="1"/>
  <c r="AJB41" i="1"/>
  <c r="AJB40" i="1"/>
  <c r="AJB39" i="1"/>
  <c r="AJB38" i="1"/>
  <c r="AJB37" i="1"/>
  <c r="AJB36" i="1"/>
  <c r="AJB35" i="1"/>
  <c r="AJB34" i="1"/>
  <c r="AJB33" i="1"/>
  <c r="AJB32" i="1"/>
  <c r="AJB31" i="1"/>
  <c r="AJB30" i="1"/>
  <c r="AJB29" i="1"/>
  <c r="AJB28" i="1"/>
  <c r="AJB27" i="1"/>
  <c r="AJB26" i="1"/>
  <c r="AJB25" i="1"/>
  <c r="AJB24" i="1"/>
  <c r="AJB23" i="1"/>
  <c r="AJB22" i="1"/>
  <c r="AJB21" i="1"/>
  <c r="AJB20" i="1"/>
  <c r="AJB19" i="1"/>
  <c r="AJB18" i="1"/>
  <c r="AJB17" i="1"/>
  <c r="AJB16" i="1"/>
  <c r="AJB15" i="1"/>
  <c r="AJB14" i="1"/>
  <c r="AJB13" i="1"/>
  <c r="AJB12" i="1"/>
  <c r="AJB11" i="1"/>
  <c r="AJB10" i="1"/>
  <c r="AJB9" i="1"/>
  <c r="AJB8" i="1"/>
  <c r="AJB7" i="1"/>
  <c r="AJB6" i="1"/>
  <c r="AJE5" i="1"/>
  <c r="AJE6" i="1" s="1"/>
  <c r="AJE7" i="1" s="1"/>
  <c r="AJE8" i="1" s="1"/>
  <c r="AJE9" i="1" s="1"/>
  <c r="AJE10" i="1" s="1"/>
  <c r="AJE11" i="1" s="1"/>
  <c r="AJE12" i="1" s="1"/>
  <c r="AJE13" i="1" s="1"/>
  <c r="AJE14" i="1" s="1"/>
  <c r="AJE15" i="1" s="1"/>
  <c r="AJE16" i="1" s="1"/>
  <c r="AJE17" i="1" s="1"/>
  <c r="AJE18" i="1" s="1"/>
  <c r="AJE19" i="1" s="1"/>
  <c r="AJE20" i="1" s="1"/>
  <c r="AJE21" i="1" s="1"/>
  <c r="AJE22" i="1" s="1"/>
  <c r="AJE23" i="1" s="1"/>
  <c r="AJE24" i="1" s="1"/>
  <c r="AJE25" i="1" s="1"/>
  <c r="AJE26" i="1" s="1"/>
  <c r="AJE27" i="1" s="1"/>
  <c r="AJE28" i="1" s="1"/>
  <c r="AJE29" i="1" s="1"/>
  <c r="AJE30" i="1" s="1"/>
  <c r="AJE31" i="1" s="1"/>
  <c r="AJE32" i="1" s="1"/>
  <c r="AJE33" i="1" s="1"/>
  <c r="AJE34" i="1" s="1"/>
  <c r="AJE35" i="1" s="1"/>
  <c r="AJE36" i="1" s="1"/>
  <c r="AJE37" i="1" s="1"/>
  <c r="AJE38" i="1" s="1"/>
  <c r="AJE39" i="1" s="1"/>
  <c r="AJE40" i="1" s="1"/>
  <c r="AJE41" i="1" s="1"/>
  <c r="AJE42" i="1" s="1"/>
  <c r="AJE43" i="1" s="1"/>
  <c r="AJE44" i="1" s="1"/>
  <c r="AJE45" i="1" s="1"/>
  <c r="AJE46" i="1" s="1"/>
  <c r="AJE47" i="1" s="1"/>
  <c r="AJE48" i="1" s="1"/>
  <c r="AJE49" i="1" s="1"/>
  <c r="AJE50" i="1" s="1"/>
  <c r="AJE51" i="1" s="1"/>
  <c r="AJE52" i="1" s="1"/>
  <c r="AJE53" i="1" s="1"/>
  <c r="AJE54" i="1" s="1"/>
  <c r="AJE55" i="1" s="1"/>
  <c r="AJE56" i="1" s="1"/>
  <c r="AJE57" i="1" s="1"/>
  <c r="AJE58" i="1" s="1"/>
  <c r="AJE59" i="1" s="1"/>
  <c r="AJE60" i="1" s="1"/>
  <c r="AJE61" i="1" s="1"/>
  <c r="AJD7" i="1" s="1"/>
  <c r="AJB5" i="1"/>
  <c r="AIZ5" i="1"/>
  <c r="AIZ6" i="1" s="1"/>
  <c r="AIZ7" i="1" s="1"/>
  <c r="AIZ8" i="1" s="1"/>
  <c r="AIZ9" i="1" s="1"/>
  <c r="AIZ10" i="1" s="1"/>
  <c r="AIZ11" i="1" s="1"/>
  <c r="AIZ12" i="1" s="1"/>
  <c r="AIZ13" i="1" s="1"/>
  <c r="AIZ14" i="1" s="1"/>
  <c r="AIZ15" i="1" s="1"/>
  <c r="AIZ16" i="1" s="1"/>
  <c r="AIZ17" i="1" s="1"/>
  <c r="AIZ18" i="1" s="1"/>
  <c r="AIZ19" i="1" s="1"/>
  <c r="AIZ20" i="1" s="1"/>
  <c r="AIZ21" i="1" s="1"/>
  <c r="AIZ22" i="1" s="1"/>
  <c r="AIZ23" i="1" s="1"/>
  <c r="AIZ24" i="1" s="1"/>
  <c r="AIZ25" i="1" s="1"/>
  <c r="AIZ26" i="1" s="1"/>
  <c r="AIZ27" i="1" s="1"/>
  <c r="AIZ28" i="1" s="1"/>
  <c r="AIZ29" i="1" s="1"/>
  <c r="AIZ30" i="1" s="1"/>
  <c r="AIZ31" i="1" s="1"/>
  <c r="AIZ32" i="1" s="1"/>
  <c r="AIZ33" i="1" s="1"/>
  <c r="AIZ34" i="1" s="1"/>
  <c r="AIZ35" i="1" s="1"/>
  <c r="AIZ36" i="1" s="1"/>
  <c r="AIZ37" i="1" s="1"/>
  <c r="AIZ38" i="1" s="1"/>
  <c r="AIZ39" i="1" s="1"/>
  <c r="AIZ40" i="1" s="1"/>
  <c r="AIZ41" i="1" s="1"/>
  <c r="AIZ42" i="1" s="1"/>
  <c r="AIZ43" i="1" s="1"/>
  <c r="AIZ44" i="1" s="1"/>
  <c r="AIZ45" i="1" s="1"/>
  <c r="AIZ46" i="1" s="1"/>
  <c r="AIZ47" i="1" s="1"/>
  <c r="AIZ48" i="1" s="1"/>
  <c r="AIZ49" i="1" s="1"/>
  <c r="AIZ50" i="1" s="1"/>
  <c r="AIZ51" i="1" s="1"/>
  <c r="AIZ52" i="1" s="1"/>
  <c r="AIZ53" i="1" s="1"/>
  <c r="AIZ54" i="1" s="1"/>
  <c r="AIZ55" i="1" s="1"/>
  <c r="AIZ56" i="1" s="1"/>
  <c r="AIZ57" i="1" s="1"/>
  <c r="AIZ58" i="1" s="1"/>
  <c r="AIZ59" i="1" s="1"/>
  <c r="AIZ60" i="1" s="1"/>
  <c r="AIZ61" i="1" s="1"/>
  <c r="AIZ62" i="1" s="1"/>
  <c r="AIZ63" i="1" s="1"/>
  <c r="AJB4" i="1"/>
  <c r="AIQ63" i="1"/>
  <c r="AIQ62" i="1"/>
  <c r="AIQ61" i="1"/>
  <c r="AIQ60" i="1"/>
  <c r="AIQ59" i="1"/>
  <c r="AIQ58" i="1"/>
  <c r="AIQ57" i="1"/>
  <c r="AIQ56" i="1"/>
  <c r="AIQ55" i="1"/>
  <c r="AIQ54" i="1"/>
  <c r="AIQ53" i="1"/>
  <c r="AIQ52" i="1"/>
  <c r="AIQ51" i="1"/>
  <c r="AIQ50" i="1"/>
  <c r="AIQ49" i="1"/>
  <c r="AIQ48" i="1"/>
  <c r="AIQ47" i="1"/>
  <c r="AIQ46" i="1"/>
  <c r="AIQ45" i="1"/>
  <c r="AIQ44" i="1"/>
  <c r="AIQ43" i="1"/>
  <c r="AIQ42" i="1"/>
  <c r="AIQ41" i="1"/>
  <c r="AIQ40" i="1"/>
  <c r="AIQ39" i="1"/>
  <c r="AIQ38" i="1"/>
  <c r="AIQ37" i="1"/>
  <c r="AIQ36" i="1"/>
  <c r="AIQ35" i="1"/>
  <c r="AIQ34" i="1"/>
  <c r="AIQ33" i="1"/>
  <c r="AIQ32" i="1"/>
  <c r="AIQ31" i="1"/>
  <c r="AIQ30" i="1"/>
  <c r="AIQ29" i="1"/>
  <c r="AIQ28" i="1"/>
  <c r="AIQ27" i="1"/>
  <c r="AIQ26" i="1"/>
  <c r="AIQ25" i="1"/>
  <c r="AIQ24" i="1"/>
  <c r="AIQ23" i="1"/>
  <c r="AIQ22" i="1"/>
  <c r="AIQ21" i="1"/>
  <c r="AIQ20" i="1"/>
  <c r="AIQ19" i="1"/>
  <c r="AIQ18" i="1"/>
  <c r="AIQ17" i="1"/>
  <c r="AIQ16" i="1"/>
  <c r="AIQ15" i="1"/>
  <c r="AIQ14" i="1"/>
  <c r="AIQ13" i="1"/>
  <c r="AIQ12" i="1"/>
  <c r="AIQ11" i="1"/>
  <c r="AIQ10" i="1"/>
  <c r="AIQ9" i="1"/>
  <c r="AIQ8" i="1"/>
  <c r="AIQ7" i="1"/>
  <c r="AIQ6" i="1"/>
  <c r="AIT5" i="1"/>
  <c r="AIT6" i="1" s="1"/>
  <c r="AIT7" i="1" s="1"/>
  <c r="AIT8" i="1" s="1"/>
  <c r="AIT9" i="1" s="1"/>
  <c r="AIT10" i="1" s="1"/>
  <c r="AIT11" i="1" s="1"/>
  <c r="AIT12" i="1" s="1"/>
  <c r="AIT13" i="1" s="1"/>
  <c r="AIT14" i="1" s="1"/>
  <c r="AIT15" i="1" s="1"/>
  <c r="AIT16" i="1" s="1"/>
  <c r="AIT17" i="1" s="1"/>
  <c r="AIT18" i="1" s="1"/>
  <c r="AIT19" i="1" s="1"/>
  <c r="AIT20" i="1" s="1"/>
  <c r="AIT21" i="1" s="1"/>
  <c r="AIT22" i="1" s="1"/>
  <c r="AIT23" i="1" s="1"/>
  <c r="AIT24" i="1" s="1"/>
  <c r="AIT25" i="1" s="1"/>
  <c r="AIT26" i="1" s="1"/>
  <c r="AIT27" i="1" s="1"/>
  <c r="AIT28" i="1" s="1"/>
  <c r="AIT29" i="1" s="1"/>
  <c r="AIT30" i="1" s="1"/>
  <c r="AIT31" i="1" s="1"/>
  <c r="AIT32" i="1" s="1"/>
  <c r="AIT33" i="1" s="1"/>
  <c r="AIT34" i="1" s="1"/>
  <c r="AIT35" i="1" s="1"/>
  <c r="AIT36" i="1" s="1"/>
  <c r="AIT37" i="1" s="1"/>
  <c r="AIT38" i="1" s="1"/>
  <c r="AIT39" i="1" s="1"/>
  <c r="AIT40" i="1" s="1"/>
  <c r="AIT41" i="1" s="1"/>
  <c r="AIT42" i="1" s="1"/>
  <c r="AIT43" i="1" s="1"/>
  <c r="AIT44" i="1" s="1"/>
  <c r="AIT45" i="1" s="1"/>
  <c r="AIT46" i="1" s="1"/>
  <c r="AIT47" i="1" s="1"/>
  <c r="AIT48" i="1" s="1"/>
  <c r="AIT49" i="1" s="1"/>
  <c r="AIT50" i="1" s="1"/>
  <c r="AIT51" i="1" s="1"/>
  <c r="AIT52" i="1" s="1"/>
  <c r="AIT53" i="1" s="1"/>
  <c r="AIT54" i="1" s="1"/>
  <c r="AIT55" i="1" s="1"/>
  <c r="AIT56" i="1" s="1"/>
  <c r="AIT57" i="1" s="1"/>
  <c r="AIT58" i="1" s="1"/>
  <c r="AIT59" i="1" s="1"/>
  <c r="AIT60" i="1" s="1"/>
  <c r="AIT61" i="1" s="1"/>
  <c r="AIS7" i="1" s="1"/>
  <c r="AIQ5" i="1"/>
  <c r="AIO5" i="1"/>
  <c r="AIO6" i="1" s="1"/>
  <c r="AIO7" i="1" s="1"/>
  <c r="AIO8" i="1" s="1"/>
  <c r="AIO9" i="1" s="1"/>
  <c r="AIO10" i="1" s="1"/>
  <c r="AIO11" i="1" s="1"/>
  <c r="AIO12" i="1" s="1"/>
  <c r="AIO13" i="1" s="1"/>
  <c r="AIO14" i="1" s="1"/>
  <c r="AIO15" i="1" s="1"/>
  <c r="AIO16" i="1" s="1"/>
  <c r="AIO17" i="1" s="1"/>
  <c r="AIO18" i="1" s="1"/>
  <c r="AIO19" i="1" s="1"/>
  <c r="AIO20" i="1" s="1"/>
  <c r="AIO21" i="1" s="1"/>
  <c r="AIO22" i="1" s="1"/>
  <c r="AIO23" i="1" s="1"/>
  <c r="AIO24" i="1" s="1"/>
  <c r="AIO25" i="1" s="1"/>
  <c r="AIO26" i="1" s="1"/>
  <c r="AIO27" i="1" s="1"/>
  <c r="AIO28" i="1" s="1"/>
  <c r="AIO29" i="1" s="1"/>
  <c r="AIO30" i="1" s="1"/>
  <c r="AIO31" i="1" s="1"/>
  <c r="AIO32" i="1" s="1"/>
  <c r="AIO33" i="1" s="1"/>
  <c r="AIO34" i="1" s="1"/>
  <c r="AIO35" i="1" s="1"/>
  <c r="AIO36" i="1" s="1"/>
  <c r="AIO37" i="1" s="1"/>
  <c r="AIO38" i="1" s="1"/>
  <c r="AIO39" i="1" s="1"/>
  <c r="AIO40" i="1" s="1"/>
  <c r="AIO41" i="1" s="1"/>
  <c r="AIO42" i="1" s="1"/>
  <c r="AIO43" i="1" s="1"/>
  <c r="AIO44" i="1" s="1"/>
  <c r="AIO45" i="1" s="1"/>
  <c r="AIO46" i="1" s="1"/>
  <c r="AIO47" i="1" s="1"/>
  <c r="AIO48" i="1" s="1"/>
  <c r="AIO49" i="1" s="1"/>
  <c r="AIO50" i="1" s="1"/>
  <c r="AIO51" i="1" s="1"/>
  <c r="AIO52" i="1" s="1"/>
  <c r="AIO53" i="1" s="1"/>
  <c r="AIO54" i="1" s="1"/>
  <c r="AIO55" i="1" s="1"/>
  <c r="AIO56" i="1" s="1"/>
  <c r="AIO57" i="1" s="1"/>
  <c r="AIO58" i="1" s="1"/>
  <c r="AIO59" i="1" s="1"/>
  <c r="AIO60" i="1" s="1"/>
  <c r="AIO61" i="1" s="1"/>
  <c r="AIO62" i="1" s="1"/>
  <c r="AIO63" i="1" s="1"/>
  <c r="AIQ4" i="1"/>
  <c r="AIF63" i="1"/>
  <c r="AIF62" i="1"/>
  <c r="AIF61" i="1"/>
  <c r="AIF60" i="1"/>
  <c r="AIF59" i="1"/>
  <c r="AIF58" i="1"/>
  <c r="AIF57" i="1"/>
  <c r="AIF56" i="1"/>
  <c r="AIF55" i="1"/>
  <c r="AIF54" i="1"/>
  <c r="AIF53" i="1"/>
  <c r="AIF52" i="1"/>
  <c r="AIF51" i="1"/>
  <c r="AIF50" i="1"/>
  <c r="AIF49" i="1"/>
  <c r="AIF48" i="1"/>
  <c r="AIF47" i="1"/>
  <c r="AIF46" i="1"/>
  <c r="AIF45" i="1"/>
  <c r="AIF44" i="1"/>
  <c r="AIF43" i="1"/>
  <c r="AIF42" i="1"/>
  <c r="AIF41" i="1"/>
  <c r="AIF40" i="1"/>
  <c r="AIF39" i="1"/>
  <c r="AIF38" i="1"/>
  <c r="AIF37" i="1"/>
  <c r="AIF36" i="1"/>
  <c r="AIF35" i="1"/>
  <c r="AIF34" i="1"/>
  <c r="AIF33" i="1"/>
  <c r="AIF32" i="1"/>
  <c r="AIF31" i="1"/>
  <c r="AIF30" i="1"/>
  <c r="AIF29" i="1"/>
  <c r="AIF28" i="1"/>
  <c r="AIF27" i="1"/>
  <c r="AIF26" i="1"/>
  <c r="AIF25" i="1"/>
  <c r="AIF24" i="1"/>
  <c r="AIF23" i="1"/>
  <c r="AIF22" i="1"/>
  <c r="AIF21" i="1"/>
  <c r="AIF20" i="1"/>
  <c r="AIF19" i="1"/>
  <c r="AIF18" i="1"/>
  <c r="AIF17" i="1"/>
  <c r="AIF16" i="1"/>
  <c r="AIF15" i="1"/>
  <c r="AIF14" i="1"/>
  <c r="AIF13" i="1"/>
  <c r="AIF12" i="1"/>
  <c r="AIF11" i="1"/>
  <c r="AIF10" i="1"/>
  <c r="AIF9" i="1"/>
  <c r="AIF8" i="1"/>
  <c r="AIF7" i="1"/>
  <c r="AIF6" i="1"/>
  <c r="AII5" i="1"/>
  <c r="AII6" i="1" s="1"/>
  <c r="AII7" i="1" s="1"/>
  <c r="AII8" i="1" s="1"/>
  <c r="AII9" i="1" s="1"/>
  <c r="AII10" i="1" s="1"/>
  <c r="AII11" i="1" s="1"/>
  <c r="AII12" i="1" s="1"/>
  <c r="AII13" i="1" s="1"/>
  <c r="AII14" i="1" s="1"/>
  <c r="AII15" i="1" s="1"/>
  <c r="AII16" i="1" s="1"/>
  <c r="AII17" i="1" s="1"/>
  <c r="AII18" i="1" s="1"/>
  <c r="AII19" i="1" s="1"/>
  <c r="AII20" i="1" s="1"/>
  <c r="AII21" i="1" s="1"/>
  <c r="AII22" i="1" s="1"/>
  <c r="AII23" i="1" s="1"/>
  <c r="AII24" i="1" s="1"/>
  <c r="AII25" i="1" s="1"/>
  <c r="AII26" i="1" s="1"/>
  <c r="AII27" i="1" s="1"/>
  <c r="AII28" i="1" s="1"/>
  <c r="AII29" i="1" s="1"/>
  <c r="AII30" i="1" s="1"/>
  <c r="AII31" i="1" s="1"/>
  <c r="AII32" i="1" s="1"/>
  <c r="AII33" i="1" s="1"/>
  <c r="AII34" i="1" s="1"/>
  <c r="AII35" i="1" s="1"/>
  <c r="AII36" i="1" s="1"/>
  <c r="AII37" i="1" s="1"/>
  <c r="AII38" i="1" s="1"/>
  <c r="AII39" i="1" s="1"/>
  <c r="AII40" i="1" s="1"/>
  <c r="AII41" i="1" s="1"/>
  <c r="AII42" i="1" s="1"/>
  <c r="AII43" i="1" s="1"/>
  <c r="AII44" i="1" s="1"/>
  <c r="AII45" i="1" s="1"/>
  <c r="AII46" i="1" s="1"/>
  <c r="AII47" i="1" s="1"/>
  <c r="AII48" i="1" s="1"/>
  <c r="AII49" i="1" s="1"/>
  <c r="AII50" i="1" s="1"/>
  <c r="AII51" i="1" s="1"/>
  <c r="AII52" i="1" s="1"/>
  <c r="AII53" i="1" s="1"/>
  <c r="AII54" i="1" s="1"/>
  <c r="AII55" i="1" s="1"/>
  <c r="AII56" i="1" s="1"/>
  <c r="AII57" i="1" s="1"/>
  <c r="AII58" i="1" s="1"/>
  <c r="AII59" i="1" s="1"/>
  <c r="AII60" i="1" s="1"/>
  <c r="AII61" i="1" s="1"/>
  <c r="AIH7" i="1" s="1"/>
  <c r="AIF5" i="1"/>
  <c r="AID5" i="1"/>
  <c r="AID6" i="1" s="1"/>
  <c r="AID7" i="1" s="1"/>
  <c r="AID8" i="1" s="1"/>
  <c r="AID9" i="1" s="1"/>
  <c r="AID10" i="1" s="1"/>
  <c r="AID11" i="1" s="1"/>
  <c r="AID12" i="1" s="1"/>
  <c r="AID13" i="1" s="1"/>
  <c r="AID14" i="1" s="1"/>
  <c r="AID15" i="1" s="1"/>
  <c r="AID16" i="1" s="1"/>
  <c r="AID17" i="1" s="1"/>
  <c r="AID18" i="1" s="1"/>
  <c r="AID19" i="1" s="1"/>
  <c r="AID20" i="1" s="1"/>
  <c r="AID21" i="1" s="1"/>
  <c r="AID22" i="1" s="1"/>
  <c r="AID23" i="1" s="1"/>
  <c r="AID24" i="1" s="1"/>
  <c r="AID25" i="1" s="1"/>
  <c r="AID26" i="1" s="1"/>
  <c r="AID27" i="1" s="1"/>
  <c r="AID28" i="1" s="1"/>
  <c r="AID29" i="1" s="1"/>
  <c r="AID30" i="1" s="1"/>
  <c r="AID31" i="1" s="1"/>
  <c r="AID32" i="1" s="1"/>
  <c r="AID33" i="1" s="1"/>
  <c r="AID34" i="1" s="1"/>
  <c r="AID35" i="1" s="1"/>
  <c r="AID36" i="1" s="1"/>
  <c r="AID37" i="1" s="1"/>
  <c r="AID38" i="1" s="1"/>
  <c r="AID39" i="1" s="1"/>
  <c r="AID40" i="1" s="1"/>
  <c r="AID41" i="1" s="1"/>
  <c r="AID42" i="1" s="1"/>
  <c r="AID43" i="1" s="1"/>
  <c r="AID44" i="1" s="1"/>
  <c r="AID45" i="1" s="1"/>
  <c r="AID46" i="1" s="1"/>
  <c r="AID47" i="1" s="1"/>
  <c r="AID48" i="1" s="1"/>
  <c r="AID49" i="1" s="1"/>
  <c r="AID50" i="1" s="1"/>
  <c r="AID51" i="1" s="1"/>
  <c r="AID52" i="1" s="1"/>
  <c r="AID53" i="1" s="1"/>
  <c r="AID54" i="1" s="1"/>
  <c r="AID55" i="1" s="1"/>
  <c r="AID56" i="1" s="1"/>
  <c r="AID57" i="1" s="1"/>
  <c r="AID58" i="1" s="1"/>
  <c r="AID59" i="1" s="1"/>
  <c r="AID60" i="1" s="1"/>
  <c r="AID61" i="1" s="1"/>
  <c r="AID62" i="1" s="1"/>
  <c r="AID63" i="1" s="1"/>
  <c r="AIF4" i="1"/>
  <c r="AHU63" i="1"/>
  <c r="AHU62" i="1"/>
  <c r="AHU61" i="1"/>
  <c r="AHU60" i="1"/>
  <c r="AHU59" i="1"/>
  <c r="AHU58" i="1"/>
  <c r="AHU57" i="1"/>
  <c r="AHU56" i="1"/>
  <c r="AHU55" i="1"/>
  <c r="AHU54" i="1"/>
  <c r="AHU53" i="1"/>
  <c r="AHU52" i="1"/>
  <c r="AHU51" i="1"/>
  <c r="AHU50" i="1"/>
  <c r="AHU49" i="1"/>
  <c r="AHU48" i="1"/>
  <c r="AHU47" i="1"/>
  <c r="AHU46" i="1"/>
  <c r="AHU45" i="1"/>
  <c r="AHU44" i="1"/>
  <c r="AHU43" i="1"/>
  <c r="AHU42" i="1"/>
  <c r="AHU41" i="1"/>
  <c r="AHU40" i="1"/>
  <c r="AHU39" i="1"/>
  <c r="AHU38" i="1"/>
  <c r="AHU37" i="1"/>
  <c r="AHU36" i="1"/>
  <c r="AHU35" i="1"/>
  <c r="AHU34" i="1"/>
  <c r="AHU33" i="1"/>
  <c r="AHU32" i="1"/>
  <c r="AHU31" i="1"/>
  <c r="AHU30" i="1"/>
  <c r="AHU29" i="1"/>
  <c r="AHU28" i="1"/>
  <c r="AHU27" i="1"/>
  <c r="AHU26" i="1"/>
  <c r="AHU25" i="1"/>
  <c r="AHU24" i="1"/>
  <c r="AHU23" i="1"/>
  <c r="AHU22" i="1"/>
  <c r="AHU21" i="1"/>
  <c r="AHU20" i="1"/>
  <c r="AHU19" i="1"/>
  <c r="AHU18" i="1"/>
  <c r="AHU17" i="1"/>
  <c r="AHU16" i="1"/>
  <c r="AHU15" i="1"/>
  <c r="AHU14" i="1"/>
  <c r="AHU13" i="1"/>
  <c r="AHU12" i="1"/>
  <c r="AHU11" i="1"/>
  <c r="AHU10" i="1"/>
  <c r="AHU9" i="1"/>
  <c r="AHU8" i="1"/>
  <c r="AHU7" i="1"/>
  <c r="AHU6" i="1"/>
  <c r="AHX5" i="1"/>
  <c r="AHX6" i="1" s="1"/>
  <c r="AHX7" i="1" s="1"/>
  <c r="AHX8" i="1" s="1"/>
  <c r="AHX9" i="1" s="1"/>
  <c r="AHX10" i="1" s="1"/>
  <c r="AHX11" i="1" s="1"/>
  <c r="AHX12" i="1" s="1"/>
  <c r="AHX13" i="1" s="1"/>
  <c r="AHX14" i="1" s="1"/>
  <c r="AHX15" i="1" s="1"/>
  <c r="AHX16" i="1" s="1"/>
  <c r="AHX17" i="1" s="1"/>
  <c r="AHX18" i="1" s="1"/>
  <c r="AHX19" i="1" s="1"/>
  <c r="AHX20" i="1" s="1"/>
  <c r="AHX21" i="1" s="1"/>
  <c r="AHX22" i="1" s="1"/>
  <c r="AHX23" i="1" s="1"/>
  <c r="AHX24" i="1" s="1"/>
  <c r="AHX25" i="1" s="1"/>
  <c r="AHX26" i="1" s="1"/>
  <c r="AHX27" i="1" s="1"/>
  <c r="AHX28" i="1" s="1"/>
  <c r="AHX29" i="1" s="1"/>
  <c r="AHX30" i="1" s="1"/>
  <c r="AHX31" i="1" s="1"/>
  <c r="AHX32" i="1" s="1"/>
  <c r="AHX33" i="1" s="1"/>
  <c r="AHX34" i="1" s="1"/>
  <c r="AHX35" i="1" s="1"/>
  <c r="AHX36" i="1" s="1"/>
  <c r="AHX37" i="1" s="1"/>
  <c r="AHX38" i="1" s="1"/>
  <c r="AHX39" i="1" s="1"/>
  <c r="AHX40" i="1" s="1"/>
  <c r="AHX41" i="1" s="1"/>
  <c r="AHX42" i="1" s="1"/>
  <c r="AHX43" i="1" s="1"/>
  <c r="AHX44" i="1" s="1"/>
  <c r="AHX45" i="1" s="1"/>
  <c r="AHX46" i="1" s="1"/>
  <c r="AHX47" i="1" s="1"/>
  <c r="AHX48" i="1" s="1"/>
  <c r="AHX49" i="1" s="1"/>
  <c r="AHX50" i="1" s="1"/>
  <c r="AHX51" i="1" s="1"/>
  <c r="AHX52" i="1" s="1"/>
  <c r="AHX53" i="1" s="1"/>
  <c r="AHX54" i="1" s="1"/>
  <c r="AHX55" i="1" s="1"/>
  <c r="AHX56" i="1" s="1"/>
  <c r="AHX57" i="1" s="1"/>
  <c r="AHX58" i="1" s="1"/>
  <c r="AHX59" i="1" s="1"/>
  <c r="AHX60" i="1" s="1"/>
  <c r="AHX61" i="1" s="1"/>
  <c r="AHW7" i="1" s="1"/>
  <c r="AHU5" i="1"/>
  <c r="AHS5" i="1"/>
  <c r="AHS6" i="1" s="1"/>
  <c r="AHS7" i="1" s="1"/>
  <c r="AHS8" i="1" s="1"/>
  <c r="AHS9" i="1" s="1"/>
  <c r="AHS10" i="1" s="1"/>
  <c r="AHS11" i="1" s="1"/>
  <c r="AHS12" i="1" s="1"/>
  <c r="AHS13" i="1" s="1"/>
  <c r="AHS14" i="1" s="1"/>
  <c r="AHS15" i="1" s="1"/>
  <c r="AHS16" i="1" s="1"/>
  <c r="AHS17" i="1" s="1"/>
  <c r="AHS18" i="1" s="1"/>
  <c r="AHS19" i="1" s="1"/>
  <c r="AHS20" i="1" s="1"/>
  <c r="AHS21" i="1" s="1"/>
  <c r="AHS22" i="1" s="1"/>
  <c r="AHS23" i="1" s="1"/>
  <c r="AHS24" i="1" s="1"/>
  <c r="AHS25" i="1" s="1"/>
  <c r="AHS26" i="1" s="1"/>
  <c r="AHS27" i="1" s="1"/>
  <c r="AHS28" i="1" s="1"/>
  <c r="AHS29" i="1" s="1"/>
  <c r="AHS30" i="1" s="1"/>
  <c r="AHS31" i="1" s="1"/>
  <c r="AHS32" i="1" s="1"/>
  <c r="AHS33" i="1" s="1"/>
  <c r="AHS34" i="1" s="1"/>
  <c r="AHS35" i="1" s="1"/>
  <c r="AHS36" i="1" s="1"/>
  <c r="AHS37" i="1" s="1"/>
  <c r="AHS38" i="1" s="1"/>
  <c r="AHS39" i="1" s="1"/>
  <c r="AHS40" i="1" s="1"/>
  <c r="AHS41" i="1" s="1"/>
  <c r="AHS42" i="1" s="1"/>
  <c r="AHS43" i="1" s="1"/>
  <c r="AHS44" i="1" s="1"/>
  <c r="AHS45" i="1" s="1"/>
  <c r="AHS46" i="1" s="1"/>
  <c r="AHS47" i="1" s="1"/>
  <c r="AHS48" i="1" s="1"/>
  <c r="AHS49" i="1" s="1"/>
  <c r="AHS50" i="1" s="1"/>
  <c r="AHS51" i="1" s="1"/>
  <c r="AHS52" i="1" s="1"/>
  <c r="AHS53" i="1" s="1"/>
  <c r="AHS54" i="1" s="1"/>
  <c r="AHS55" i="1" s="1"/>
  <c r="AHS56" i="1" s="1"/>
  <c r="AHS57" i="1" s="1"/>
  <c r="AHS58" i="1" s="1"/>
  <c r="AHS59" i="1" s="1"/>
  <c r="AHS60" i="1" s="1"/>
  <c r="AHS61" i="1" s="1"/>
  <c r="AHS62" i="1" s="1"/>
  <c r="AHS63" i="1" s="1"/>
  <c r="AHU4" i="1"/>
  <c r="AHJ63" i="1"/>
  <c r="AHJ62" i="1"/>
  <c r="AHJ61" i="1"/>
  <c r="AHJ60" i="1"/>
  <c r="AHJ59" i="1"/>
  <c r="AHJ58" i="1"/>
  <c r="AHJ57" i="1"/>
  <c r="AHJ56" i="1"/>
  <c r="AHJ55" i="1"/>
  <c r="AHJ54" i="1"/>
  <c r="AHJ53" i="1"/>
  <c r="AHJ52" i="1"/>
  <c r="AHJ51" i="1"/>
  <c r="AHJ50" i="1"/>
  <c r="AHJ49" i="1"/>
  <c r="AHJ48" i="1"/>
  <c r="AHJ47" i="1"/>
  <c r="AHJ46" i="1"/>
  <c r="AHJ45" i="1"/>
  <c r="AHJ44" i="1"/>
  <c r="AHJ43" i="1"/>
  <c r="AHJ42" i="1"/>
  <c r="AHJ41" i="1"/>
  <c r="AHJ40" i="1"/>
  <c r="AHJ39" i="1"/>
  <c r="AHJ38" i="1"/>
  <c r="AHJ37" i="1"/>
  <c r="AHJ36" i="1"/>
  <c r="AHJ35" i="1"/>
  <c r="AHJ34" i="1"/>
  <c r="AHJ33" i="1"/>
  <c r="AHJ32" i="1"/>
  <c r="AHJ31" i="1"/>
  <c r="AHJ30" i="1"/>
  <c r="AHJ29" i="1"/>
  <c r="AHJ28" i="1"/>
  <c r="AHJ27" i="1"/>
  <c r="AHJ26" i="1"/>
  <c r="AHJ25" i="1"/>
  <c r="AHJ24" i="1"/>
  <c r="AHJ23" i="1"/>
  <c r="AHJ22" i="1"/>
  <c r="AHJ21" i="1"/>
  <c r="AHJ20" i="1"/>
  <c r="AHJ19" i="1"/>
  <c r="AHJ18" i="1"/>
  <c r="AHJ17" i="1"/>
  <c r="AHJ16" i="1"/>
  <c r="AHJ15" i="1"/>
  <c r="AHJ14" i="1"/>
  <c r="AHJ13" i="1"/>
  <c r="AHJ12" i="1"/>
  <c r="AHJ11" i="1"/>
  <c r="AHJ10" i="1"/>
  <c r="AHJ9" i="1"/>
  <c r="AHJ8" i="1"/>
  <c r="AHJ7" i="1"/>
  <c r="AHM6" i="1"/>
  <c r="AHM7" i="1" s="1"/>
  <c r="AHM8" i="1" s="1"/>
  <c r="AHM9" i="1" s="1"/>
  <c r="AHM10" i="1" s="1"/>
  <c r="AHM11" i="1" s="1"/>
  <c r="AHM12" i="1" s="1"/>
  <c r="AHM13" i="1" s="1"/>
  <c r="AHM14" i="1" s="1"/>
  <c r="AHM15" i="1" s="1"/>
  <c r="AHM16" i="1" s="1"/>
  <c r="AHM17" i="1" s="1"/>
  <c r="AHM18" i="1" s="1"/>
  <c r="AHM19" i="1" s="1"/>
  <c r="AHM20" i="1" s="1"/>
  <c r="AHM21" i="1" s="1"/>
  <c r="AHM22" i="1" s="1"/>
  <c r="AHM23" i="1" s="1"/>
  <c r="AHM24" i="1" s="1"/>
  <c r="AHM25" i="1" s="1"/>
  <c r="AHM26" i="1" s="1"/>
  <c r="AHM27" i="1" s="1"/>
  <c r="AHM28" i="1" s="1"/>
  <c r="AHM29" i="1" s="1"/>
  <c r="AHM30" i="1" s="1"/>
  <c r="AHM31" i="1" s="1"/>
  <c r="AHM32" i="1" s="1"/>
  <c r="AHM33" i="1" s="1"/>
  <c r="AHM34" i="1" s="1"/>
  <c r="AHM35" i="1" s="1"/>
  <c r="AHM36" i="1" s="1"/>
  <c r="AHM37" i="1" s="1"/>
  <c r="AHM38" i="1" s="1"/>
  <c r="AHM39" i="1" s="1"/>
  <c r="AHM40" i="1" s="1"/>
  <c r="AHM41" i="1" s="1"/>
  <c r="AHM42" i="1" s="1"/>
  <c r="AHM43" i="1" s="1"/>
  <c r="AHM44" i="1" s="1"/>
  <c r="AHM45" i="1" s="1"/>
  <c r="AHM46" i="1" s="1"/>
  <c r="AHM47" i="1" s="1"/>
  <c r="AHM48" i="1" s="1"/>
  <c r="AHM49" i="1" s="1"/>
  <c r="AHM50" i="1" s="1"/>
  <c r="AHM51" i="1" s="1"/>
  <c r="AHM52" i="1" s="1"/>
  <c r="AHM53" i="1" s="1"/>
  <c r="AHM54" i="1" s="1"/>
  <c r="AHM55" i="1" s="1"/>
  <c r="AHM56" i="1" s="1"/>
  <c r="AHM57" i="1" s="1"/>
  <c r="AHM58" i="1" s="1"/>
  <c r="AHM59" i="1" s="1"/>
  <c r="AHM60" i="1" s="1"/>
  <c r="AHM61" i="1" s="1"/>
  <c r="AHL7" i="1" s="1"/>
  <c r="AHJ6" i="1"/>
  <c r="AHM5" i="1"/>
  <c r="AHJ5" i="1"/>
  <c r="AHH5" i="1"/>
  <c r="AHH6" i="1" s="1"/>
  <c r="AHH7" i="1" s="1"/>
  <c r="AHH8" i="1" s="1"/>
  <c r="AHH9" i="1" s="1"/>
  <c r="AHH10" i="1" s="1"/>
  <c r="AHH11" i="1" s="1"/>
  <c r="AHH12" i="1" s="1"/>
  <c r="AHH13" i="1" s="1"/>
  <c r="AHH14" i="1" s="1"/>
  <c r="AHH15" i="1" s="1"/>
  <c r="AHH16" i="1" s="1"/>
  <c r="AHH17" i="1" s="1"/>
  <c r="AHH18" i="1" s="1"/>
  <c r="AHH19" i="1" s="1"/>
  <c r="AHH20" i="1" s="1"/>
  <c r="AHH21" i="1" s="1"/>
  <c r="AHH22" i="1" s="1"/>
  <c r="AHH23" i="1" s="1"/>
  <c r="AHH24" i="1" s="1"/>
  <c r="AHH25" i="1" s="1"/>
  <c r="AHH26" i="1" s="1"/>
  <c r="AHH27" i="1" s="1"/>
  <c r="AHH28" i="1" s="1"/>
  <c r="AHH29" i="1" s="1"/>
  <c r="AHH30" i="1" s="1"/>
  <c r="AHH31" i="1" s="1"/>
  <c r="AHH32" i="1" s="1"/>
  <c r="AHH33" i="1" s="1"/>
  <c r="AHH34" i="1" s="1"/>
  <c r="AHH35" i="1" s="1"/>
  <c r="AHH36" i="1" s="1"/>
  <c r="AHH37" i="1" s="1"/>
  <c r="AHH38" i="1" s="1"/>
  <c r="AHH39" i="1" s="1"/>
  <c r="AHH40" i="1" s="1"/>
  <c r="AHH41" i="1" s="1"/>
  <c r="AHH42" i="1" s="1"/>
  <c r="AHH43" i="1" s="1"/>
  <c r="AHH44" i="1" s="1"/>
  <c r="AHH45" i="1" s="1"/>
  <c r="AHH46" i="1" s="1"/>
  <c r="AHH47" i="1" s="1"/>
  <c r="AHH48" i="1" s="1"/>
  <c r="AHH49" i="1" s="1"/>
  <c r="AHH50" i="1" s="1"/>
  <c r="AHH51" i="1" s="1"/>
  <c r="AHH52" i="1" s="1"/>
  <c r="AHH53" i="1" s="1"/>
  <c r="AHH54" i="1" s="1"/>
  <c r="AHH55" i="1" s="1"/>
  <c r="AHH56" i="1" s="1"/>
  <c r="AHH57" i="1" s="1"/>
  <c r="AHH58" i="1" s="1"/>
  <c r="AHH59" i="1" s="1"/>
  <c r="AHH60" i="1" s="1"/>
  <c r="AHH61" i="1" s="1"/>
  <c r="AHH62" i="1" s="1"/>
  <c r="AHH63" i="1" s="1"/>
  <c r="AHJ4" i="1"/>
  <c r="AGY63" i="1"/>
  <c r="AGY62" i="1"/>
  <c r="AGY61" i="1"/>
  <c r="AGY60" i="1"/>
  <c r="AGY59" i="1"/>
  <c r="AGY58" i="1"/>
  <c r="AGY57" i="1"/>
  <c r="AGY56" i="1"/>
  <c r="AGY55" i="1"/>
  <c r="AGY54" i="1"/>
  <c r="AGY53" i="1"/>
  <c r="AGY52" i="1"/>
  <c r="AGY51" i="1"/>
  <c r="AGY50" i="1"/>
  <c r="AGY49" i="1"/>
  <c r="AGY48" i="1"/>
  <c r="AGY47" i="1"/>
  <c r="AGY46" i="1"/>
  <c r="AGY45" i="1"/>
  <c r="AGY44" i="1"/>
  <c r="AGY43" i="1"/>
  <c r="AGY42" i="1"/>
  <c r="AGY41" i="1"/>
  <c r="AGY40" i="1"/>
  <c r="AGY39" i="1"/>
  <c r="AGY38" i="1"/>
  <c r="AGY37" i="1"/>
  <c r="AGY36" i="1"/>
  <c r="AGY35" i="1"/>
  <c r="AGY34" i="1"/>
  <c r="AGY33" i="1"/>
  <c r="AGY32" i="1"/>
  <c r="AGY31" i="1"/>
  <c r="AGY30" i="1"/>
  <c r="AGY29" i="1"/>
  <c r="AGY28" i="1"/>
  <c r="AGY27" i="1"/>
  <c r="AGY26" i="1"/>
  <c r="AGY25" i="1"/>
  <c r="AGY24" i="1"/>
  <c r="AGY23" i="1"/>
  <c r="AGY22" i="1"/>
  <c r="AGY21" i="1"/>
  <c r="AGY20" i="1"/>
  <c r="AGY19" i="1"/>
  <c r="AGY18" i="1"/>
  <c r="AGY17" i="1"/>
  <c r="AGY16" i="1"/>
  <c r="AGY15" i="1"/>
  <c r="AGY14" i="1"/>
  <c r="AGY13" i="1"/>
  <c r="AGY12" i="1"/>
  <c r="AGY11" i="1"/>
  <c r="AGY10" i="1"/>
  <c r="AGY9" i="1"/>
  <c r="AGY8" i="1"/>
  <c r="AGY7" i="1"/>
  <c r="AGY6" i="1"/>
  <c r="AHB5" i="1"/>
  <c r="AHB6" i="1" s="1"/>
  <c r="AHB7" i="1" s="1"/>
  <c r="AHB8" i="1" s="1"/>
  <c r="AHB9" i="1" s="1"/>
  <c r="AHB10" i="1" s="1"/>
  <c r="AHB11" i="1" s="1"/>
  <c r="AHB12" i="1" s="1"/>
  <c r="AHB13" i="1" s="1"/>
  <c r="AHB14" i="1" s="1"/>
  <c r="AHB15" i="1" s="1"/>
  <c r="AHB16" i="1" s="1"/>
  <c r="AHB17" i="1" s="1"/>
  <c r="AHB18" i="1" s="1"/>
  <c r="AHB19" i="1" s="1"/>
  <c r="AHB20" i="1" s="1"/>
  <c r="AHB21" i="1" s="1"/>
  <c r="AHB22" i="1" s="1"/>
  <c r="AHB23" i="1" s="1"/>
  <c r="AHB24" i="1" s="1"/>
  <c r="AHB25" i="1" s="1"/>
  <c r="AHB26" i="1" s="1"/>
  <c r="AHB27" i="1" s="1"/>
  <c r="AHB28" i="1" s="1"/>
  <c r="AHB29" i="1" s="1"/>
  <c r="AHB30" i="1" s="1"/>
  <c r="AHB31" i="1" s="1"/>
  <c r="AHB32" i="1" s="1"/>
  <c r="AHB33" i="1" s="1"/>
  <c r="AHB34" i="1" s="1"/>
  <c r="AHB35" i="1" s="1"/>
  <c r="AHB36" i="1" s="1"/>
  <c r="AHB37" i="1" s="1"/>
  <c r="AHB38" i="1" s="1"/>
  <c r="AHB39" i="1" s="1"/>
  <c r="AHB40" i="1" s="1"/>
  <c r="AHB41" i="1" s="1"/>
  <c r="AHB42" i="1" s="1"/>
  <c r="AHB43" i="1" s="1"/>
  <c r="AHB44" i="1" s="1"/>
  <c r="AHB45" i="1" s="1"/>
  <c r="AHB46" i="1" s="1"/>
  <c r="AHB47" i="1" s="1"/>
  <c r="AHB48" i="1" s="1"/>
  <c r="AHB49" i="1" s="1"/>
  <c r="AHB50" i="1" s="1"/>
  <c r="AHB51" i="1" s="1"/>
  <c r="AHB52" i="1" s="1"/>
  <c r="AHB53" i="1" s="1"/>
  <c r="AHB54" i="1" s="1"/>
  <c r="AHB55" i="1" s="1"/>
  <c r="AHB56" i="1" s="1"/>
  <c r="AHB57" i="1" s="1"/>
  <c r="AHB58" i="1" s="1"/>
  <c r="AHB59" i="1" s="1"/>
  <c r="AHB60" i="1" s="1"/>
  <c r="AHB61" i="1" s="1"/>
  <c r="AHA7" i="1" s="1"/>
  <c r="AGY5" i="1"/>
  <c r="AGW5" i="1"/>
  <c r="AGW6" i="1" s="1"/>
  <c r="AGW7" i="1" s="1"/>
  <c r="AGW8" i="1" s="1"/>
  <c r="AGW9" i="1" s="1"/>
  <c r="AGW10" i="1" s="1"/>
  <c r="AGW11" i="1" s="1"/>
  <c r="AGW12" i="1" s="1"/>
  <c r="AGW13" i="1" s="1"/>
  <c r="AGW14" i="1" s="1"/>
  <c r="AGW15" i="1" s="1"/>
  <c r="AGW16" i="1" s="1"/>
  <c r="AGW17" i="1" s="1"/>
  <c r="AGW18" i="1" s="1"/>
  <c r="AGW19" i="1" s="1"/>
  <c r="AGW20" i="1" s="1"/>
  <c r="AGW21" i="1" s="1"/>
  <c r="AGW22" i="1" s="1"/>
  <c r="AGW23" i="1" s="1"/>
  <c r="AGW24" i="1" s="1"/>
  <c r="AGW25" i="1" s="1"/>
  <c r="AGW26" i="1" s="1"/>
  <c r="AGW27" i="1" s="1"/>
  <c r="AGW28" i="1" s="1"/>
  <c r="AGW29" i="1" s="1"/>
  <c r="AGW30" i="1" s="1"/>
  <c r="AGW31" i="1" s="1"/>
  <c r="AGW32" i="1" s="1"/>
  <c r="AGW33" i="1" s="1"/>
  <c r="AGW34" i="1" s="1"/>
  <c r="AGW35" i="1" s="1"/>
  <c r="AGW36" i="1" s="1"/>
  <c r="AGW37" i="1" s="1"/>
  <c r="AGW38" i="1" s="1"/>
  <c r="AGW39" i="1" s="1"/>
  <c r="AGW40" i="1" s="1"/>
  <c r="AGW41" i="1" s="1"/>
  <c r="AGW42" i="1" s="1"/>
  <c r="AGW43" i="1" s="1"/>
  <c r="AGW44" i="1" s="1"/>
  <c r="AGW45" i="1" s="1"/>
  <c r="AGW46" i="1" s="1"/>
  <c r="AGW47" i="1" s="1"/>
  <c r="AGW48" i="1" s="1"/>
  <c r="AGW49" i="1" s="1"/>
  <c r="AGW50" i="1" s="1"/>
  <c r="AGW51" i="1" s="1"/>
  <c r="AGW52" i="1" s="1"/>
  <c r="AGW53" i="1" s="1"/>
  <c r="AGW54" i="1" s="1"/>
  <c r="AGW55" i="1" s="1"/>
  <c r="AGW56" i="1" s="1"/>
  <c r="AGW57" i="1" s="1"/>
  <c r="AGW58" i="1" s="1"/>
  <c r="AGW59" i="1" s="1"/>
  <c r="AGW60" i="1" s="1"/>
  <c r="AGW61" i="1" s="1"/>
  <c r="AGW62" i="1" s="1"/>
  <c r="AGW63" i="1" s="1"/>
  <c r="AGY4" i="1"/>
  <c r="AGN63" i="1"/>
  <c r="AGN62" i="1"/>
  <c r="AGN61" i="1"/>
  <c r="AGN60" i="1"/>
  <c r="AGN59" i="1"/>
  <c r="AGN58" i="1"/>
  <c r="AGN57" i="1"/>
  <c r="AGN56" i="1"/>
  <c r="AGN55" i="1"/>
  <c r="AGN54" i="1"/>
  <c r="AGN53" i="1"/>
  <c r="AGN52" i="1"/>
  <c r="AGN51" i="1"/>
  <c r="AGN50" i="1"/>
  <c r="AGN49" i="1"/>
  <c r="AGN48" i="1"/>
  <c r="AGN47" i="1"/>
  <c r="AGN46" i="1"/>
  <c r="AGN45" i="1"/>
  <c r="AGN44" i="1"/>
  <c r="AGN43" i="1"/>
  <c r="AGN42" i="1"/>
  <c r="AGN41" i="1"/>
  <c r="AGN40" i="1"/>
  <c r="AGN39" i="1"/>
  <c r="AGN38" i="1"/>
  <c r="AGN37" i="1"/>
  <c r="AGN36" i="1"/>
  <c r="AGN35" i="1"/>
  <c r="AGN34" i="1"/>
  <c r="AGN33" i="1"/>
  <c r="AGN32" i="1"/>
  <c r="AGN31" i="1"/>
  <c r="AGN30" i="1"/>
  <c r="AGN29" i="1"/>
  <c r="AGN28" i="1"/>
  <c r="AGN27" i="1"/>
  <c r="AGN26" i="1"/>
  <c r="AGN25" i="1"/>
  <c r="AGN24" i="1"/>
  <c r="AGN23" i="1"/>
  <c r="AGN22" i="1"/>
  <c r="AGN21" i="1"/>
  <c r="AGN20" i="1"/>
  <c r="AGN19" i="1"/>
  <c r="AGN18" i="1"/>
  <c r="AGN17" i="1"/>
  <c r="AGN16" i="1"/>
  <c r="AGN15" i="1"/>
  <c r="AGN14" i="1"/>
  <c r="AGN13" i="1"/>
  <c r="AGN12" i="1"/>
  <c r="AGN11" i="1"/>
  <c r="AGN10" i="1"/>
  <c r="AGN9" i="1"/>
  <c r="AGN8" i="1"/>
  <c r="AGN7" i="1"/>
  <c r="AGN6" i="1"/>
  <c r="AGQ5" i="1"/>
  <c r="AGQ6" i="1" s="1"/>
  <c r="AGQ7" i="1" s="1"/>
  <c r="AGQ8" i="1" s="1"/>
  <c r="AGQ9" i="1" s="1"/>
  <c r="AGQ10" i="1" s="1"/>
  <c r="AGQ11" i="1" s="1"/>
  <c r="AGQ12" i="1" s="1"/>
  <c r="AGQ13" i="1" s="1"/>
  <c r="AGQ14" i="1" s="1"/>
  <c r="AGQ15" i="1" s="1"/>
  <c r="AGQ16" i="1" s="1"/>
  <c r="AGQ17" i="1" s="1"/>
  <c r="AGQ18" i="1" s="1"/>
  <c r="AGQ19" i="1" s="1"/>
  <c r="AGQ20" i="1" s="1"/>
  <c r="AGQ21" i="1" s="1"/>
  <c r="AGQ22" i="1" s="1"/>
  <c r="AGQ23" i="1" s="1"/>
  <c r="AGQ24" i="1" s="1"/>
  <c r="AGQ25" i="1" s="1"/>
  <c r="AGQ26" i="1" s="1"/>
  <c r="AGQ27" i="1" s="1"/>
  <c r="AGQ28" i="1" s="1"/>
  <c r="AGQ29" i="1" s="1"/>
  <c r="AGQ30" i="1" s="1"/>
  <c r="AGQ31" i="1" s="1"/>
  <c r="AGQ32" i="1" s="1"/>
  <c r="AGQ33" i="1" s="1"/>
  <c r="AGQ34" i="1" s="1"/>
  <c r="AGQ35" i="1" s="1"/>
  <c r="AGQ36" i="1" s="1"/>
  <c r="AGQ37" i="1" s="1"/>
  <c r="AGQ38" i="1" s="1"/>
  <c r="AGQ39" i="1" s="1"/>
  <c r="AGQ40" i="1" s="1"/>
  <c r="AGQ41" i="1" s="1"/>
  <c r="AGQ42" i="1" s="1"/>
  <c r="AGQ43" i="1" s="1"/>
  <c r="AGQ44" i="1" s="1"/>
  <c r="AGQ45" i="1" s="1"/>
  <c r="AGQ46" i="1" s="1"/>
  <c r="AGQ47" i="1" s="1"/>
  <c r="AGQ48" i="1" s="1"/>
  <c r="AGQ49" i="1" s="1"/>
  <c r="AGQ50" i="1" s="1"/>
  <c r="AGQ51" i="1" s="1"/>
  <c r="AGQ52" i="1" s="1"/>
  <c r="AGQ53" i="1" s="1"/>
  <c r="AGQ54" i="1" s="1"/>
  <c r="AGQ55" i="1" s="1"/>
  <c r="AGQ56" i="1" s="1"/>
  <c r="AGQ57" i="1" s="1"/>
  <c r="AGQ58" i="1" s="1"/>
  <c r="AGQ59" i="1" s="1"/>
  <c r="AGQ60" i="1" s="1"/>
  <c r="AGQ61" i="1" s="1"/>
  <c r="AGP7" i="1" s="1"/>
  <c r="AGN5" i="1"/>
  <c r="AGL5" i="1"/>
  <c r="AGL6" i="1" s="1"/>
  <c r="AGL7" i="1" s="1"/>
  <c r="AGL8" i="1" s="1"/>
  <c r="AGL9" i="1" s="1"/>
  <c r="AGL10" i="1" s="1"/>
  <c r="AGL11" i="1" s="1"/>
  <c r="AGL12" i="1" s="1"/>
  <c r="AGL13" i="1" s="1"/>
  <c r="AGL14" i="1" s="1"/>
  <c r="AGL15" i="1" s="1"/>
  <c r="AGL16" i="1" s="1"/>
  <c r="AGL17" i="1" s="1"/>
  <c r="AGL18" i="1" s="1"/>
  <c r="AGL19" i="1" s="1"/>
  <c r="AGL20" i="1" s="1"/>
  <c r="AGL21" i="1" s="1"/>
  <c r="AGL22" i="1" s="1"/>
  <c r="AGL23" i="1" s="1"/>
  <c r="AGL24" i="1" s="1"/>
  <c r="AGL25" i="1" s="1"/>
  <c r="AGL26" i="1" s="1"/>
  <c r="AGL27" i="1" s="1"/>
  <c r="AGL28" i="1" s="1"/>
  <c r="AGL29" i="1" s="1"/>
  <c r="AGL30" i="1" s="1"/>
  <c r="AGL31" i="1" s="1"/>
  <c r="AGL32" i="1" s="1"/>
  <c r="AGL33" i="1" s="1"/>
  <c r="AGL34" i="1" s="1"/>
  <c r="AGL35" i="1" s="1"/>
  <c r="AGL36" i="1" s="1"/>
  <c r="AGL37" i="1" s="1"/>
  <c r="AGL38" i="1" s="1"/>
  <c r="AGL39" i="1" s="1"/>
  <c r="AGL40" i="1" s="1"/>
  <c r="AGL41" i="1" s="1"/>
  <c r="AGL42" i="1" s="1"/>
  <c r="AGL43" i="1" s="1"/>
  <c r="AGL44" i="1" s="1"/>
  <c r="AGL45" i="1" s="1"/>
  <c r="AGL46" i="1" s="1"/>
  <c r="AGL47" i="1" s="1"/>
  <c r="AGL48" i="1" s="1"/>
  <c r="AGL49" i="1" s="1"/>
  <c r="AGL50" i="1" s="1"/>
  <c r="AGL51" i="1" s="1"/>
  <c r="AGL52" i="1" s="1"/>
  <c r="AGL53" i="1" s="1"/>
  <c r="AGL54" i="1" s="1"/>
  <c r="AGL55" i="1" s="1"/>
  <c r="AGL56" i="1" s="1"/>
  <c r="AGL57" i="1" s="1"/>
  <c r="AGL58" i="1" s="1"/>
  <c r="AGL59" i="1" s="1"/>
  <c r="AGL60" i="1" s="1"/>
  <c r="AGL61" i="1" s="1"/>
  <c r="AGL62" i="1" s="1"/>
  <c r="AGL63" i="1" s="1"/>
  <c r="AGN4" i="1"/>
  <c r="AGC63" i="1"/>
  <c r="AGC62" i="1"/>
  <c r="AGC61" i="1"/>
  <c r="AGC60" i="1"/>
  <c r="AGC59" i="1"/>
  <c r="AGC58" i="1"/>
  <c r="AGC57" i="1"/>
  <c r="AGC56" i="1"/>
  <c r="AGC55" i="1"/>
  <c r="AGC54" i="1"/>
  <c r="AGC53" i="1"/>
  <c r="AGC52" i="1"/>
  <c r="AGC51" i="1"/>
  <c r="AGC50" i="1"/>
  <c r="AGC49" i="1"/>
  <c r="AGC48" i="1"/>
  <c r="AGC47" i="1"/>
  <c r="AGC46" i="1"/>
  <c r="AGC45" i="1"/>
  <c r="AGC44" i="1"/>
  <c r="AGC43" i="1"/>
  <c r="AGC42" i="1"/>
  <c r="AGC41" i="1"/>
  <c r="AGC40" i="1"/>
  <c r="AGC39" i="1"/>
  <c r="AGC38" i="1"/>
  <c r="AGC37" i="1"/>
  <c r="AGC36" i="1"/>
  <c r="AGC35" i="1"/>
  <c r="AGC34" i="1"/>
  <c r="AGC33" i="1"/>
  <c r="AGC32" i="1"/>
  <c r="AGC31" i="1"/>
  <c r="AGC30" i="1"/>
  <c r="AGC29" i="1"/>
  <c r="AGC28" i="1"/>
  <c r="AGC27" i="1"/>
  <c r="AGC26" i="1"/>
  <c r="AGC25" i="1"/>
  <c r="AGC24" i="1"/>
  <c r="AGC23" i="1"/>
  <c r="AGC22" i="1"/>
  <c r="AGC21" i="1"/>
  <c r="AGC20" i="1"/>
  <c r="AGC19" i="1"/>
  <c r="AGC18" i="1"/>
  <c r="AGC17" i="1"/>
  <c r="AGC16" i="1"/>
  <c r="AGC15" i="1"/>
  <c r="AGC14" i="1"/>
  <c r="AGC13" i="1"/>
  <c r="AGC12" i="1"/>
  <c r="AGC11" i="1"/>
  <c r="AGC10" i="1"/>
  <c r="AGC9" i="1"/>
  <c r="AGC8" i="1"/>
  <c r="AGC7" i="1"/>
  <c r="AGC6" i="1"/>
  <c r="AGF5" i="1"/>
  <c r="AGF6" i="1" s="1"/>
  <c r="AGF7" i="1" s="1"/>
  <c r="AGF8" i="1" s="1"/>
  <c r="AGF9" i="1" s="1"/>
  <c r="AGF10" i="1" s="1"/>
  <c r="AGF11" i="1" s="1"/>
  <c r="AGF12" i="1" s="1"/>
  <c r="AGF13" i="1" s="1"/>
  <c r="AGF14" i="1" s="1"/>
  <c r="AGF15" i="1" s="1"/>
  <c r="AGF16" i="1" s="1"/>
  <c r="AGF17" i="1" s="1"/>
  <c r="AGF18" i="1" s="1"/>
  <c r="AGF19" i="1" s="1"/>
  <c r="AGF20" i="1" s="1"/>
  <c r="AGF21" i="1" s="1"/>
  <c r="AGF22" i="1" s="1"/>
  <c r="AGF23" i="1" s="1"/>
  <c r="AGF24" i="1" s="1"/>
  <c r="AGF25" i="1" s="1"/>
  <c r="AGF26" i="1" s="1"/>
  <c r="AGF27" i="1" s="1"/>
  <c r="AGF28" i="1" s="1"/>
  <c r="AGF29" i="1" s="1"/>
  <c r="AGF30" i="1" s="1"/>
  <c r="AGF31" i="1" s="1"/>
  <c r="AGF32" i="1" s="1"/>
  <c r="AGF33" i="1" s="1"/>
  <c r="AGF34" i="1" s="1"/>
  <c r="AGF35" i="1" s="1"/>
  <c r="AGF36" i="1" s="1"/>
  <c r="AGF37" i="1" s="1"/>
  <c r="AGF38" i="1" s="1"/>
  <c r="AGF39" i="1" s="1"/>
  <c r="AGF40" i="1" s="1"/>
  <c r="AGF41" i="1" s="1"/>
  <c r="AGF42" i="1" s="1"/>
  <c r="AGF43" i="1" s="1"/>
  <c r="AGF44" i="1" s="1"/>
  <c r="AGF45" i="1" s="1"/>
  <c r="AGF46" i="1" s="1"/>
  <c r="AGF47" i="1" s="1"/>
  <c r="AGF48" i="1" s="1"/>
  <c r="AGF49" i="1" s="1"/>
  <c r="AGF50" i="1" s="1"/>
  <c r="AGF51" i="1" s="1"/>
  <c r="AGF52" i="1" s="1"/>
  <c r="AGF53" i="1" s="1"/>
  <c r="AGF54" i="1" s="1"/>
  <c r="AGF55" i="1" s="1"/>
  <c r="AGF56" i="1" s="1"/>
  <c r="AGF57" i="1" s="1"/>
  <c r="AGF58" i="1" s="1"/>
  <c r="AGF59" i="1" s="1"/>
  <c r="AGF60" i="1" s="1"/>
  <c r="AGF61" i="1" s="1"/>
  <c r="AGE7" i="1" s="1"/>
  <c r="AGC5" i="1"/>
  <c r="AGA5" i="1"/>
  <c r="AGA6" i="1" s="1"/>
  <c r="AGA7" i="1" s="1"/>
  <c r="AGA8" i="1" s="1"/>
  <c r="AGA9" i="1" s="1"/>
  <c r="AGA10" i="1" s="1"/>
  <c r="AGA11" i="1" s="1"/>
  <c r="AGA12" i="1" s="1"/>
  <c r="AGA13" i="1" s="1"/>
  <c r="AGA14" i="1" s="1"/>
  <c r="AGA15" i="1" s="1"/>
  <c r="AGA16" i="1" s="1"/>
  <c r="AGA17" i="1" s="1"/>
  <c r="AGA18" i="1" s="1"/>
  <c r="AGA19" i="1" s="1"/>
  <c r="AGA20" i="1" s="1"/>
  <c r="AGA21" i="1" s="1"/>
  <c r="AGA22" i="1" s="1"/>
  <c r="AGA23" i="1" s="1"/>
  <c r="AGA24" i="1" s="1"/>
  <c r="AGA25" i="1" s="1"/>
  <c r="AGA26" i="1" s="1"/>
  <c r="AGA27" i="1" s="1"/>
  <c r="AGA28" i="1" s="1"/>
  <c r="AGA29" i="1" s="1"/>
  <c r="AGA30" i="1" s="1"/>
  <c r="AGA31" i="1" s="1"/>
  <c r="AGA32" i="1" s="1"/>
  <c r="AGA33" i="1" s="1"/>
  <c r="AGA34" i="1" s="1"/>
  <c r="AGA35" i="1" s="1"/>
  <c r="AGA36" i="1" s="1"/>
  <c r="AGA37" i="1" s="1"/>
  <c r="AGA38" i="1" s="1"/>
  <c r="AGA39" i="1" s="1"/>
  <c r="AGA40" i="1" s="1"/>
  <c r="AGA41" i="1" s="1"/>
  <c r="AGA42" i="1" s="1"/>
  <c r="AGA43" i="1" s="1"/>
  <c r="AGA44" i="1" s="1"/>
  <c r="AGA45" i="1" s="1"/>
  <c r="AGA46" i="1" s="1"/>
  <c r="AGA47" i="1" s="1"/>
  <c r="AGA48" i="1" s="1"/>
  <c r="AGA49" i="1" s="1"/>
  <c r="AGA50" i="1" s="1"/>
  <c r="AGA51" i="1" s="1"/>
  <c r="AGA52" i="1" s="1"/>
  <c r="AGA53" i="1" s="1"/>
  <c r="AGA54" i="1" s="1"/>
  <c r="AGA55" i="1" s="1"/>
  <c r="AGA56" i="1" s="1"/>
  <c r="AGA57" i="1" s="1"/>
  <c r="AGA58" i="1" s="1"/>
  <c r="AGA59" i="1" s="1"/>
  <c r="AGA60" i="1" s="1"/>
  <c r="AGA61" i="1" s="1"/>
  <c r="AGA62" i="1" s="1"/>
  <c r="AGA63" i="1" s="1"/>
  <c r="AGC4" i="1"/>
  <c r="AFR63" i="1"/>
  <c r="AFR62" i="1"/>
  <c r="AFR61" i="1"/>
  <c r="AFR60" i="1"/>
  <c r="AFR59" i="1"/>
  <c r="AFR58" i="1"/>
  <c r="AFR57" i="1"/>
  <c r="AFR56" i="1"/>
  <c r="AFR55" i="1"/>
  <c r="AFR54" i="1"/>
  <c r="AFR53" i="1"/>
  <c r="AFR52" i="1"/>
  <c r="AFR51" i="1"/>
  <c r="AFR50" i="1"/>
  <c r="AFR49" i="1"/>
  <c r="AFR48" i="1"/>
  <c r="AFR47" i="1"/>
  <c r="AFR46" i="1"/>
  <c r="AFR45" i="1"/>
  <c r="AFR44" i="1"/>
  <c r="AFR43" i="1"/>
  <c r="AFR42" i="1"/>
  <c r="AFR41" i="1"/>
  <c r="AFR40" i="1"/>
  <c r="AFR39" i="1"/>
  <c r="AFR38" i="1"/>
  <c r="AFR37" i="1"/>
  <c r="AFR36" i="1"/>
  <c r="AFR35" i="1"/>
  <c r="AFR34" i="1"/>
  <c r="AFR33" i="1"/>
  <c r="AFR32" i="1"/>
  <c r="AFR31" i="1"/>
  <c r="AFR30" i="1"/>
  <c r="AFR29" i="1"/>
  <c r="AFR28" i="1"/>
  <c r="AFR27" i="1"/>
  <c r="AFR26" i="1"/>
  <c r="AFR25" i="1"/>
  <c r="AFR24" i="1"/>
  <c r="AFR23" i="1"/>
  <c r="AFR22" i="1"/>
  <c r="AFR21" i="1"/>
  <c r="AFR20" i="1"/>
  <c r="AFR19" i="1"/>
  <c r="AFR18" i="1"/>
  <c r="AFR17" i="1"/>
  <c r="AFR16" i="1"/>
  <c r="AFR15" i="1"/>
  <c r="AFR14" i="1"/>
  <c r="AFR13" i="1"/>
  <c r="AFR12" i="1"/>
  <c r="AFR11" i="1"/>
  <c r="AFR10" i="1"/>
  <c r="AFR9" i="1"/>
  <c r="AFR8" i="1"/>
  <c r="AFR7" i="1"/>
  <c r="AFU6" i="1"/>
  <c r="AFU7" i="1" s="1"/>
  <c r="AFU8" i="1" s="1"/>
  <c r="AFU9" i="1" s="1"/>
  <c r="AFU10" i="1" s="1"/>
  <c r="AFU11" i="1" s="1"/>
  <c r="AFU12" i="1" s="1"/>
  <c r="AFU13" i="1" s="1"/>
  <c r="AFU14" i="1" s="1"/>
  <c r="AFU15" i="1" s="1"/>
  <c r="AFU16" i="1" s="1"/>
  <c r="AFU17" i="1" s="1"/>
  <c r="AFU18" i="1" s="1"/>
  <c r="AFU19" i="1" s="1"/>
  <c r="AFU20" i="1" s="1"/>
  <c r="AFU21" i="1" s="1"/>
  <c r="AFU22" i="1" s="1"/>
  <c r="AFU23" i="1" s="1"/>
  <c r="AFU24" i="1" s="1"/>
  <c r="AFU25" i="1" s="1"/>
  <c r="AFU26" i="1" s="1"/>
  <c r="AFU27" i="1" s="1"/>
  <c r="AFU28" i="1" s="1"/>
  <c r="AFU29" i="1" s="1"/>
  <c r="AFU30" i="1" s="1"/>
  <c r="AFU31" i="1" s="1"/>
  <c r="AFU32" i="1" s="1"/>
  <c r="AFU33" i="1" s="1"/>
  <c r="AFU34" i="1" s="1"/>
  <c r="AFU35" i="1" s="1"/>
  <c r="AFU36" i="1" s="1"/>
  <c r="AFU37" i="1" s="1"/>
  <c r="AFU38" i="1" s="1"/>
  <c r="AFU39" i="1" s="1"/>
  <c r="AFU40" i="1" s="1"/>
  <c r="AFU41" i="1" s="1"/>
  <c r="AFU42" i="1" s="1"/>
  <c r="AFU43" i="1" s="1"/>
  <c r="AFU44" i="1" s="1"/>
  <c r="AFU45" i="1" s="1"/>
  <c r="AFU46" i="1" s="1"/>
  <c r="AFU47" i="1" s="1"/>
  <c r="AFU48" i="1" s="1"/>
  <c r="AFU49" i="1" s="1"/>
  <c r="AFU50" i="1" s="1"/>
  <c r="AFU51" i="1" s="1"/>
  <c r="AFU52" i="1" s="1"/>
  <c r="AFU53" i="1" s="1"/>
  <c r="AFU54" i="1" s="1"/>
  <c r="AFU55" i="1" s="1"/>
  <c r="AFU56" i="1" s="1"/>
  <c r="AFU57" i="1" s="1"/>
  <c r="AFU58" i="1" s="1"/>
  <c r="AFU59" i="1" s="1"/>
  <c r="AFU60" i="1" s="1"/>
  <c r="AFU61" i="1" s="1"/>
  <c r="AFT7" i="1" s="1"/>
  <c r="AFR6" i="1"/>
  <c r="AFU5" i="1"/>
  <c r="AFR5" i="1"/>
  <c r="AFP5" i="1"/>
  <c r="AFP6" i="1" s="1"/>
  <c r="AFP7" i="1" s="1"/>
  <c r="AFP8" i="1" s="1"/>
  <c r="AFP9" i="1" s="1"/>
  <c r="AFP10" i="1" s="1"/>
  <c r="AFP11" i="1" s="1"/>
  <c r="AFP12" i="1" s="1"/>
  <c r="AFP13" i="1" s="1"/>
  <c r="AFP14" i="1" s="1"/>
  <c r="AFP15" i="1" s="1"/>
  <c r="AFP16" i="1" s="1"/>
  <c r="AFP17" i="1" s="1"/>
  <c r="AFP18" i="1" s="1"/>
  <c r="AFP19" i="1" s="1"/>
  <c r="AFP20" i="1" s="1"/>
  <c r="AFP21" i="1" s="1"/>
  <c r="AFP22" i="1" s="1"/>
  <c r="AFP23" i="1" s="1"/>
  <c r="AFP24" i="1" s="1"/>
  <c r="AFP25" i="1" s="1"/>
  <c r="AFP26" i="1" s="1"/>
  <c r="AFP27" i="1" s="1"/>
  <c r="AFP28" i="1" s="1"/>
  <c r="AFP29" i="1" s="1"/>
  <c r="AFP30" i="1" s="1"/>
  <c r="AFP31" i="1" s="1"/>
  <c r="AFP32" i="1" s="1"/>
  <c r="AFP33" i="1" s="1"/>
  <c r="AFP34" i="1" s="1"/>
  <c r="AFP35" i="1" s="1"/>
  <c r="AFP36" i="1" s="1"/>
  <c r="AFP37" i="1" s="1"/>
  <c r="AFP38" i="1" s="1"/>
  <c r="AFP39" i="1" s="1"/>
  <c r="AFP40" i="1" s="1"/>
  <c r="AFP41" i="1" s="1"/>
  <c r="AFP42" i="1" s="1"/>
  <c r="AFP43" i="1" s="1"/>
  <c r="AFP44" i="1" s="1"/>
  <c r="AFP45" i="1" s="1"/>
  <c r="AFP46" i="1" s="1"/>
  <c r="AFP47" i="1" s="1"/>
  <c r="AFP48" i="1" s="1"/>
  <c r="AFP49" i="1" s="1"/>
  <c r="AFP50" i="1" s="1"/>
  <c r="AFP51" i="1" s="1"/>
  <c r="AFP52" i="1" s="1"/>
  <c r="AFP53" i="1" s="1"/>
  <c r="AFP54" i="1" s="1"/>
  <c r="AFP55" i="1" s="1"/>
  <c r="AFP56" i="1" s="1"/>
  <c r="AFP57" i="1" s="1"/>
  <c r="AFP58" i="1" s="1"/>
  <c r="AFP59" i="1" s="1"/>
  <c r="AFP60" i="1" s="1"/>
  <c r="AFP61" i="1" s="1"/>
  <c r="AFP62" i="1" s="1"/>
  <c r="AFP63" i="1" s="1"/>
  <c r="AFR4" i="1"/>
  <c r="AFG63" i="1"/>
  <c r="AFG62" i="1"/>
  <c r="AFG61" i="1"/>
  <c r="AFG60" i="1"/>
  <c r="AFG59" i="1"/>
  <c r="AFG58" i="1"/>
  <c r="AFG57" i="1"/>
  <c r="AFG56" i="1"/>
  <c r="AFG55" i="1"/>
  <c r="AFG54" i="1"/>
  <c r="AFG53" i="1"/>
  <c r="AFG52" i="1"/>
  <c r="AFG51" i="1"/>
  <c r="AFG50" i="1"/>
  <c r="AFG49" i="1"/>
  <c r="AFG48" i="1"/>
  <c r="AFG47" i="1"/>
  <c r="AFG46" i="1"/>
  <c r="AFG45" i="1"/>
  <c r="AFG44" i="1"/>
  <c r="AFG43" i="1"/>
  <c r="AFG42" i="1"/>
  <c r="AFG41" i="1"/>
  <c r="AFG40" i="1"/>
  <c r="AFG39" i="1"/>
  <c r="AFG38" i="1"/>
  <c r="AFG37" i="1"/>
  <c r="AFG36" i="1"/>
  <c r="AFG35" i="1"/>
  <c r="AFG34" i="1"/>
  <c r="AFG33" i="1"/>
  <c r="AFG32" i="1"/>
  <c r="AFG31" i="1"/>
  <c r="AFG30" i="1"/>
  <c r="AFG29" i="1"/>
  <c r="AFG28" i="1"/>
  <c r="AFG27" i="1"/>
  <c r="AFG26" i="1"/>
  <c r="AFG25" i="1"/>
  <c r="AFG24" i="1"/>
  <c r="AFG23" i="1"/>
  <c r="AFG22" i="1"/>
  <c r="AFG21" i="1"/>
  <c r="AFG20" i="1"/>
  <c r="AFG19" i="1"/>
  <c r="AFG18" i="1"/>
  <c r="AFG17" i="1"/>
  <c r="AFG16" i="1"/>
  <c r="AFG15" i="1"/>
  <c r="AFG14" i="1"/>
  <c r="AFG13" i="1"/>
  <c r="AFG12" i="1"/>
  <c r="AFG11" i="1"/>
  <c r="AFG10" i="1"/>
  <c r="AFG9" i="1"/>
  <c r="AFG8" i="1"/>
  <c r="AFG7" i="1"/>
  <c r="AFG6" i="1"/>
  <c r="AFJ5" i="1"/>
  <c r="AFJ6" i="1" s="1"/>
  <c r="AFJ7" i="1" s="1"/>
  <c r="AFJ8" i="1" s="1"/>
  <c r="AFJ9" i="1" s="1"/>
  <c r="AFJ10" i="1" s="1"/>
  <c r="AFJ11" i="1" s="1"/>
  <c r="AFJ12" i="1" s="1"/>
  <c r="AFJ13" i="1" s="1"/>
  <c r="AFJ14" i="1" s="1"/>
  <c r="AFJ15" i="1" s="1"/>
  <c r="AFJ16" i="1" s="1"/>
  <c r="AFJ17" i="1" s="1"/>
  <c r="AFJ18" i="1" s="1"/>
  <c r="AFJ19" i="1" s="1"/>
  <c r="AFJ20" i="1" s="1"/>
  <c r="AFJ21" i="1" s="1"/>
  <c r="AFJ22" i="1" s="1"/>
  <c r="AFJ23" i="1" s="1"/>
  <c r="AFJ24" i="1" s="1"/>
  <c r="AFJ25" i="1" s="1"/>
  <c r="AFJ26" i="1" s="1"/>
  <c r="AFJ27" i="1" s="1"/>
  <c r="AFJ28" i="1" s="1"/>
  <c r="AFJ29" i="1" s="1"/>
  <c r="AFJ30" i="1" s="1"/>
  <c r="AFJ31" i="1" s="1"/>
  <c r="AFJ32" i="1" s="1"/>
  <c r="AFJ33" i="1" s="1"/>
  <c r="AFJ34" i="1" s="1"/>
  <c r="AFJ35" i="1" s="1"/>
  <c r="AFJ36" i="1" s="1"/>
  <c r="AFJ37" i="1" s="1"/>
  <c r="AFJ38" i="1" s="1"/>
  <c r="AFJ39" i="1" s="1"/>
  <c r="AFJ40" i="1" s="1"/>
  <c r="AFJ41" i="1" s="1"/>
  <c r="AFJ42" i="1" s="1"/>
  <c r="AFJ43" i="1" s="1"/>
  <c r="AFJ44" i="1" s="1"/>
  <c r="AFJ45" i="1" s="1"/>
  <c r="AFJ46" i="1" s="1"/>
  <c r="AFJ47" i="1" s="1"/>
  <c r="AFJ48" i="1" s="1"/>
  <c r="AFJ49" i="1" s="1"/>
  <c r="AFJ50" i="1" s="1"/>
  <c r="AFJ51" i="1" s="1"/>
  <c r="AFJ52" i="1" s="1"/>
  <c r="AFJ53" i="1" s="1"/>
  <c r="AFJ54" i="1" s="1"/>
  <c r="AFJ55" i="1" s="1"/>
  <c r="AFJ56" i="1" s="1"/>
  <c r="AFJ57" i="1" s="1"/>
  <c r="AFJ58" i="1" s="1"/>
  <c r="AFJ59" i="1" s="1"/>
  <c r="AFJ60" i="1" s="1"/>
  <c r="AFJ61" i="1" s="1"/>
  <c r="AFI7" i="1" s="1"/>
  <c r="AFG5" i="1"/>
  <c r="AFE5" i="1"/>
  <c r="AFE6" i="1" s="1"/>
  <c r="AFE7" i="1" s="1"/>
  <c r="AFE8" i="1" s="1"/>
  <c r="AFE9" i="1" s="1"/>
  <c r="AFE10" i="1" s="1"/>
  <c r="AFE11" i="1" s="1"/>
  <c r="AFE12" i="1" s="1"/>
  <c r="AFE13" i="1" s="1"/>
  <c r="AFE14" i="1" s="1"/>
  <c r="AFE15" i="1" s="1"/>
  <c r="AFE16" i="1" s="1"/>
  <c r="AFE17" i="1" s="1"/>
  <c r="AFE18" i="1" s="1"/>
  <c r="AFE19" i="1" s="1"/>
  <c r="AFE20" i="1" s="1"/>
  <c r="AFE21" i="1" s="1"/>
  <c r="AFE22" i="1" s="1"/>
  <c r="AFE23" i="1" s="1"/>
  <c r="AFE24" i="1" s="1"/>
  <c r="AFE25" i="1" s="1"/>
  <c r="AFE26" i="1" s="1"/>
  <c r="AFE27" i="1" s="1"/>
  <c r="AFE28" i="1" s="1"/>
  <c r="AFE29" i="1" s="1"/>
  <c r="AFE30" i="1" s="1"/>
  <c r="AFE31" i="1" s="1"/>
  <c r="AFE32" i="1" s="1"/>
  <c r="AFE33" i="1" s="1"/>
  <c r="AFE34" i="1" s="1"/>
  <c r="AFE35" i="1" s="1"/>
  <c r="AFE36" i="1" s="1"/>
  <c r="AFE37" i="1" s="1"/>
  <c r="AFE38" i="1" s="1"/>
  <c r="AFE39" i="1" s="1"/>
  <c r="AFE40" i="1" s="1"/>
  <c r="AFE41" i="1" s="1"/>
  <c r="AFE42" i="1" s="1"/>
  <c r="AFE43" i="1" s="1"/>
  <c r="AFE44" i="1" s="1"/>
  <c r="AFE45" i="1" s="1"/>
  <c r="AFE46" i="1" s="1"/>
  <c r="AFE47" i="1" s="1"/>
  <c r="AFE48" i="1" s="1"/>
  <c r="AFE49" i="1" s="1"/>
  <c r="AFE50" i="1" s="1"/>
  <c r="AFE51" i="1" s="1"/>
  <c r="AFE52" i="1" s="1"/>
  <c r="AFE53" i="1" s="1"/>
  <c r="AFE54" i="1" s="1"/>
  <c r="AFE55" i="1" s="1"/>
  <c r="AFE56" i="1" s="1"/>
  <c r="AFE57" i="1" s="1"/>
  <c r="AFE58" i="1" s="1"/>
  <c r="AFE59" i="1" s="1"/>
  <c r="AFE60" i="1" s="1"/>
  <c r="AFE61" i="1" s="1"/>
  <c r="AFE62" i="1" s="1"/>
  <c r="AFE63" i="1" s="1"/>
  <c r="AFG4" i="1"/>
  <c r="AEV63" i="1"/>
  <c r="AEV62" i="1"/>
  <c r="AEV61" i="1"/>
  <c r="AEV60" i="1"/>
  <c r="AEV59" i="1"/>
  <c r="AEV58" i="1"/>
  <c r="AEV57" i="1"/>
  <c r="AEV56" i="1"/>
  <c r="AEV55" i="1"/>
  <c r="AEV54" i="1"/>
  <c r="AEV53" i="1"/>
  <c r="AEV52" i="1"/>
  <c r="AEV51" i="1"/>
  <c r="AEV50" i="1"/>
  <c r="AEV49" i="1"/>
  <c r="AEV48" i="1"/>
  <c r="AEV47" i="1"/>
  <c r="AEV46" i="1"/>
  <c r="AEV45" i="1"/>
  <c r="AEV44" i="1"/>
  <c r="AEV43" i="1"/>
  <c r="AEV42" i="1"/>
  <c r="AEV41" i="1"/>
  <c r="AEV40" i="1"/>
  <c r="AEV39" i="1"/>
  <c r="AEV38" i="1"/>
  <c r="AEV37" i="1"/>
  <c r="AEV36" i="1"/>
  <c r="AEV35" i="1"/>
  <c r="AEV34" i="1"/>
  <c r="AEV33" i="1"/>
  <c r="AEV32" i="1"/>
  <c r="AEV31" i="1"/>
  <c r="AEV30" i="1"/>
  <c r="AEV29" i="1"/>
  <c r="AEV28" i="1"/>
  <c r="AEV27" i="1"/>
  <c r="AEV26" i="1"/>
  <c r="AEV25" i="1"/>
  <c r="AEV24" i="1"/>
  <c r="AEV23" i="1"/>
  <c r="AEV22" i="1"/>
  <c r="AEV21" i="1"/>
  <c r="AEV20" i="1"/>
  <c r="AEV19" i="1"/>
  <c r="AEV18" i="1"/>
  <c r="AEV17" i="1"/>
  <c r="AEV16" i="1"/>
  <c r="AEV15" i="1"/>
  <c r="AEV14" i="1"/>
  <c r="AEV13" i="1"/>
  <c r="AEV12" i="1"/>
  <c r="AEV11" i="1"/>
  <c r="AEV10" i="1"/>
  <c r="AEV9" i="1"/>
  <c r="AEV8" i="1"/>
  <c r="AEV7" i="1"/>
  <c r="AEV6" i="1"/>
  <c r="AET6" i="1"/>
  <c r="AET7" i="1" s="1"/>
  <c r="AET8" i="1" s="1"/>
  <c r="AET9" i="1" s="1"/>
  <c r="AET10" i="1" s="1"/>
  <c r="AET11" i="1" s="1"/>
  <c r="AET12" i="1" s="1"/>
  <c r="AET13" i="1" s="1"/>
  <c r="AET14" i="1" s="1"/>
  <c r="AET15" i="1" s="1"/>
  <c r="AET16" i="1" s="1"/>
  <c r="AET17" i="1" s="1"/>
  <c r="AET18" i="1" s="1"/>
  <c r="AET19" i="1" s="1"/>
  <c r="AET20" i="1" s="1"/>
  <c r="AET21" i="1" s="1"/>
  <c r="AET22" i="1" s="1"/>
  <c r="AET23" i="1" s="1"/>
  <c r="AET24" i="1" s="1"/>
  <c r="AET25" i="1" s="1"/>
  <c r="AET26" i="1" s="1"/>
  <c r="AET27" i="1" s="1"/>
  <c r="AET28" i="1" s="1"/>
  <c r="AET29" i="1" s="1"/>
  <c r="AET30" i="1" s="1"/>
  <c r="AET31" i="1" s="1"/>
  <c r="AET32" i="1" s="1"/>
  <c r="AET33" i="1" s="1"/>
  <c r="AET34" i="1" s="1"/>
  <c r="AET35" i="1" s="1"/>
  <c r="AET36" i="1" s="1"/>
  <c r="AET37" i="1" s="1"/>
  <c r="AET38" i="1" s="1"/>
  <c r="AET39" i="1" s="1"/>
  <c r="AET40" i="1" s="1"/>
  <c r="AET41" i="1" s="1"/>
  <c r="AET42" i="1" s="1"/>
  <c r="AET43" i="1" s="1"/>
  <c r="AET44" i="1" s="1"/>
  <c r="AET45" i="1" s="1"/>
  <c r="AET46" i="1" s="1"/>
  <c r="AET47" i="1" s="1"/>
  <c r="AET48" i="1" s="1"/>
  <c r="AET49" i="1" s="1"/>
  <c r="AET50" i="1" s="1"/>
  <c r="AET51" i="1" s="1"/>
  <c r="AET52" i="1" s="1"/>
  <c r="AET53" i="1" s="1"/>
  <c r="AET54" i="1" s="1"/>
  <c r="AET55" i="1" s="1"/>
  <c r="AET56" i="1" s="1"/>
  <c r="AET57" i="1" s="1"/>
  <c r="AET58" i="1" s="1"/>
  <c r="AET59" i="1" s="1"/>
  <c r="AET60" i="1" s="1"/>
  <c r="AET61" i="1" s="1"/>
  <c r="AET62" i="1" s="1"/>
  <c r="AET63" i="1" s="1"/>
  <c r="AEY5" i="1"/>
  <c r="AEY6" i="1" s="1"/>
  <c r="AEY7" i="1" s="1"/>
  <c r="AEY8" i="1" s="1"/>
  <c r="AEY9" i="1" s="1"/>
  <c r="AEY10" i="1" s="1"/>
  <c r="AEY11" i="1" s="1"/>
  <c r="AEY12" i="1" s="1"/>
  <c r="AEY13" i="1" s="1"/>
  <c r="AEY14" i="1" s="1"/>
  <c r="AEY15" i="1" s="1"/>
  <c r="AEY16" i="1" s="1"/>
  <c r="AEY17" i="1" s="1"/>
  <c r="AEY18" i="1" s="1"/>
  <c r="AEY19" i="1" s="1"/>
  <c r="AEY20" i="1" s="1"/>
  <c r="AEY21" i="1" s="1"/>
  <c r="AEY22" i="1" s="1"/>
  <c r="AEY23" i="1" s="1"/>
  <c r="AEY24" i="1" s="1"/>
  <c r="AEY25" i="1" s="1"/>
  <c r="AEY26" i="1" s="1"/>
  <c r="AEY27" i="1" s="1"/>
  <c r="AEY28" i="1" s="1"/>
  <c r="AEY29" i="1" s="1"/>
  <c r="AEY30" i="1" s="1"/>
  <c r="AEY31" i="1" s="1"/>
  <c r="AEY32" i="1" s="1"/>
  <c r="AEY33" i="1" s="1"/>
  <c r="AEY34" i="1" s="1"/>
  <c r="AEY35" i="1" s="1"/>
  <c r="AEY36" i="1" s="1"/>
  <c r="AEY37" i="1" s="1"/>
  <c r="AEY38" i="1" s="1"/>
  <c r="AEY39" i="1" s="1"/>
  <c r="AEY40" i="1" s="1"/>
  <c r="AEY41" i="1" s="1"/>
  <c r="AEY42" i="1" s="1"/>
  <c r="AEY43" i="1" s="1"/>
  <c r="AEY44" i="1" s="1"/>
  <c r="AEY45" i="1" s="1"/>
  <c r="AEY46" i="1" s="1"/>
  <c r="AEY47" i="1" s="1"/>
  <c r="AEY48" i="1" s="1"/>
  <c r="AEY49" i="1" s="1"/>
  <c r="AEY50" i="1" s="1"/>
  <c r="AEY51" i="1" s="1"/>
  <c r="AEY52" i="1" s="1"/>
  <c r="AEY53" i="1" s="1"/>
  <c r="AEY54" i="1" s="1"/>
  <c r="AEY55" i="1" s="1"/>
  <c r="AEY56" i="1" s="1"/>
  <c r="AEY57" i="1" s="1"/>
  <c r="AEY58" i="1" s="1"/>
  <c r="AEY59" i="1" s="1"/>
  <c r="AEY60" i="1" s="1"/>
  <c r="AEY61" i="1" s="1"/>
  <c r="AEX7" i="1" s="1"/>
  <c r="AEV5" i="1"/>
  <c r="AET5" i="1"/>
  <c r="AEV4" i="1"/>
  <c r="AEK63" i="1"/>
  <c r="AEK62" i="1"/>
  <c r="AEK61" i="1"/>
  <c r="AEK60" i="1"/>
  <c r="AEK59" i="1"/>
  <c r="AEK58" i="1"/>
  <c r="AEK57" i="1"/>
  <c r="AEK56" i="1"/>
  <c r="AEK55" i="1"/>
  <c r="AEK54" i="1"/>
  <c r="AEK53" i="1"/>
  <c r="AEK52" i="1"/>
  <c r="AEK51" i="1"/>
  <c r="AEK50" i="1"/>
  <c r="AEK49" i="1"/>
  <c r="AEK48" i="1"/>
  <c r="AEK47" i="1"/>
  <c r="AEK46" i="1"/>
  <c r="AEK45" i="1"/>
  <c r="AEK44" i="1"/>
  <c r="AEK43" i="1"/>
  <c r="AEK42" i="1"/>
  <c r="AEK41" i="1"/>
  <c r="AEK40" i="1"/>
  <c r="AEK39" i="1"/>
  <c r="AEK38" i="1"/>
  <c r="AEK37" i="1"/>
  <c r="AEK36" i="1"/>
  <c r="AEK35" i="1"/>
  <c r="AEK34" i="1"/>
  <c r="AEK33" i="1"/>
  <c r="AEK32" i="1"/>
  <c r="AEK31" i="1"/>
  <c r="AEK30" i="1"/>
  <c r="AEK29" i="1"/>
  <c r="AEK28" i="1"/>
  <c r="AEK27" i="1"/>
  <c r="AEK26" i="1"/>
  <c r="AEK25" i="1"/>
  <c r="AEK24" i="1"/>
  <c r="AEK23" i="1"/>
  <c r="AEK22" i="1"/>
  <c r="AEK21" i="1"/>
  <c r="AEK20" i="1"/>
  <c r="AEK19" i="1"/>
  <c r="AEK18" i="1"/>
  <c r="AEK17" i="1"/>
  <c r="AEK16" i="1"/>
  <c r="AEK15" i="1"/>
  <c r="AEK14" i="1"/>
  <c r="AEK13" i="1"/>
  <c r="AEK12" i="1"/>
  <c r="AEK11" i="1"/>
  <c r="AEK10" i="1"/>
  <c r="AEK9" i="1"/>
  <c r="AEK8" i="1"/>
  <c r="AEK7" i="1"/>
  <c r="AEK6" i="1"/>
  <c r="AEN5" i="1"/>
  <c r="AEN6" i="1" s="1"/>
  <c r="AEN7" i="1" s="1"/>
  <c r="AEN8" i="1" s="1"/>
  <c r="AEN9" i="1" s="1"/>
  <c r="AEN10" i="1" s="1"/>
  <c r="AEN11" i="1" s="1"/>
  <c r="AEN12" i="1" s="1"/>
  <c r="AEN13" i="1" s="1"/>
  <c r="AEN14" i="1" s="1"/>
  <c r="AEN15" i="1" s="1"/>
  <c r="AEN16" i="1" s="1"/>
  <c r="AEN17" i="1" s="1"/>
  <c r="AEN18" i="1" s="1"/>
  <c r="AEN19" i="1" s="1"/>
  <c r="AEN20" i="1" s="1"/>
  <c r="AEN21" i="1" s="1"/>
  <c r="AEN22" i="1" s="1"/>
  <c r="AEN23" i="1" s="1"/>
  <c r="AEN24" i="1" s="1"/>
  <c r="AEN25" i="1" s="1"/>
  <c r="AEN26" i="1" s="1"/>
  <c r="AEN27" i="1" s="1"/>
  <c r="AEN28" i="1" s="1"/>
  <c r="AEN29" i="1" s="1"/>
  <c r="AEN30" i="1" s="1"/>
  <c r="AEN31" i="1" s="1"/>
  <c r="AEN32" i="1" s="1"/>
  <c r="AEN33" i="1" s="1"/>
  <c r="AEN34" i="1" s="1"/>
  <c r="AEN35" i="1" s="1"/>
  <c r="AEN36" i="1" s="1"/>
  <c r="AEN37" i="1" s="1"/>
  <c r="AEN38" i="1" s="1"/>
  <c r="AEN39" i="1" s="1"/>
  <c r="AEN40" i="1" s="1"/>
  <c r="AEN41" i="1" s="1"/>
  <c r="AEN42" i="1" s="1"/>
  <c r="AEN43" i="1" s="1"/>
  <c r="AEN44" i="1" s="1"/>
  <c r="AEN45" i="1" s="1"/>
  <c r="AEN46" i="1" s="1"/>
  <c r="AEN47" i="1" s="1"/>
  <c r="AEN48" i="1" s="1"/>
  <c r="AEN49" i="1" s="1"/>
  <c r="AEN50" i="1" s="1"/>
  <c r="AEN51" i="1" s="1"/>
  <c r="AEN52" i="1" s="1"/>
  <c r="AEN53" i="1" s="1"/>
  <c r="AEN54" i="1" s="1"/>
  <c r="AEN55" i="1" s="1"/>
  <c r="AEN56" i="1" s="1"/>
  <c r="AEN57" i="1" s="1"/>
  <c r="AEN58" i="1" s="1"/>
  <c r="AEN59" i="1" s="1"/>
  <c r="AEN60" i="1" s="1"/>
  <c r="AEN61" i="1" s="1"/>
  <c r="AEM7" i="1" s="1"/>
  <c r="AEK5" i="1"/>
  <c r="AEI5" i="1"/>
  <c r="AEI6" i="1" s="1"/>
  <c r="AEI7" i="1" s="1"/>
  <c r="AEI8" i="1" s="1"/>
  <c r="AEI9" i="1" s="1"/>
  <c r="AEI10" i="1" s="1"/>
  <c r="AEI11" i="1" s="1"/>
  <c r="AEI12" i="1" s="1"/>
  <c r="AEI13" i="1" s="1"/>
  <c r="AEI14" i="1" s="1"/>
  <c r="AEI15" i="1" s="1"/>
  <c r="AEI16" i="1" s="1"/>
  <c r="AEI17" i="1" s="1"/>
  <c r="AEI18" i="1" s="1"/>
  <c r="AEI19" i="1" s="1"/>
  <c r="AEI20" i="1" s="1"/>
  <c r="AEI21" i="1" s="1"/>
  <c r="AEI22" i="1" s="1"/>
  <c r="AEI23" i="1" s="1"/>
  <c r="AEI24" i="1" s="1"/>
  <c r="AEI25" i="1" s="1"/>
  <c r="AEI26" i="1" s="1"/>
  <c r="AEI27" i="1" s="1"/>
  <c r="AEI28" i="1" s="1"/>
  <c r="AEI29" i="1" s="1"/>
  <c r="AEI30" i="1" s="1"/>
  <c r="AEI31" i="1" s="1"/>
  <c r="AEI32" i="1" s="1"/>
  <c r="AEI33" i="1" s="1"/>
  <c r="AEI34" i="1" s="1"/>
  <c r="AEI35" i="1" s="1"/>
  <c r="AEI36" i="1" s="1"/>
  <c r="AEI37" i="1" s="1"/>
  <c r="AEI38" i="1" s="1"/>
  <c r="AEI39" i="1" s="1"/>
  <c r="AEI40" i="1" s="1"/>
  <c r="AEI41" i="1" s="1"/>
  <c r="AEI42" i="1" s="1"/>
  <c r="AEI43" i="1" s="1"/>
  <c r="AEI44" i="1" s="1"/>
  <c r="AEI45" i="1" s="1"/>
  <c r="AEI46" i="1" s="1"/>
  <c r="AEI47" i="1" s="1"/>
  <c r="AEI48" i="1" s="1"/>
  <c r="AEI49" i="1" s="1"/>
  <c r="AEI50" i="1" s="1"/>
  <c r="AEI51" i="1" s="1"/>
  <c r="AEI52" i="1" s="1"/>
  <c r="AEI53" i="1" s="1"/>
  <c r="AEI54" i="1" s="1"/>
  <c r="AEI55" i="1" s="1"/>
  <c r="AEI56" i="1" s="1"/>
  <c r="AEI57" i="1" s="1"/>
  <c r="AEI58" i="1" s="1"/>
  <c r="AEI59" i="1" s="1"/>
  <c r="AEI60" i="1" s="1"/>
  <c r="AEI61" i="1" s="1"/>
  <c r="AEI62" i="1" s="1"/>
  <c r="AEI63" i="1" s="1"/>
  <c r="AEK4" i="1"/>
  <c r="ADZ63" i="1"/>
  <c r="ADZ62" i="1"/>
  <c r="ADZ61" i="1"/>
  <c r="ADZ60" i="1"/>
  <c r="ADZ59" i="1"/>
  <c r="ADZ58" i="1"/>
  <c r="ADZ57" i="1"/>
  <c r="ADZ56" i="1"/>
  <c r="ADZ55" i="1"/>
  <c r="ADZ54" i="1"/>
  <c r="ADZ53" i="1"/>
  <c r="ADZ52" i="1"/>
  <c r="ADZ51" i="1"/>
  <c r="ADZ50" i="1"/>
  <c r="ADZ49" i="1"/>
  <c r="ADZ48" i="1"/>
  <c r="ADZ47" i="1"/>
  <c r="ADZ46" i="1"/>
  <c r="ADZ45" i="1"/>
  <c r="ADZ44" i="1"/>
  <c r="ADZ43" i="1"/>
  <c r="ADZ42" i="1"/>
  <c r="ADZ41" i="1"/>
  <c r="ADZ40" i="1"/>
  <c r="ADZ39" i="1"/>
  <c r="ADZ38" i="1"/>
  <c r="ADZ37" i="1"/>
  <c r="ADZ36" i="1"/>
  <c r="ADZ35" i="1"/>
  <c r="ADZ34" i="1"/>
  <c r="ADZ33" i="1"/>
  <c r="ADZ32" i="1"/>
  <c r="ADZ31" i="1"/>
  <c r="ADZ30" i="1"/>
  <c r="ADZ29" i="1"/>
  <c r="ADZ28" i="1"/>
  <c r="ADZ27" i="1"/>
  <c r="ADZ26" i="1"/>
  <c r="ADZ25" i="1"/>
  <c r="ADZ24" i="1"/>
  <c r="ADZ23" i="1"/>
  <c r="ADZ22" i="1"/>
  <c r="ADZ21" i="1"/>
  <c r="ADZ20" i="1"/>
  <c r="ADZ19" i="1"/>
  <c r="ADZ18" i="1"/>
  <c r="ADZ17" i="1"/>
  <c r="ADZ16" i="1"/>
  <c r="ADZ15" i="1"/>
  <c r="ADZ14" i="1"/>
  <c r="ADZ13" i="1"/>
  <c r="ADZ12" i="1"/>
  <c r="ADZ11" i="1"/>
  <c r="ADZ10" i="1"/>
  <c r="ADZ9" i="1"/>
  <c r="ADZ8" i="1"/>
  <c r="ADZ7" i="1"/>
  <c r="ADZ6" i="1"/>
  <c r="AEC5" i="1"/>
  <c r="AEC6" i="1" s="1"/>
  <c r="AEC7" i="1" s="1"/>
  <c r="AEC8" i="1" s="1"/>
  <c r="AEC9" i="1" s="1"/>
  <c r="AEC10" i="1" s="1"/>
  <c r="AEC11" i="1" s="1"/>
  <c r="AEC12" i="1" s="1"/>
  <c r="AEC13" i="1" s="1"/>
  <c r="AEC14" i="1" s="1"/>
  <c r="AEC15" i="1" s="1"/>
  <c r="AEC16" i="1" s="1"/>
  <c r="AEC17" i="1" s="1"/>
  <c r="AEC18" i="1" s="1"/>
  <c r="AEC19" i="1" s="1"/>
  <c r="AEC20" i="1" s="1"/>
  <c r="AEC21" i="1" s="1"/>
  <c r="AEC22" i="1" s="1"/>
  <c r="AEC23" i="1" s="1"/>
  <c r="AEC24" i="1" s="1"/>
  <c r="AEC25" i="1" s="1"/>
  <c r="AEC26" i="1" s="1"/>
  <c r="AEC27" i="1" s="1"/>
  <c r="AEC28" i="1" s="1"/>
  <c r="AEC29" i="1" s="1"/>
  <c r="AEC30" i="1" s="1"/>
  <c r="AEC31" i="1" s="1"/>
  <c r="AEC32" i="1" s="1"/>
  <c r="AEC33" i="1" s="1"/>
  <c r="AEC34" i="1" s="1"/>
  <c r="AEC35" i="1" s="1"/>
  <c r="AEC36" i="1" s="1"/>
  <c r="AEC37" i="1" s="1"/>
  <c r="AEC38" i="1" s="1"/>
  <c r="AEC39" i="1" s="1"/>
  <c r="AEC40" i="1" s="1"/>
  <c r="AEC41" i="1" s="1"/>
  <c r="AEC42" i="1" s="1"/>
  <c r="AEC43" i="1" s="1"/>
  <c r="AEC44" i="1" s="1"/>
  <c r="AEC45" i="1" s="1"/>
  <c r="AEC46" i="1" s="1"/>
  <c r="AEC47" i="1" s="1"/>
  <c r="AEC48" i="1" s="1"/>
  <c r="AEC49" i="1" s="1"/>
  <c r="AEC50" i="1" s="1"/>
  <c r="AEC51" i="1" s="1"/>
  <c r="AEC52" i="1" s="1"/>
  <c r="AEC53" i="1" s="1"/>
  <c r="AEC54" i="1" s="1"/>
  <c r="AEC55" i="1" s="1"/>
  <c r="AEC56" i="1" s="1"/>
  <c r="AEC57" i="1" s="1"/>
  <c r="AEC58" i="1" s="1"/>
  <c r="AEC59" i="1" s="1"/>
  <c r="AEC60" i="1" s="1"/>
  <c r="AEC61" i="1" s="1"/>
  <c r="AEB7" i="1" s="1"/>
  <c r="ADZ5" i="1"/>
  <c r="ADX5" i="1"/>
  <c r="ADX6" i="1" s="1"/>
  <c r="ADX7" i="1" s="1"/>
  <c r="ADX8" i="1" s="1"/>
  <c r="ADX9" i="1" s="1"/>
  <c r="ADX10" i="1" s="1"/>
  <c r="ADX11" i="1" s="1"/>
  <c r="ADX12" i="1" s="1"/>
  <c r="ADX13" i="1" s="1"/>
  <c r="ADX14" i="1" s="1"/>
  <c r="ADX15" i="1" s="1"/>
  <c r="ADX16" i="1" s="1"/>
  <c r="ADX17" i="1" s="1"/>
  <c r="ADX18" i="1" s="1"/>
  <c r="ADX19" i="1" s="1"/>
  <c r="ADX20" i="1" s="1"/>
  <c r="ADX21" i="1" s="1"/>
  <c r="ADX22" i="1" s="1"/>
  <c r="ADX23" i="1" s="1"/>
  <c r="ADX24" i="1" s="1"/>
  <c r="ADX25" i="1" s="1"/>
  <c r="ADX26" i="1" s="1"/>
  <c r="ADX27" i="1" s="1"/>
  <c r="ADX28" i="1" s="1"/>
  <c r="ADX29" i="1" s="1"/>
  <c r="ADX30" i="1" s="1"/>
  <c r="ADX31" i="1" s="1"/>
  <c r="ADX32" i="1" s="1"/>
  <c r="ADX33" i="1" s="1"/>
  <c r="ADX34" i="1" s="1"/>
  <c r="ADX35" i="1" s="1"/>
  <c r="ADX36" i="1" s="1"/>
  <c r="ADX37" i="1" s="1"/>
  <c r="ADX38" i="1" s="1"/>
  <c r="ADX39" i="1" s="1"/>
  <c r="ADX40" i="1" s="1"/>
  <c r="ADX41" i="1" s="1"/>
  <c r="ADX42" i="1" s="1"/>
  <c r="ADX43" i="1" s="1"/>
  <c r="ADX44" i="1" s="1"/>
  <c r="ADX45" i="1" s="1"/>
  <c r="ADX46" i="1" s="1"/>
  <c r="ADX47" i="1" s="1"/>
  <c r="ADX48" i="1" s="1"/>
  <c r="ADX49" i="1" s="1"/>
  <c r="ADX50" i="1" s="1"/>
  <c r="ADX51" i="1" s="1"/>
  <c r="ADX52" i="1" s="1"/>
  <c r="ADX53" i="1" s="1"/>
  <c r="ADX54" i="1" s="1"/>
  <c r="ADX55" i="1" s="1"/>
  <c r="ADX56" i="1" s="1"/>
  <c r="ADX57" i="1" s="1"/>
  <c r="ADX58" i="1" s="1"/>
  <c r="ADX59" i="1" s="1"/>
  <c r="ADX60" i="1" s="1"/>
  <c r="ADX61" i="1" s="1"/>
  <c r="ADX62" i="1" s="1"/>
  <c r="ADX63" i="1" s="1"/>
  <c r="ADZ4" i="1"/>
  <c r="ADO63" i="1"/>
  <c r="ADO62" i="1"/>
  <c r="ADO61" i="1"/>
  <c r="ADO60" i="1"/>
  <c r="ADO59" i="1"/>
  <c r="ADO58" i="1"/>
  <c r="ADO57" i="1"/>
  <c r="ADO56" i="1"/>
  <c r="ADO55" i="1"/>
  <c r="ADO54" i="1"/>
  <c r="ADO53" i="1"/>
  <c r="ADO52" i="1"/>
  <c r="ADO51" i="1"/>
  <c r="ADO50" i="1"/>
  <c r="ADO49" i="1"/>
  <c r="ADO48" i="1"/>
  <c r="ADO47" i="1"/>
  <c r="ADO46" i="1"/>
  <c r="ADO45" i="1"/>
  <c r="ADO44" i="1"/>
  <c r="ADO43" i="1"/>
  <c r="ADO42" i="1"/>
  <c r="ADO41" i="1"/>
  <c r="ADO40" i="1"/>
  <c r="ADO39" i="1"/>
  <c r="ADO38" i="1"/>
  <c r="ADO37" i="1"/>
  <c r="ADO36" i="1"/>
  <c r="ADO35" i="1"/>
  <c r="ADO34" i="1"/>
  <c r="ADO33" i="1"/>
  <c r="ADO32" i="1"/>
  <c r="ADO31" i="1"/>
  <c r="ADO30" i="1"/>
  <c r="ADO29" i="1"/>
  <c r="ADO28" i="1"/>
  <c r="ADO27" i="1"/>
  <c r="ADO26" i="1"/>
  <c r="ADO25" i="1"/>
  <c r="ADO24" i="1"/>
  <c r="ADO23" i="1"/>
  <c r="ADO22" i="1"/>
  <c r="ADO21" i="1"/>
  <c r="ADO20" i="1"/>
  <c r="ADO19" i="1"/>
  <c r="ADO18" i="1"/>
  <c r="ADO17" i="1"/>
  <c r="ADO16" i="1"/>
  <c r="ADO15" i="1"/>
  <c r="ADO14" i="1"/>
  <c r="ADO13" i="1"/>
  <c r="ADO12" i="1"/>
  <c r="ADO11" i="1"/>
  <c r="ADO10" i="1"/>
  <c r="ADO9" i="1"/>
  <c r="ADO8" i="1"/>
  <c r="ADO7" i="1"/>
  <c r="ADO6" i="1"/>
  <c r="ADR5" i="1"/>
  <c r="ADR6" i="1" s="1"/>
  <c r="ADR7" i="1" s="1"/>
  <c r="ADR8" i="1" s="1"/>
  <c r="ADR9" i="1" s="1"/>
  <c r="ADR10" i="1" s="1"/>
  <c r="ADR11" i="1" s="1"/>
  <c r="ADR12" i="1" s="1"/>
  <c r="ADR13" i="1" s="1"/>
  <c r="ADR14" i="1" s="1"/>
  <c r="ADR15" i="1" s="1"/>
  <c r="ADR16" i="1" s="1"/>
  <c r="ADR17" i="1" s="1"/>
  <c r="ADR18" i="1" s="1"/>
  <c r="ADR19" i="1" s="1"/>
  <c r="ADR20" i="1" s="1"/>
  <c r="ADR21" i="1" s="1"/>
  <c r="ADR22" i="1" s="1"/>
  <c r="ADR23" i="1" s="1"/>
  <c r="ADR24" i="1" s="1"/>
  <c r="ADR25" i="1" s="1"/>
  <c r="ADR26" i="1" s="1"/>
  <c r="ADR27" i="1" s="1"/>
  <c r="ADR28" i="1" s="1"/>
  <c r="ADR29" i="1" s="1"/>
  <c r="ADR30" i="1" s="1"/>
  <c r="ADR31" i="1" s="1"/>
  <c r="ADR32" i="1" s="1"/>
  <c r="ADR33" i="1" s="1"/>
  <c r="ADR34" i="1" s="1"/>
  <c r="ADR35" i="1" s="1"/>
  <c r="ADR36" i="1" s="1"/>
  <c r="ADR37" i="1" s="1"/>
  <c r="ADR38" i="1" s="1"/>
  <c r="ADR39" i="1" s="1"/>
  <c r="ADR40" i="1" s="1"/>
  <c r="ADR41" i="1" s="1"/>
  <c r="ADR42" i="1" s="1"/>
  <c r="ADR43" i="1" s="1"/>
  <c r="ADR44" i="1" s="1"/>
  <c r="ADR45" i="1" s="1"/>
  <c r="ADR46" i="1" s="1"/>
  <c r="ADR47" i="1" s="1"/>
  <c r="ADR48" i="1" s="1"/>
  <c r="ADR49" i="1" s="1"/>
  <c r="ADR50" i="1" s="1"/>
  <c r="ADR51" i="1" s="1"/>
  <c r="ADR52" i="1" s="1"/>
  <c r="ADR53" i="1" s="1"/>
  <c r="ADR54" i="1" s="1"/>
  <c r="ADR55" i="1" s="1"/>
  <c r="ADR56" i="1" s="1"/>
  <c r="ADR57" i="1" s="1"/>
  <c r="ADR58" i="1" s="1"/>
  <c r="ADR59" i="1" s="1"/>
  <c r="ADR60" i="1" s="1"/>
  <c r="ADR61" i="1" s="1"/>
  <c r="ADQ7" i="1" s="1"/>
  <c r="ADO5" i="1"/>
  <c r="ADM5" i="1"/>
  <c r="ADM6" i="1" s="1"/>
  <c r="ADM7" i="1" s="1"/>
  <c r="ADM8" i="1" s="1"/>
  <c r="ADM9" i="1" s="1"/>
  <c r="ADM10" i="1" s="1"/>
  <c r="ADM11" i="1" s="1"/>
  <c r="ADM12" i="1" s="1"/>
  <c r="ADM13" i="1" s="1"/>
  <c r="ADM14" i="1" s="1"/>
  <c r="ADM15" i="1" s="1"/>
  <c r="ADM16" i="1" s="1"/>
  <c r="ADM17" i="1" s="1"/>
  <c r="ADM18" i="1" s="1"/>
  <c r="ADM19" i="1" s="1"/>
  <c r="ADM20" i="1" s="1"/>
  <c r="ADM21" i="1" s="1"/>
  <c r="ADM22" i="1" s="1"/>
  <c r="ADM23" i="1" s="1"/>
  <c r="ADM24" i="1" s="1"/>
  <c r="ADM25" i="1" s="1"/>
  <c r="ADM26" i="1" s="1"/>
  <c r="ADM27" i="1" s="1"/>
  <c r="ADM28" i="1" s="1"/>
  <c r="ADM29" i="1" s="1"/>
  <c r="ADM30" i="1" s="1"/>
  <c r="ADM31" i="1" s="1"/>
  <c r="ADM32" i="1" s="1"/>
  <c r="ADM33" i="1" s="1"/>
  <c r="ADM34" i="1" s="1"/>
  <c r="ADM35" i="1" s="1"/>
  <c r="ADM36" i="1" s="1"/>
  <c r="ADM37" i="1" s="1"/>
  <c r="ADM38" i="1" s="1"/>
  <c r="ADM39" i="1" s="1"/>
  <c r="ADM40" i="1" s="1"/>
  <c r="ADM41" i="1" s="1"/>
  <c r="ADM42" i="1" s="1"/>
  <c r="ADM43" i="1" s="1"/>
  <c r="ADM44" i="1" s="1"/>
  <c r="ADM45" i="1" s="1"/>
  <c r="ADM46" i="1" s="1"/>
  <c r="ADM47" i="1" s="1"/>
  <c r="ADM48" i="1" s="1"/>
  <c r="ADM49" i="1" s="1"/>
  <c r="ADM50" i="1" s="1"/>
  <c r="ADM51" i="1" s="1"/>
  <c r="ADM52" i="1" s="1"/>
  <c r="ADM53" i="1" s="1"/>
  <c r="ADM54" i="1" s="1"/>
  <c r="ADM55" i="1" s="1"/>
  <c r="ADM56" i="1" s="1"/>
  <c r="ADM57" i="1" s="1"/>
  <c r="ADM58" i="1" s="1"/>
  <c r="ADM59" i="1" s="1"/>
  <c r="ADM60" i="1" s="1"/>
  <c r="ADM61" i="1" s="1"/>
  <c r="ADM62" i="1" s="1"/>
  <c r="ADM63" i="1" s="1"/>
  <c r="ADO4" i="1"/>
  <c r="ADD63" i="1"/>
  <c r="ADD62" i="1"/>
  <c r="ADD61" i="1"/>
  <c r="ADD60" i="1"/>
  <c r="ADD59" i="1"/>
  <c r="ADD58" i="1"/>
  <c r="ADD57" i="1"/>
  <c r="ADD56" i="1"/>
  <c r="ADD55" i="1"/>
  <c r="ADD54" i="1"/>
  <c r="ADD53" i="1"/>
  <c r="ADD52" i="1"/>
  <c r="ADD51" i="1"/>
  <c r="ADD50" i="1"/>
  <c r="ADD49" i="1"/>
  <c r="ADD48" i="1"/>
  <c r="ADD47" i="1"/>
  <c r="ADD46" i="1"/>
  <c r="ADD45" i="1"/>
  <c r="ADD44" i="1"/>
  <c r="ADD43" i="1"/>
  <c r="ADD42" i="1"/>
  <c r="ADD41" i="1"/>
  <c r="ADD40" i="1"/>
  <c r="ADD39" i="1"/>
  <c r="ADD38" i="1"/>
  <c r="ADD37" i="1"/>
  <c r="ADD36" i="1"/>
  <c r="ADD35" i="1"/>
  <c r="ADD34" i="1"/>
  <c r="ADD33" i="1"/>
  <c r="ADD32" i="1"/>
  <c r="ADD31" i="1"/>
  <c r="ADD30" i="1"/>
  <c r="ADD29" i="1"/>
  <c r="ADD28" i="1"/>
  <c r="ADD27" i="1"/>
  <c r="ADD26" i="1"/>
  <c r="ADD25" i="1"/>
  <c r="ADD24" i="1"/>
  <c r="ADD23" i="1"/>
  <c r="ADD22" i="1"/>
  <c r="ADD21" i="1"/>
  <c r="ADD20" i="1"/>
  <c r="ADD19" i="1"/>
  <c r="ADD18" i="1"/>
  <c r="ADD17" i="1"/>
  <c r="ADD16" i="1"/>
  <c r="ADD15" i="1"/>
  <c r="ADD14" i="1"/>
  <c r="ADD13" i="1"/>
  <c r="ADD12" i="1"/>
  <c r="ADD11" i="1"/>
  <c r="ADD10" i="1"/>
  <c r="ADD9" i="1"/>
  <c r="ADD8" i="1"/>
  <c r="ADD7" i="1"/>
  <c r="ADD6" i="1"/>
  <c r="ADB6" i="1"/>
  <c r="ADB7" i="1" s="1"/>
  <c r="ADB8" i="1" s="1"/>
  <c r="ADB9" i="1" s="1"/>
  <c r="ADB10" i="1" s="1"/>
  <c r="ADB11" i="1" s="1"/>
  <c r="ADB12" i="1" s="1"/>
  <c r="ADB13" i="1" s="1"/>
  <c r="ADB14" i="1" s="1"/>
  <c r="ADB15" i="1" s="1"/>
  <c r="ADB16" i="1" s="1"/>
  <c r="ADB17" i="1" s="1"/>
  <c r="ADB18" i="1" s="1"/>
  <c r="ADB19" i="1" s="1"/>
  <c r="ADB20" i="1" s="1"/>
  <c r="ADB21" i="1" s="1"/>
  <c r="ADB22" i="1" s="1"/>
  <c r="ADB23" i="1" s="1"/>
  <c r="ADB24" i="1" s="1"/>
  <c r="ADB25" i="1" s="1"/>
  <c r="ADB26" i="1" s="1"/>
  <c r="ADB27" i="1" s="1"/>
  <c r="ADB28" i="1" s="1"/>
  <c r="ADB29" i="1" s="1"/>
  <c r="ADB30" i="1" s="1"/>
  <c r="ADB31" i="1" s="1"/>
  <c r="ADB32" i="1" s="1"/>
  <c r="ADB33" i="1" s="1"/>
  <c r="ADB34" i="1" s="1"/>
  <c r="ADB35" i="1" s="1"/>
  <c r="ADB36" i="1" s="1"/>
  <c r="ADB37" i="1" s="1"/>
  <c r="ADB38" i="1" s="1"/>
  <c r="ADB39" i="1" s="1"/>
  <c r="ADB40" i="1" s="1"/>
  <c r="ADB41" i="1" s="1"/>
  <c r="ADB42" i="1" s="1"/>
  <c r="ADB43" i="1" s="1"/>
  <c r="ADB44" i="1" s="1"/>
  <c r="ADB45" i="1" s="1"/>
  <c r="ADB46" i="1" s="1"/>
  <c r="ADB47" i="1" s="1"/>
  <c r="ADB48" i="1" s="1"/>
  <c r="ADB49" i="1" s="1"/>
  <c r="ADB50" i="1" s="1"/>
  <c r="ADB51" i="1" s="1"/>
  <c r="ADB52" i="1" s="1"/>
  <c r="ADB53" i="1" s="1"/>
  <c r="ADB54" i="1" s="1"/>
  <c r="ADB55" i="1" s="1"/>
  <c r="ADB56" i="1" s="1"/>
  <c r="ADB57" i="1" s="1"/>
  <c r="ADB58" i="1" s="1"/>
  <c r="ADB59" i="1" s="1"/>
  <c r="ADB60" i="1" s="1"/>
  <c r="ADB61" i="1" s="1"/>
  <c r="ADB62" i="1" s="1"/>
  <c r="ADB63" i="1" s="1"/>
  <c r="ADG5" i="1"/>
  <c r="ADG6" i="1" s="1"/>
  <c r="ADG7" i="1" s="1"/>
  <c r="ADG8" i="1" s="1"/>
  <c r="ADG9" i="1" s="1"/>
  <c r="ADG10" i="1" s="1"/>
  <c r="ADG11" i="1" s="1"/>
  <c r="ADG12" i="1" s="1"/>
  <c r="ADG13" i="1" s="1"/>
  <c r="ADG14" i="1" s="1"/>
  <c r="ADG15" i="1" s="1"/>
  <c r="ADG16" i="1" s="1"/>
  <c r="ADG17" i="1" s="1"/>
  <c r="ADG18" i="1" s="1"/>
  <c r="ADG19" i="1" s="1"/>
  <c r="ADG20" i="1" s="1"/>
  <c r="ADG21" i="1" s="1"/>
  <c r="ADG22" i="1" s="1"/>
  <c r="ADG23" i="1" s="1"/>
  <c r="ADG24" i="1" s="1"/>
  <c r="ADG25" i="1" s="1"/>
  <c r="ADG26" i="1" s="1"/>
  <c r="ADG27" i="1" s="1"/>
  <c r="ADG28" i="1" s="1"/>
  <c r="ADG29" i="1" s="1"/>
  <c r="ADG30" i="1" s="1"/>
  <c r="ADG31" i="1" s="1"/>
  <c r="ADG32" i="1" s="1"/>
  <c r="ADG33" i="1" s="1"/>
  <c r="ADG34" i="1" s="1"/>
  <c r="ADG35" i="1" s="1"/>
  <c r="ADG36" i="1" s="1"/>
  <c r="ADG37" i="1" s="1"/>
  <c r="ADG38" i="1" s="1"/>
  <c r="ADG39" i="1" s="1"/>
  <c r="ADG40" i="1" s="1"/>
  <c r="ADG41" i="1" s="1"/>
  <c r="ADG42" i="1" s="1"/>
  <c r="ADG43" i="1" s="1"/>
  <c r="ADG44" i="1" s="1"/>
  <c r="ADG45" i="1" s="1"/>
  <c r="ADG46" i="1" s="1"/>
  <c r="ADG47" i="1" s="1"/>
  <c r="ADG48" i="1" s="1"/>
  <c r="ADG49" i="1" s="1"/>
  <c r="ADG50" i="1" s="1"/>
  <c r="ADG51" i="1" s="1"/>
  <c r="ADG52" i="1" s="1"/>
  <c r="ADG53" i="1" s="1"/>
  <c r="ADG54" i="1" s="1"/>
  <c r="ADG55" i="1" s="1"/>
  <c r="ADG56" i="1" s="1"/>
  <c r="ADG57" i="1" s="1"/>
  <c r="ADG58" i="1" s="1"/>
  <c r="ADG59" i="1" s="1"/>
  <c r="ADG60" i="1" s="1"/>
  <c r="ADG61" i="1" s="1"/>
  <c r="ADF7" i="1" s="1"/>
  <c r="ADD5" i="1"/>
  <c r="ADB5" i="1"/>
  <c r="ADD4" i="1"/>
  <c r="ACS63" i="1"/>
  <c r="ACS62" i="1"/>
  <c r="ACS61" i="1"/>
  <c r="ACS60" i="1"/>
  <c r="ACS59" i="1"/>
  <c r="ACS58" i="1"/>
  <c r="ACS57" i="1"/>
  <c r="ACS56" i="1"/>
  <c r="ACS55" i="1"/>
  <c r="ACS54" i="1"/>
  <c r="ACS53" i="1"/>
  <c r="ACS52" i="1"/>
  <c r="ACS51" i="1"/>
  <c r="ACS50" i="1"/>
  <c r="ACS49" i="1"/>
  <c r="ACS48" i="1"/>
  <c r="ACS47" i="1"/>
  <c r="ACS46" i="1"/>
  <c r="ACS45" i="1"/>
  <c r="ACS44" i="1"/>
  <c r="ACS43" i="1"/>
  <c r="ACS42" i="1"/>
  <c r="ACS41" i="1"/>
  <c r="ACS40" i="1"/>
  <c r="ACS39" i="1"/>
  <c r="ACS38" i="1"/>
  <c r="ACS37" i="1"/>
  <c r="ACS36" i="1"/>
  <c r="ACS35" i="1"/>
  <c r="ACS34" i="1"/>
  <c r="ACS33" i="1"/>
  <c r="ACS32" i="1"/>
  <c r="ACS31" i="1"/>
  <c r="ACS30" i="1"/>
  <c r="ACS29" i="1"/>
  <c r="ACS28" i="1"/>
  <c r="ACS27" i="1"/>
  <c r="ACS26" i="1"/>
  <c r="ACS25" i="1"/>
  <c r="ACS24" i="1"/>
  <c r="ACS23" i="1"/>
  <c r="ACS22" i="1"/>
  <c r="ACS21" i="1"/>
  <c r="ACS20" i="1"/>
  <c r="ACS19" i="1"/>
  <c r="ACS18" i="1"/>
  <c r="ACS17" i="1"/>
  <c r="ACS16" i="1"/>
  <c r="ACS15" i="1"/>
  <c r="ACS14" i="1"/>
  <c r="ACS13" i="1"/>
  <c r="ACS12" i="1"/>
  <c r="ACS11" i="1"/>
  <c r="ACS10" i="1"/>
  <c r="ACS9" i="1"/>
  <c r="ACS8" i="1"/>
  <c r="ACS7" i="1"/>
  <c r="ACS6" i="1"/>
  <c r="ACV5" i="1"/>
  <c r="ACV6" i="1" s="1"/>
  <c r="ACV7" i="1" s="1"/>
  <c r="ACV8" i="1" s="1"/>
  <c r="ACV9" i="1" s="1"/>
  <c r="ACV10" i="1" s="1"/>
  <c r="ACV11" i="1" s="1"/>
  <c r="ACV12" i="1" s="1"/>
  <c r="ACV13" i="1" s="1"/>
  <c r="ACV14" i="1" s="1"/>
  <c r="ACV15" i="1" s="1"/>
  <c r="ACV16" i="1" s="1"/>
  <c r="ACV17" i="1" s="1"/>
  <c r="ACV18" i="1" s="1"/>
  <c r="ACV19" i="1" s="1"/>
  <c r="ACV20" i="1" s="1"/>
  <c r="ACV21" i="1" s="1"/>
  <c r="ACV22" i="1" s="1"/>
  <c r="ACV23" i="1" s="1"/>
  <c r="ACV24" i="1" s="1"/>
  <c r="ACV25" i="1" s="1"/>
  <c r="ACV26" i="1" s="1"/>
  <c r="ACV27" i="1" s="1"/>
  <c r="ACV28" i="1" s="1"/>
  <c r="ACV29" i="1" s="1"/>
  <c r="ACV30" i="1" s="1"/>
  <c r="ACV31" i="1" s="1"/>
  <c r="ACV32" i="1" s="1"/>
  <c r="ACV33" i="1" s="1"/>
  <c r="ACV34" i="1" s="1"/>
  <c r="ACV35" i="1" s="1"/>
  <c r="ACV36" i="1" s="1"/>
  <c r="ACV37" i="1" s="1"/>
  <c r="ACV38" i="1" s="1"/>
  <c r="ACV39" i="1" s="1"/>
  <c r="ACV40" i="1" s="1"/>
  <c r="ACV41" i="1" s="1"/>
  <c r="ACV42" i="1" s="1"/>
  <c r="ACV43" i="1" s="1"/>
  <c r="ACV44" i="1" s="1"/>
  <c r="ACV45" i="1" s="1"/>
  <c r="ACV46" i="1" s="1"/>
  <c r="ACV47" i="1" s="1"/>
  <c r="ACV48" i="1" s="1"/>
  <c r="ACV49" i="1" s="1"/>
  <c r="ACV50" i="1" s="1"/>
  <c r="ACV51" i="1" s="1"/>
  <c r="ACV52" i="1" s="1"/>
  <c r="ACV53" i="1" s="1"/>
  <c r="ACV54" i="1" s="1"/>
  <c r="ACV55" i="1" s="1"/>
  <c r="ACV56" i="1" s="1"/>
  <c r="ACV57" i="1" s="1"/>
  <c r="ACV58" i="1" s="1"/>
  <c r="ACV59" i="1" s="1"/>
  <c r="ACV60" i="1" s="1"/>
  <c r="ACV61" i="1" s="1"/>
  <c r="ACU7" i="1" s="1"/>
  <c r="ACS5" i="1"/>
  <c r="ACQ5" i="1"/>
  <c r="ACQ6" i="1" s="1"/>
  <c r="ACQ7" i="1" s="1"/>
  <c r="ACQ8" i="1" s="1"/>
  <c r="ACQ9" i="1" s="1"/>
  <c r="ACQ10" i="1" s="1"/>
  <c r="ACQ11" i="1" s="1"/>
  <c r="ACQ12" i="1" s="1"/>
  <c r="ACQ13" i="1" s="1"/>
  <c r="ACQ14" i="1" s="1"/>
  <c r="ACQ15" i="1" s="1"/>
  <c r="ACQ16" i="1" s="1"/>
  <c r="ACQ17" i="1" s="1"/>
  <c r="ACQ18" i="1" s="1"/>
  <c r="ACQ19" i="1" s="1"/>
  <c r="ACQ20" i="1" s="1"/>
  <c r="ACQ21" i="1" s="1"/>
  <c r="ACQ22" i="1" s="1"/>
  <c r="ACQ23" i="1" s="1"/>
  <c r="ACQ24" i="1" s="1"/>
  <c r="ACQ25" i="1" s="1"/>
  <c r="ACQ26" i="1" s="1"/>
  <c r="ACQ27" i="1" s="1"/>
  <c r="ACQ28" i="1" s="1"/>
  <c r="ACQ29" i="1" s="1"/>
  <c r="ACQ30" i="1" s="1"/>
  <c r="ACQ31" i="1" s="1"/>
  <c r="ACQ32" i="1" s="1"/>
  <c r="ACQ33" i="1" s="1"/>
  <c r="ACQ34" i="1" s="1"/>
  <c r="ACQ35" i="1" s="1"/>
  <c r="ACQ36" i="1" s="1"/>
  <c r="ACQ37" i="1" s="1"/>
  <c r="ACQ38" i="1" s="1"/>
  <c r="ACQ39" i="1" s="1"/>
  <c r="ACQ40" i="1" s="1"/>
  <c r="ACQ41" i="1" s="1"/>
  <c r="ACQ42" i="1" s="1"/>
  <c r="ACQ43" i="1" s="1"/>
  <c r="ACQ44" i="1" s="1"/>
  <c r="ACQ45" i="1" s="1"/>
  <c r="ACQ46" i="1" s="1"/>
  <c r="ACQ47" i="1" s="1"/>
  <c r="ACQ48" i="1" s="1"/>
  <c r="ACQ49" i="1" s="1"/>
  <c r="ACQ50" i="1" s="1"/>
  <c r="ACQ51" i="1" s="1"/>
  <c r="ACQ52" i="1" s="1"/>
  <c r="ACQ53" i="1" s="1"/>
  <c r="ACQ54" i="1" s="1"/>
  <c r="ACQ55" i="1" s="1"/>
  <c r="ACQ56" i="1" s="1"/>
  <c r="ACQ57" i="1" s="1"/>
  <c r="ACQ58" i="1" s="1"/>
  <c r="ACQ59" i="1" s="1"/>
  <c r="ACQ60" i="1" s="1"/>
  <c r="ACQ61" i="1" s="1"/>
  <c r="ACQ62" i="1" s="1"/>
  <c r="ACQ63" i="1" s="1"/>
  <c r="ACS4" i="1"/>
  <c r="ACH63" i="1"/>
  <c r="ACH62" i="1"/>
  <c r="ACH61" i="1"/>
  <c r="ACH60" i="1"/>
  <c r="ACH59" i="1"/>
  <c r="ACH58" i="1"/>
  <c r="ACH57" i="1"/>
  <c r="ACH56" i="1"/>
  <c r="ACH55" i="1"/>
  <c r="ACH54" i="1"/>
  <c r="ACH53" i="1"/>
  <c r="ACH52" i="1"/>
  <c r="ACH51" i="1"/>
  <c r="ACH50" i="1"/>
  <c r="ACH49" i="1"/>
  <c r="ACH48" i="1"/>
  <c r="ACH47" i="1"/>
  <c r="ACH46" i="1"/>
  <c r="ACH45" i="1"/>
  <c r="ACH44" i="1"/>
  <c r="ACH43" i="1"/>
  <c r="ACH42" i="1"/>
  <c r="ACH41" i="1"/>
  <c r="ACH40" i="1"/>
  <c r="ACH39" i="1"/>
  <c r="ACH38" i="1"/>
  <c r="ACH37" i="1"/>
  <c r="ACH36" i="1"/>
  <c r="ACH35" i="1"/>
  <c r="ACH34" i="1"/>
  <c r="ACH33" i="1"/>
  <c r="ACH32" i="1"/>
  <c r="ACH31" i="1"/>
  <c r="ACH30" i="1"/>
  <c r="ACH29" i="1"/>
  <c r="ACH28" i="1"/>
  <c r="ACH27" i="1"/>
  <c r="ACH26" i="1"/>
  <c r="ACH25" i="1"/>
  <c r="ACH24" i="1"/>
  <c r="ACH23" i="1"/>
  <c r="ACH22" i="1"/>
  <c r="ACH21" i="1"/>
  <c r="ACH20" i="1"/>
  <c r="ACH19" i="1"/>
  <c r="ACH18" i="1"/>
  <c r="ACH17" i="1"/>
  <c r="ACH16" i="1"/>
  <c r="ACH15" i="1"/>
  <c r="ACH14" i="1"/>
  <c r="ACH13" i="1"/>
  <c r="ACH12" i="1"/>
  <c r="ACH11" i="1"/>
  <c r="ACH10" i="1"/>
  <c r="ACH9" i="1"/>
  <c r="ACH8" i="1"/>
  <c r="ACH7" i="1"/>
  <c r="ACH6" i="1"/>
  <c r="ACK5" i="1"/>
  <c r="ACK6" i="1" s="1"/>
  <c r="ACK7" i="1" s="1"/>
  <c r="ACK8" i="1" s="1"/>
  <c r="ACK9" i="1" s="1"/>
  <c r="ACK10" i="1" s="1"/>
  <c r="ACK11" i="1" s="1"/>
  <c r="ACK12" i="1" s="1"/>
  <c r="ACK13" i="1" s="1"/>
  <c r="ACK14" i="1" s="1"/>
  <c r="ACK15" i="1" s="1"/>
  <c r="ACK16" i="1" s="1"/>
  <c r="ACK17" i="1" s="1"/>
  <c r="ACK18" i="1" s="1"/>
  <c r="ACK19" i="1" s="1"/>
  <c r="ACK20" i="1" s="1"/>
  <c r="ACK21" i="1" s="1"/>
  <c r="ACK22" i="1" s="1"/>
  <c r="ACK23" i="1" s="1"/>
  <c r="ACK24" i="1" s="1"/>
  <c r="ACK25" i="1" s="1"/>
  <c r="ACK26" i="1" s="1"/>
  <c r="ACK27" i="1" s="1"/>
  <c r="ACK28" i="1" s="1"/>
  <c r="ACK29" i="1" s="1"/>
  <c r="ACK30" i="1" s="1"/>
  <c r="ACK31" i="1" s="1"/>
  <c r="ACK32" i="1" s="1"/>
  <c r="ACK33" i="1" s="1"/>
  <c r="ACK34" i="1" s="1"/>
  <c r="ACK35" i="1" s="1"/>
  <c r="ACK36" i="1" s="1"/>
  <c r="ACK37" i="1" s="1"/>
  <c r="ACK38" i="1" s="1"/>
  <c r="ACK39" i="1" s="1"/>
  <c r="ACK40" i="1" s="1"/>
  <c r="ACK41" i="1" s="1"/>
  <c r="ACK42" i="1" s="1"/>
  <c r="ACK43" i="1" s="1"/>
  <c r="ACK44" i="1" s="1"/>
  <c r="ACK45" i="1" s="1"/>
  <c r="ACK46" i="1" s="1"/>
  <c r="ACK47" i="1" s="1"/>
  <c r="ACK48" i="1" s="1"/>
  <c r="ACK49" i="1" s="1"/>
  <c r="ACK50" i="1" s="1"/>
  <c r="ACK51" i="1" s="1"/>
  <c r="ACK52" i="1" s="1"/>
  <c r="ACK53" i="1" s="1"/>
  <c r="ACK54" i="1" s="1"/>
  <c r="ACK55" i="1" s="1"/>
  <c r="ACK56" i="1" s="1"/>
  <c r="ACK57" i="1" s="1"/>
  <c r="ACK58" i="1" s="1"/>
  <c r="ACK59" i="1" s="1"/>
  <c r="ACK60" i="1" s="1"/>
  <c r="ACK61" i="1" s="1"/>
  <c r="ACJ7" i="1" s="1"/>
  <c r="ACH5" i="1"/>
  <c r="ACF5" i="1"/>
  <c r="ACF6" i="1" s="1"/>
  <c r="ACF7" i="1" s="1"/>
  <c r="ACF8" i="1" s="1"/>
  <c r="ACF9" i="1" s="1"/>
  <c r="ACF10" i="1" s="1"/>
  <c r="ACF11" i="1" s="1"/>
  <c r="ACF12" i="1" s="1"/>
  <c r="ACF13" i="1" s="1"/>
  <c r="ACF14" i="1" s="1"/>
  <c r="ACF15" i="1" s="1"/>
  <c r="ACF16" i="1" s="1"/>
  <c r="ACF17" i="1" s="1"/>
  <c r="ACF18" i="1" s="1"/>
  <c r="ACF19" i="1" s="1"/>
  <c r="ACF20" i="1" s="1"/>
  <c r="ACF21" i="1" s="1"/>
  <c r="ACF22" i="1" s="1"/>
  <c r="ACF23" i="1" s="1"/>
  <c r="ACF24" i="1" s="1"/>
  <c r="ACF25" i="1" s="1"/>
  <c r="ACF26" i="1" s="1"/>
  <c r="ACF27" i="1" s="1"/>
  <c r="ACF28" i="1" s="1"/>
  <c r="ACF29" i="1" s="1"/>
  <c r="ACF30" i="1" s="1"/>
  <c r="ACF31" i="1" s="1"/>
  <c r="ACF32" i="1" s="1"/>
  <c r="ACF33" i="1" s="1"/>
  <c r="ACF34" i="1" s="1"/>
  <c r="ACF35" i="1" s="1"/>
  <c r="ACF36" i="1" s="1"/>
  <c r="ACF37" i="1" s="1"/>
  <c r="ACF38" i="1" s="1"/>
  <c r="ACF39" i="1" s="1"/>
  <c r="ACF40" i="1" s="1"/>
  <c r="ACF41" i="1" s="1"/>
  <c r="ACF42" i="1" s="1"/>
  <c r="ACF43" i="1" s="1"/>
  <c r="ACF44" i="1" s="1"/>
  <c r="ACF45" i="1" s="1"/>
  <c r="ACF46" i="1" s="1"/>
  <c r="ACF47" i="1" s="1"/>
  <c r="ACF48" i="1" s="1"/>
  <c r="ACF49" i="1" s="1"/>
  <c r="ACF50" i="1" s="1"/>
  <c r="ACF51" i="1" s="1"/>
  <c r="ACF52" i="1" s="1"/>
  <c r="ACF53" i="1" s="1"/>
  <c r="ACF54" i="1" s="1"/>
  <c r="ACF55" i="1" s="1"/>
  <c r="ACF56" i="1" s="1"/>
  <c r="ACF57" i="1" s="1"/>
  <c r="ACF58" i="1" s="1"/>
  <c r="ACF59" i="1" s="1"/>
  <c r="ACF60" i="1" s="1"/>
  <c r="ACF61" i="1" s="1"/>
  <c r="ACF62" i="1" s="1"/>
  <c r="ACF63" i="1" s="1"/>
  <c r="ACH4" i="1"/>
  <c r="ABW63" i="1"/>
  <c r="ABW62" i="1"/>
  <c r="ABW61" i="1"/>
  <c r="ABW60" i="1"/>
  <c r="ABW59" i="1"/>
  <c r="ABW58" i="1"/>
  <c r="ABW57" i="1"/>
  <c r="ABW56" i="1"/>
  <c r="ABW55" i="1"/>
  <c r="ABW54" i="1"/>
  <c r="ABW53" i="1"/>
  <c r="ABW52" i="1"/>
  <c r="ABW51" i="1"/>
  <c r="ABW50" i="1"/>
  <c r="ABW49" i="1"/>
  <c r="ABW48" i="1"/>
  <c r="ABW47" i="1"/>
  <c r="ABW46" i="1"/>
  <c r="ABW45" i="1"/>
  <c r="ABW44" i="1"/>
  <c r="ABW43" i="1"/>
  <c r="ABW42" i="1"/>
  <c r="ABW41" i="1"/>
  <c r="ABW40" i="1"/>
  <c r="ABW39" i="1"/>
  <c r="ABW38" i="1"/>
  <c r="ABW37" i="1"/>
  <c r="ABW36" i="1"/>
  <c r="ABW35" i="1"/>
  <c r="ABW34" i="1"/>
  <c r="ABW33" i="1"/>
  <c r="ABW32" i="1"/>
  <c r="ABW31" i="1"/>
  <c r="ABW30" i="1"/>
  <c r="ABW29" i="1"/>
  <c r="ABW28" i="1"/>
  <c r="ABW27" i="1"/>
  <c r="ABW26" i="1"/>
  <c r="ABW25" i="1"/>
  <c r="ABW24" i="1"/>
  <c r="ABW23" i="1"/>
  <c r="ABW22" i="1"/>
  <c r="ABW21" i="1"/>
  <c r="ABW20" i="1"/>
  <c r="ABW19" i="1"/>
  <c r="ABW18" i="1"/>
  <c r="ABW17" i="1"/>
  <c r="ABW16" i="1"/>
  <c r="ABW15" i="1"/>
  <c r="ABW14" i="1"/>
  <c r="ABW13" i="1"/>
  <c r="ABW12" i="1"/>
  <c r="ABW11" i="1"/>
  <c r="ABW10" i="1"/>
  <c r="ABW9" i="1"/>
  <c r="ABW8" i="1"/>
  <c r="ABW7" i="1"/>
  <c r="ABW6" i="1"/>
  <c r="ABZ5" i="1"/>
  <c r="ABZ6" i="1" s="1"/>
  <c r="ABZ7" i="1" s="1"/>
  <c r="ABZ8" i="1" s="1"/>
  <c r="ABZ9" i="1" s="1"/>
  <c r="ABZ10" i="1" s="1"/>
  <c r="ABZ11" i="1" s="1"/>
  <c r="ABZ12" i="1" s="1"/>
  <c r="ABZ13" i="1" s="1"/>
  <c r="ABZ14" i="1" s="1"/>
  <c r="ABZ15" i="1" s="1"/>
  <c r="ABZ16" i="1" s="1"/>
  <c r="ABZ17" i="1" s="1"/>
  <c r="ABZ18" i="1" s="1"/>
  <c r="ABZ19" i="1" s="1"/>
  <c r="ABZ20" i="1" s="1"/>
  <c r="ABZ21" i="1" s="1"/>
  <c r="ABZ22" i="1" s="1"/>
  <c r="ABZ23" i="1" s="1"/>
  <c r="ABZ24" i="1" s="1"/>
  <c r="ABZ25" i="1" s="1"/>
  <c r="ABZ26" i="1" s="1"/>
  <c r="ABZ27" i="1" s="1"/>
  <c r="ABZ28" i="1" s="1"/>
  <c r="ABZ29" i="1" s="1"/>
  <c r="ABZ30" i="1" s="1"/>
  <c r="ABZ31" i="1" s="1"/>
  <c r="ABZ32" i="1" s="1"/>
  <c r="ABZ33" i="1" s="1"/>
  <c r="ABZ34" i="1" s="1"/>
  <c r="ABZ35" i="1" s="1"/>
  <c r="ABZ36" i="1" s="1"/>
  <c r="ABZ37" i="1" s="1"/>
  <c r="ABZ38" i="1" s="1"/>
  <c r="ABZ39" i="1" s="1"/>
  <c r="ABZ40" i="1" s="1"/>
  <c r="ABZ41" i="1" s="1"/>
  <c r="ABZ42" i="1" s="1"/>
  <c r="ABZ43" i="1" s="1"/>
  <c r="ABZ44" i="1" s="1"/>
  <c r="ABZ45" i="1" s="1"/>
  <c r="ABZ46" i="1" s="1"/>
  <c r="ABZ47" i="1" s="1"/>
  <c r="ABZ48" i="1" s="1"/>
  <c r="ABZ49" i="1" s="1"/>
  <c r="ABZ50" i="1" s="1"/>
  <c r="ABZ51" i="1" s="1"/>
  <c r="ABZ52" i="1" s="1"/>
  <c r="ABZ53" i="1" s="1"/>
  <c r="ABZ54" i="1" s="1"/>
  <c r="ABZ55" i="1" s="1"/>
  <c r="ABZ56" i="1" s="1"/>
  <c r="ABZ57" i="1" s="1"/>
  <c r="ABZ58" i="1" s="1"/>
  <c r="ABZ59" i="1" s="1"/>
  <c r="ABZ60" i="1" s="1"/>
  <c r="ABZ61" i="1" s="1"/>
  <c r="ABY7" i="1" s="1"/>
  <c r="ABW5" i="1"/>
  <c r="ABU5" i="1"/>
  <c r="ABU6" i="1" s="1"/>
  <c r="ABU7" i="1" s="1"/>
  <c r="ABU8" i="1" s="1"/>
  <c r="ABU9" i="1" s="1"/>
  <c r="ABU10" i="1" s="1"/>
  <c r="ABU11" i="1" s="1"/>
  <c r="ABU12" i="1" s="1"/>
  <c r="ABU13" i="1" s="1"/>
  <c r="ABU14" i="1" s="1"/>
  <c r="ABU15" i="1" s="1"/>
  <c r="ABU16" i="1" s="1"/>
  <c r="ABU17" i="1" s="1"/>
  <c r="ABU18" i="1" s="1"/>
  <c r="ABU19" i="1" s="1"/>
  <c r="ABU20" i="1" s="1"/>
  <c r="ABU21" i="1" s="1"/>
  <c r="ABU22" i="1" s="1"/>
  <c r="ABU23" i="1" s="1"/>
  <c r="ABU24" i="1" s="1"/>
  <c r="ABU25" i="1" s="1"/>
  <c r="ABU26" i="1" s="1"/>
  <c r="ABU27" i="1" s="1"/>
  <c r="ABU28" i="1" s="1"/>
  <c r="ABU29" i="1" s="1"/>
  <c r="ABU30" i="1" s="1"/>
  <c r="ABU31" i="1" s="1"/>
  <c r="ABU32" i="1" s="1"/>
  <c r="ABU33" i="1" s="1"/>
  <c r="ABU34" i="1" s="1"/>
  <c r="ABU35" i="1" s="1"/>
  <c r="ABU36" i="1" s="1"/>
  <c r="ABU37" i="1" s="1"/>
  <c r="ABU38" i="1" s="1"/>
  <c r="ABU39" i="1" s="1"/>
  <c r="ABU40" i="1" s="1"/>
  <c r="ABU41" i="1" s="1"/>
  <c r="ABU42" i="1" s="1"/>
  <c r="ABU43" i="1" s="1"/>
  <c r="ABU44" i="1" s="1"/>
  <c r="ABU45" i="1" s="1"/>
  <c r="ABU46" i="1" s="1"/>
  <c r="ABU47" i="1" s="1"/>
  <c r="ABU48" i="1" s="1"/>
  <c r="ABU49" i="1" s="1"/>
  <c r="ABU50" i="1" s="1"/>
  <c r="ABU51" i="1" s="1"/>
  <c r="ABU52" i="1" s="1"/>
  <c r="ABU53" i="1" s="1"/>
  <c r="ABU54" i="1" s="1"/>
  <c r="ABU55" i="1" s="1"/>
  <c r="ABU56" i="1" s="1"/>
  <c r="ABU57" i="1" s="1"/>
  <c r="ABU58" i="1" s="1"/>
  <c r="ABU59" i="1" s="1"/>
  <c r="ABU60" i="1" s="1"/>
  <c r="ABU61" i="1" s="1"/>
  <c r="ABU62" i="1" s="1"/>
  <c r="ABU63" i="1" s="1"/>
  <c r="ABW4" i="1"/>
  <c r="ABL63" i="1"/>
  <c r="ABL62" i="1"/>
  <c r="ABL61" i="1"/>
  <c r="ABL60" i="1"/>
  <c r="ABL59" i="1"/>
  <c r="ABL58" i="1"/>
  <c r="ABL57" i="1"/>
  <c r="ABL56" i="1"/>
  <c r="ABL55" i="1"/>
  <c r="ABL54" i="1"/>
  <c r="ABL53" i="1"/>
  <c r="ABL52" i="1"/>
  <c r="ABL51" i="1"/>
  <c r="ABL50" i="1"/>
  <c r="ABL49" i="1"/>
  <c r="ABL48" i="1"/>
  <c r="ABL47" i="1"/>
  <c r="ABL46" i="1"/>
  <c r="ABL45" i="1"/>
  <c r="ABL44" i="1"/>
  <c r="ABL43" i="1"/>
  <c r="ABL42" i="1"/>
  <c r="ABL41" i="1"/>
  <c r="ABL40" i="1"/>
  <c r="ABL39" i="1"/>
  <c r="ABL38" i="1"/>
  <c r="ABL37" i="1"/>
  <c r="ABL36" i="1"/>
  <c r="ABL35" i="1"/>
  <c r="ABL34" i="1"/>
  <c r="ABL33" i="1"/>
  <c r="ABL32" i="1"/>
  <c r="ABL31" i="1"/>
  <c r="ABL30" i="1"/>
  <c r="ABL29" i="1"/>
  <c r="ABL28" i="1"/>
  <c r="ABL27" i="1"/>
  <c r="ABL26" i="1"/>
  <c r="ABL25" i="1"/>
  <c r="ABL24" i="1"/>
  <c r="ABL23" i="1"/>
  <c r="ABL22" i="1"/>
  <c r="ABL21" i="1"/>
  <c r="ABL20" i="1"/>
  <c r="ABL19" i="1"/>
  <c r="ABL18" i="1"/>
  <c r="ABL17" i="1"/>
  <c r="ABL16" i="1"/>
  <c r="ABL15" i="1"/>
  <c r="ABL14" i="1"/>
  <c r="ABL13" i="1"/>
  <c r="ABL12" i="1"/>
  <c r="ABL11" i="1"/>
  <c r="ABL10" i="1"/>
  <c r="ABL9" i="1"/>
  <c r="ABL8" i="1"/>
  <c r="ABL7" i="1"/>
  <c r="ABL6" i="1"/>
  <c r="ABO5" i="1"/>
  <c r="ABO6" i="1" s="1"/>
  <c r="ABO7" i="1" s="1"/>
  <c r="ABO8" i="1" s="1"/>
  <c r="ABO9" i="1" s="1"/>
  <c r="ABO10" i="1" s="1"/>
  <c r="ABO11" i="1" s="1"/>
  <c r="ABO12" i="1" s="1"/>
  <c r="ABO13" i="1" s="1"/>
  <c r="ABO14" i="1" s="1"/>
  <c r="ABO15" i="1" s="1"/>
  <c r="ABO16" i="1" s="1"/>
  <c r="ABO17" i="1" s="1"/>
  <c r="ABO18" i="1" s="1"/>
  <c r="ABO19" i="1" s="1"/>
  <c r="ABO20" i="1" s="1"/>
  <c r="ABO21" i="1" s="1"/>
  <c r="ABO22" i="1" s="1"/>
  <c r="ABO23" i="1" s="1"/>
  <c r="ABO24" i="1" s="1"/>
  <c r="ABO25" i="1" s="1"/>
  <c r="ABO26" i="1" s="1"/>
  <c r="ABO27" i="1" s="1"/>
  <c r="ABO28" i="1" s="1"/>
  <c r="ABO29" i="1" s="1"/>
  <c r="ABO30" i="1" s="1"/>
  <c r="ABO31" i="1" s="1"/>
  <c r="ABO32" i="1" s="1"/>
  <c r="ABO33" i="1" s="1"/>
  <c r="ABO34" i="1" s="1"/>
  <c r="ABO35" i="1" s="1"/>
  <c r="ABO36" i="1" s="1"/>
  <c r="ABO37" i="1" s="1"/>
  <c r="ABO38" i="1" s="1"/>
  <c r="ABO39" i="1" s="1"/>
  <c r="ABO40" i="1" s="1"/>
  <c r="ABO41" i="1" s="1"/>
  <c r="ABO42" i="1" s="1"/>
  <c r="ABO43" i="1" s="1"/>
  <c r="ABO44" i="1" s="1"/>
  <c r="ABO45" i="1" s="1"/>
  <c r="ABO46" i="1" s="1"/>
  <c r="ABO47" i="1" s="1"/>
  <c r="ABO48" i="1" s="1"/>
  <c r="ABO49" i="1" s="1"/>
  <c r="ABO50" i="1" s="1"/>
  <c r="ABO51" i="1" s="1"/>
  <c r="ABO52" i="1" s="1"/>
  <c r="ABO53" i="1" s="1"/>
  <c r="ABO54" i="1" s="1"/>
  <c r="ABO55" i="1" s="1"/>
  <c r="ABO56" i="1" s="1"/>
  <c r="ABO57" i="1" s="1"/>
  <c r="ABO58" i="1" s="1"/>
  <c r="ABO59" i="1" s="1"/>
  <c r="ABO60" i="1" s="1"/>
  <c r="ABO61" i="1" s="1"/>
  <c r="ABN7" i="1" s="1"/>
  <c r="ABL5" i="1"/>
  <c r="ABJ5" i="1"/>
  <c r="ABJ6" i="1" s="1"/>
  <c r="ABJ7" i="1" s="1"/>
  <c r="ABJ8" i="1" s="1"/>
  <c r="ABJ9" i="1" s="1"/>
  <c r="ABJ10" i="1" s="1"/>
  <c r="ABJ11" i="1" s="1"/>
  <c r="ABJ12" i="1" s="1"/>
  <c r="ABJ13" i="1" s="1"/>
  <c r="ABJ14" i="1" s="1"/>
  <c r="ABJ15" i="1" s="1"/>
  <c r="ABJ16" i="1" s="1"/>
  <c r="ABJ17" i="1" s="1"/>
  <c r="ABJ18" i="1" s="1"/>
  <c r="ABJ19" i="1" s="1"/>
  <c r="ABJ20" i="1" s="1"/>
  <c r="ABJ21" i="1" s="1"/>
  <c r="ABJ22" i="1" s="1"/>
  <c r="ABJ23" i="1" s="1"/>
  <c r="ABJ24" i="1" s="1"/>
  <c r="ABJ25" i="1" s="1"/>
  <c r="ABJ26" i="1" s="1"/>
  <c r="ABJ27" i="1" s="1"/>
  <c r="ABJ28" i="1" s="1"/>
  <c r="ABJ29" i="1" s="1"/>
  <c r="ABJ30" i="1" s="1"/>
  <c r="ABJ31" i="1" s="1"/>
  <c r="ABJ32" i="1" s="1"/>
  <c r="ABJ33" i="1" s="1"/>
  <c r="ABJ34" i="1" s="1"/>
  <c r="ABJ35" i="1" s="1"/>
  <c r="ABJ36" i="1" s="1"/>
  <c r="ABJ37" i="1" s="1"/>
  <c r="ABJ38" i="1" s="1"/>
  <c r="ABJ39" i="1" s="1"/>
  <c r="ABJ40" i="1" s="1"/>
  <c r="ABJ41" i="1" s="1"/>
  <c r="ABJ42" i="1" s="1"/>
  <c r="ABJ43" i="1" s="1"/>
  <c r="ABJ44" i="1" s="1"/>
  <c r="ABJ45" i="1" s="1"/>
  <c r="ABJ46" i="1" s="1"/>
  <c r="ABJ47" i="1" s="1"/>
  <c r="ABJ48" i="1" s="1"/>
  <c r="ABJ49" i="1" s="1"/>
  <c r="ABJ50" i="1" s="1"/>
  <c r="ABJ51" i="1" s="1"/>
  <c r="ABJ52" i="1" s="1"/>
  <c r="ABJ53" i="1" s="1"/>
  <c r="ABJ54" i="1" s="1"/>
  <c r="ABJ55" i="1" s="1"/>
  <c r="ABJ56" i="1" s="1"/>
  <c r="ABJ57" i="1" s="1"/>
  <c r="ABJ58" i="1" s="1"/>
  <c r="ABJ59" i="1" s="1"/>
  <c r="ABJ60" i="1" s="1"/>
  <c r="ABJ61" i="1" s="1"/>
  <c r="ABJ62" i="1" s="1"/>
  <c r="ABJ63" i="1" s="1"/>
  <c r="ABL4" i="1"/>
  <c r="ABA63" i="1"/>
  <c r="ABA62" i="1"/>
  <c r="ABA61" i="1"/>
  <c r="ABA60" i="1"/>
  <c r="ABA59" i="1"/>
  <c r="ABA58" i="1"/>
  <c r="ABA57" i="1"/>
  <c r="ABA56" i="1"/>
  <c r="ABA55" i="1"/>
  <c r="ABA54" i="1"/>
  <c r="ABA53" i="1"/>
  <c r="ABA52" i="1"/>
  <c r="ABA51" i="1"/>
  <c r="ABA50" i="1"/>
  <c r="ABA49" i="1"/>
  <c r="ABA48" i="1"/>
  <c r="ABA47" i="1"/>
  <c r="ABA46" i="1"/>
  <c r="ABA45" i="1"/>
  <c r="ABA44" i="1"/>
  <c r="ABA43" i="1"/>
  <c r="ABA42" i="1"/>
  <c r="ABA41" i="1"/>
  <c r="ABA40" i="1"/>
  <c r="ABA39" i="1"/>
  <c r="ABA38" i="1"/>
  <c r="ABA37" i="1"/>
  <c r="ABA36" i="1"/>
  <c r="ABA35" i="1"/>
  <c r="ABA34" i="1"/>
  <c r="ABA33" i="1"/>
  <c r="ABA32" i="1"/>
  <c r="ABA31" i="1"/>
  <c r="ABA30" i="1"/>
  <c r="ABA29" i="1"/>
  <c r="ABA28" i="1"/>
  <c r="ABA27" i="1"/>
  <c r="ABA26" i="1"/>
  <c r="ABA25" i="1"/>
  <c r="ABA24" i="1"/>
  <c r="ABA23" i="1"/>
  <c r="ABA22" i="1"/>
  <c r="ABA21" i="1"/>
  <c r="ABA20" i="1"/>
  <c r="ABA19" i="1"/>
  <c r="ABA18" i="1"/>
  <c r="ABA17" i="1"/>
  <c r="ABA16" i="1"/>
  <c r="ABA15" i="1"/>
  <c r="ABA14" i="1"/>
  <c r="ABA13" i="1"/>
  <c r="ABA12" i="1"/>
  <c r="ABA11" i="1"/>
  <c r="ABA10" i="1"/>
  <c r="ABA9" i="1"/>
  <c r="ABA8" i="1"/>
  <c r="ABA7" i="1"/>
  <c r="ABD6" i="1"/>
  <c r="ABD7" i="1" s="1"/>
  <c r="ABD8" i="1" s="1"/>
  <c r="ABD9" i="1" s="1"/>
  <c r="ABD10" i="1" s="1"/>
  <c r="ABD11" i="1" s="1"/>
  <c r="ABD12" i="1" s="1"/>
  <c r="ABD13" i="1" s="1"/>
  <c r="ABD14" i="1" s="1"/>
  <c r="ABD15" i="1" s="1"/>
  <c r="ABD16" i="1" s="1"/>
  <c r="ABD17" i="1" s="1"/>
  <c r="ABD18" i="1" s="1"/>
  <c r="ABD19" i="1" s="1"/>
  <c r="ABD20" i="1" s="1"/>
  <c r="ABD21" i="1" s="1"/>
  <c r="ABD22" i="1" s="1"/>
  <c r="ABD23" i="1" s="1"/>
  <c r="ABD24" i="1" s="1"/>
  <c r="ABD25" i="1" s="1"/>
  <c r="ABD26" i="1" s="1"/>
  <c r="ABD27" i="1" s="1"/>
  <c r="ABD28" i="1" s="1"/>
  <c r="ABD29" i="1" s="1"/>
  <c r="ABD30" i="1" s="1"/>
  <c r="ABD31" i="1" s="1"/>
  <c r="ABD32" i="1" s="1"/>
  <c r="ABD33" i="1" s="1"/>
  <c r="ABD34" i="1" s="1"/>
  <c r="ABD35" i="1" s="1"/>
  <c r="ABD36" i="1" s="1"/>
  <c r="ABD37" i="1" s="1"/>
  <c r="ABD38" i="1" s="1"/>
  <c r="ABD39" i="1" s="1"/>
  <c r="ABD40" i="1" s="1"/>
  <c r="ABD41" i="1" s="1"/>
  <c r="ABD42" i="1" s="1"/>
  <c r="ABD43" i="1" s="1"/>
  <c r="ABD44" i="1" s="1"/>
  <c r="ABD45" i="1" s="1"/>
  <c r="ABD46" i="1" s="1"/>
  <c r="ABD47" i="1" s="1"/>
  <c r="ABD48" i="1" s="1"/>
  <c r="ABD49" i="1" s="1"/>
  <c r="ABD50" i="1" s="1"/>
  <c r="ABD51" i="1" s="1"/>
  <c r="ABD52" i="1" s="1"/>
  <c r="ABD53" i="1" s="1"/>
  <c r="ABD54" i="1" s="1"/>
  <c r="ABD55" i="1" s="1"/>
  <c r="ABD56" i="1" s="1"/>
  <c r="ABD57" i="1" s="1"/>
  <c r="ABD58" i="1" s="1"/>
  <c r="ABD59" i="1" s="1"/>
  <c r="ABD60" i="1" s="1"/>
  <c r="ABD61" i="1" s="1"/>
  <c r="ABC7" i="1" s="1"/>
  <c r="ABA6" i="1"/>
  <c r="ABD5" i="1"/>
  <c r="ABA5" i="1"/>
  <c r="AAY5" i="1"/>
  <c r="AAY6" i="1" s="1"/>
  <c r="AAY7" i="1" s="1"/>
  <c r="AAY8" i="1" s="1"/>
  <c r="AAY9" i="1" s="1"/>
  <c r="AAY10" i="1" s="1"/>
  <c r="AAY11" i="1" s="1"/>
  <c r="AAY12" i="1" s="1"/>
  <c r="AAY13" i="1" s="1"/>
  <c r="AAY14" i="1" s="1"/>
  <c r="AAY15" i="1" s="1"/>
  <c r="AAY16" i="1" s="1"/>
  <c r="AAY17" i="1" s="1"/>
  <c r="AAY18" i="1" s="1"/>
  <c r="AAY19" i="1" s="1"/>
  <c r="AAY20" i="1" s="1"/>
  <c r="AAY21" i="1" s="1"/>
  <c r="AAY22" i="1" s="1"/>
  <c r="AAY23" i="1" s="1"/>
  <c r="AAY24" i="1" s="1"/>
  <c r="AAY25" i="1" s="1"/>
  <c r="AAY26" i="1" s="1"/>
  <c r="AAY27" i="1" s="1"/>
  <c r="AAY28" i="1" s="1"/>
  <c r="AAY29" i="1" s="1"/>
  <c r="AAY30" i="1" s="1"/>
  <c r="AAY31" i="1" s="1"/>
  <c r="AAY32" i="1" s="1"/>
  <c r="AAY33" i="1" s="1"/>
  <c r="AAY34" i="1" s="1"/>
  <c r="AAY35" i="1" s="1"/>
  <c r="AAY36" i="1" s="1"/>
  <c r="AAY37" i="1" s="1"/>
  <c r="AAY38" i="1" s="1"/>
  <c r="AAY39" i="1" s="1"/>
  <c r="AAY40" i="1" s="1"/>
  <c r="AAY41" i="1" s="1"/>
  <c r="AAY42" i="1" s="1"/>
  <c r="AAY43" i="1" s="1"/>
  <c r="AAY44" i="1" s="1"/>
  <c r="AAY45" i="1" s="1"/>
  <c r="AAY46" i="1" s="1"/>
  <c r="AAY47" i="1" s="1"/>
  <c r="AAY48" i="1" s="1"/>
  <c r="AAY49" i="1" s="1"/>
  <c r="AAY50" i="1" s="1"/>
  <c r="AAY51" i="1" s="1"/>
  <c r="AAY52" i="1" s="1"/>
  <c r="AAY53" i="1" s="1"/>
  <c r="AAY54" i="1" s="1"/>
  <c r="AAY55" i="1" s="1"/>
  <c r="AAY56" i="1" s="1"/>
  <c r="AAY57" i="1" s="1"/>
  <c r="AAY58" i="1" s="1"/>
  <c r="AAY59" i="1" s="1"/>
  <c r="AAY60" i="1" s="1"/>
  <c r="AAY61" i="1" s="1"/>
  <c r="AAY62" i="1" s="1"/>
  <c r="AAY63" i="1" s="1"/>
  <c r="ABA4" i="1"/>
  <c r="AAP63" i="1"/>
  <c r="AAP62" i="1"/>
  <c r="AAP61" i="1"/>
  <c r="AAP60" i="1"/>
  <c r="AAP59" i="1"/>
  <c r="AAP58" i="1"/>
  <c r="AAP57" i="1"/>
  <c r="AAP56" i="1"/>
  <c r="AAP55" i="1"/>
  <c r="AAP54" i="1"/>
  <c r="AAP53" i="1"/>
  <c r="AAP52" i="1"/>
  <c r="AAP51" i="1"/>
  <c r="AAP50" i="1"/>
  <c r="AAP49" i="1"/>
  <c r="AAP48" i="1"/>
  <c r="AAP47" i="1"/>
  <c r="AAP46" i="1"/>
  <c r="AAP45" i="1"/>
  <c r="AAP44" i="1"/>
  <c r="AAP43" i="1"/>
  <c r="AAP42" i="1"/>
  <c r="AAP41" i="1"/>
  <c r="AAP40" i="1"/>
  <c r="AAP39" i="1"/>
  <c r="AAP38" i="1"/>
  <c r="AAP37" i="1"/>
  <c r="AAP36" i="1"/>
  <c r="AAP35" i="1"/>
  <c r="AAP34" i="1"/>
  <c r="AAP33" i="1"/>
  <c r="AAP32" i="1"/>
  <c r="AAP31" i="1"/>
  <c r="AAP30" i="1"/>
  <c r="AAP29" i="1"/>
  <c r="AAP28" i="1"/>
  <c r="AAP27" i="1"/>
  <c r="AAP26" i="1"/>
  <c r="AAP25" i="1"/>
  <c r="AAP24" i="1"/>
  <c r="AAP23" i="1"/>
  <c r="AAP22" i="1"/>
  <c r="AAP21" i="1"/>
  <c r="AAP20" i="1"/>
  <c r="AAP19" i="1"/>
  <c r="AAP18" i="1"/>
  <c r="AAP17" i="1"/>
  <c r="AAP16" i="1"/>
  <c r="AAP15" i="1"/>
  <c r="AAP14" i="1"/>
  <c r="AAP13" i="1"/>
  <c r="AAP12" i="1"/>
  <c r="AAP11" i="1"/>
  <c r="AAP10" i="1"/>
  <c r="AAP9" i="1"/>
  <c r="AAP8" i="1"/>
  <c r="AAP7" i="1"/>
  <c r="AAP6" i="1"/>
  <c r="AAS5" i="1"/>
  <c r="AAS6" i="1" s="1"/>
  <c r="AAS7" i="1" s="1"/>
  <c r="AAS8" i="1" s="1"/>
  <c r="AAS9" i="1" s="1"/>
  <c r="AAS10" i="1" s="1"/>
  <c r="AAS11" i="1" s="1"/>
  <c r="AAS12" i="1" s="1"/>
  <c r="AAS13" i="1" s="1"/>
  <c r="AAS14" i="1" s="1"/>
  <c r="AAS15" i="1" s="1"/>
  <c r="AAS16" i="1" s="1"/>
  <c r="AAS17" i="1" s="1"/>
  <c r="AAS18" i="1" s="1"/>
  <c r="AAS19" i="1" s="1"/>
  <c r="AAS20" i="1" s="1"/>
  <c r="AAS21" i="1" s="1"/>
  <c r="AAS22" i="1" s="1"/>
  <c r="AAS23" i="1" s="1"/>
  <c r="AAS24" i="1" s="1"/>
  <c r="AAS25" i="1" s="1"/>
  <c r="AAS26" i="1" s="1"/>
  <c r="AAS27" i="1" s="1"/>
  <c r="AAS28" i="1" s="1"/>
  <c r="AAS29" i="1" s="1"/>
  <c r="AAS30" i="1" s="1"/>
  <c r="AAS31" i="1" s="1"/>
  <c r="AAS32" i="1" s="1"/>
  <c r="AAS33" i="1" s="1"/>
  <c r="AAS34" i="1" s="1"/>
  <c r="AAS35" i="1" s="1"/>
  <c r="AAS36" i="1" s="1"/>
  <c r="AAS37" i="1" s="1"/>
  <c r="AAS38" i="1" s="1"/>
  <c r="AAS39" i="1" s="1"/>
  <c r="AAS40" i="1" s="1"/>
  <c r="AAS41" i="1" s="1"/>
  <c r="AAS42" i="1" s="1"/>
  <c r="AAS43" i="1" s="1"/>
  <c r="AAS44" i="1" s="1"/>
  <c r="AAS45" i="1" s="1"/>
  <c r="AAS46" i="1" s="1"/>
  <c r="AAS47" i="1" s="1"/>
  <c r="AAS48" i="1" s="1"/>
  <c r="AAS49" i="1" s="1"/>
  <c r="AAS50" i="1" s="1"/>
  <c r="AAS51" i="1" s="1"/>
  <c r="AAS52" i="1" s="1"/>
  <c r="AAS53" i="1" s="1"/>
  <c r="AAS54" i="1" s="1"/>
  <c r="AAS55" i="1" s="1"/>
  <c r="AAS56" i="1" s="1"/>
  <c r="AAS57" i="1" s="1"/>
  <c r="AAS58" i="1" s="1"/>
  <c r="AAS59" i="1" s="1"/>
  <c r="AAS60" i="1" s="1"/>
  <c r="AAS61" i="1" s="1"/>
  <c r="AAR7" i="1" s="1"/>
  <c r="AAP5" i="1"/>
  <c r="AAN5" i="1"/>
  <c r="AAN6" i="1" s="1"/>
  <c r="AAN7" i="1" s="1"/>
  <c r="AAN8" i="1" s="1"/>
  <c r="AAN9" i="1" s="1"/>
  <c r="AAN10" i="1" s="1"/>
  <c r="AAN11" i="1" s="1"/>
  <c r="AAN12" i="1" s="1"/>
  <c r="AAN13" i="1" s="1"/>
  <c r="AAN14" i="1" s="1"/>
  <c r="AAN15" i="1" s="1"/>
  <c r="AAN16" i="1" s="1"/>
  <c r="AAN17" i="1" s="1"/>
  <c r="AAN18" i="1" s="1"/>
  <c r="AAN19" i="1" s="1"/>
  <c r="AAN20" i="1" s="1"/>
  <c r="AAN21" i="1" s="1"/>
  <c r="AAN22" i="1" s="1"/>
  <c r="AAN23" i="1" s="1"/>
  <c r="AAN24" i="1" s="1"/>
  <c r="AAN25" i="1" s="1"/>
  <c r="AAN26" i="1" s="1"/>
  <c r="AAN27" i="1" s="1"/>
  <c r="AAN28" i="1" s="1"/>
  <c r="AAN29" i="1" s="1"/>
  <c r="AAN30" i="1" s="1"/>
  <c r="AAN31" i="1" s="1"/>
  <c r="AAN32" i="1" s="1"/>
  <c r="AAN33" i="1" s="1"/>
  <c r="AAN34" i="1" s="1"/>
  <c r="AAN35" i="1" s="1"/>
  <c r="AAN36" i="1" s="1"/>
  <c r="AAN37" i="1" s="1"/>
  <c r="AAN38" i="1" s="1"/>
  <c r="AAN39" i="1" s="1"/>
  <c r="AAN40" i="1" s="1"/>
  <c r="AAN41" i="1" s="1"/>
  <c r="AAN42" i="1" s="1"/>
  <c r="AAN43" i="1" s="1"/>
  <c r="AAN44" i="1" s="1"/>
  <c r="AAN45" i="1" s="1"/>
  <c r="AAN46" i="1" s="1"/>
  <c r="AAN47" i="1" s="1"/>
  <c r="AAN48" i="1" s="1"/>
  <c r="AAN49" i="1" s="1"/>
  <c r="AAN50" i="1" s="1"/>
  <c r="AAN51" i="1" s="1"/>
  <c r="AAN52" i="1" s="1"/>
  <c r="AAN53" i="1" s="1"/>
  <c r="AAN54" i="1" s="1"/>
  <c r="AAN55" i="1" s="1"/>
  <c r="AAN56" i="1" s="1"/>
  <c r="AAN57" i="1" s="1"/>
  <c r="AAN58" i="1" s="1"/>
  <c r="AAN59" i="1" s="1"/>
  <c r="AAN60" i="1" s="1"/>
  <c r="AAN61" i="1" s="1"/>
  <c r="AAN62" i="1" s="1"/>
  <c r="AAN63" i="1" s="1"/>
  <c r="AAP4" i="1"/>
  <c r="AAE63" i="1"/>
  <c r="AAE62" i="1"/>
  <c r="AAE61" i="1"/>
  <c r="AAE60" i="1"/>
  <c r="AAE59" i="1"/>
  <c r="AAE58" i="1"/>
  <c r="AAE57" i="1"/>
  <c r="AAE56" i="1"/>
  <c r="AAE55" i="1"/>
  <c r="AAE54" i="1"/>
  <c r="AAE53" i="1"/>
  <c r="AAE52" i="1"/>
  <c r="AAE51" i="1"/>
  <c r="AAE50" i="1"/>
  <c r="AAE49" i="1"/>
  <c r="AAE48" i="1"/>
  <c r="AAE47" i="1"/>
  <c r="AAE46" i="1"/>
  <c r="AAE45" i="1"/>
  <c r="AAE44" i="1"/>
  <c r="AAE43" i="1"/>
  <c r="AAE42" i="1"/>
  <c r="AAE41" i="1"/>
  <c r="AAE40" i="1"/>
  <c r="AAE39" i="1"/>
  <c r="AAE38" i="1"/>
  <c r="AAE37" i="1"/>
  <c r="AAE36" i="1"/>
  <c r="AAE35" i="1"/>
  <c r="AAE34" i="1"/>
  <c r="AAE33" i="1"/>
  <c r="AAE32" i="1"/>
  <c r="AAE31" i="1"/>
  <c r="AAE30" i="1"/>
  <c r="AAE29" i="1"/>
  <c r="AAE28" i="1"/>
  <c r="AAE27" i="1"/>
  <c r="AAE26" i="1"/>
  <c r="AAE25" i="1"/>
  <c r="AAE24" i="1"/>
  <c r="AAE23" i="1"/>
  <c r="AAE22" i="1"/>
  <c r="AAE21" i="1"/>
  <c r="AAE20" i="1"/>
  <c r="AAE19" i="1"/>
  <c r="AAE18" i="1"/>
  <c r="AAE17" i="1"/>
  <c r="AAE16" i="1"/>
  <c r="AAE15" i="1"/>
  <c r="AAE14" i="1"/>
  <c r="AAE13" i="1"/>
  <c r="AAE12" i="1"/>
  <c r="AAE11" i="1"/>
  <c r="AAE10" i="1"/>
  <c r="AAE9" i="1"/>
  <c r="AAE8" i="1"/>
  <c r="AAE7" i="1"/>
  <c r="AAE6" i="1"/>
  <c r="AAH5" i="1"/>
  <c r="AAH6" i="1" s="1"/>
  <c r="AAH7" i="1" s="1"/>
  <c r="AAH8" i="1" s="1"/>
  <c r="AAH9" i="1" s="1"/>
  <c r="AAH10" i="1" s="1"/>
  <c r="AAH11" i="1" s="1"/>
  <c r="AAH12" i="1" s="1"/>
  <c r="AAH13" i="1" s="1"/>
  <c r="AAH14" i="1" s="1"/>
  <c r="AAH15" i="1" s="1"/>
  <c r="AAH16" i="1" s="1"/>
  <c r="AAH17" i="1" s="1"/>
  <c r="AAH18" i="1" s="1"/>
  <c r="AAH19" i="1" s="1"/>
  <c r="AAH20" i="1" s="1"/>
  <c r="AAH21" i="1" s="1"/>
  <c r="AAH22" i="1" s="1"/>
  <c r="AAH23" i="1" s="1"/>
  <c r="AAH24" i="1" s="1"/>
  <c r="AAH25" i="1" s="1"/>
  <c r="AAH26" i="1" s="1"/>
  <c r="AAH27" i="1" s="1"/>
  <c r="AAH28" i="1" s="1"/>
  <c r="AAH29" i="1" s="1"/>
  <c r="AAH30" i="1" s="1"/>
  <c r="AAH31" i="1" s="1"/>
  <c r="AAH32" i="1" s="1"/>
  <c r="AAH33" i="1" s="1"/>
  <c r="AAH34" i="1" s="1"/>
  <c r="AAH35" i="1" s="1"/>
  <c r="AAH36" i="1" s="1"/>
  <c r="AAH37" i="1" s="1"/>
  <c r="AAH38" i="1" s="1"/>
  <c r="AAH39" i="1" s="1"/>
  <c r="AAH40" i="1" s="1"/>
  <c r="AAH41" i="1" s="1"/>
  <c r="AAH42" i="1" s="1"/>
  <c r="AAH43" i="1" s="1"/>
  <c r="AAH44" i="1" s="1"/>
  <c r="AAH45" i="1" s="1"/>
  <c r="AAH46" i="1" s="1"/>
  <c r="AAH47" i="1" s="1"/>
  <c r="AAH48" i="1" s="1"/>
  <c r="AAH49" i="1" s="1"/>
  <c r="AAH50" i="1" s="1"/>
  <c r="AAH51" i="1" s="1"/>
  <c r="AAH52" i="1" s="1"/>
  <c r="AAH53" i="1" s="1"/>
  <c r="AAH54" i="1" s="1"/>
  <c r="AAH55" i="1" s="1"/>
  <c r="AAH56" i="1" s="1"/>
  <c r="AAH57" i="1" s="1"/>
  <c r="AAH58" i="1" s="1"/>
  <c r="AAH59" i="1" s="1"/>
  <c r="AAH60" i="1" s="1"/>
  <c r="AAH61" i="1" s="1"/>
  <c r="AAG7" i="1" s="1"/>
  <c r="AAE5" i="1"/>
  <c r="AAC5" i="1"/>
  <c r="AAC6" i="1" s="1"/>
  <c r="AAC7" i="1" s="1"/>
  <c r="AAC8" i="1" s="1"/>
  <c r="AAC9" i="1" s="1"/>
  <c r="AAC10" i="1" s="1"/>
  <c r="AAC11" i="1" s="1"/>
  <c r="AAC12" i="1" s="1"/>
  <c r="AAC13" i="1" s="1"/>
  <c r="AAC14" i="1" s="1"/>
  <c r="AAC15" i="1" s="1"/>
  <c r="AAC16" i="1" s="1"/>
  <c r="AAC17" i="1" s="1"/>
  <c r="AAC18" i="1" s="1"/>
  <c r="AAC19" i="1" s="1"/>
  <c r="AAC20" i="1" s="1"/>
  <c r="AAC21" i="1" s="1"/>
  <c r="AAC22" i="1" s="1"/>
  <c r="AAC23" i="1" s="1"/>
  <c r="AAC24" i="1" s="1"/>
  <c r="AAC25" i="1" s="1"/>
  <c r="AAC26" i="1" s="1"/>
  <c r="AAC27" i="1" s="1"/>
  <c r="AAC28" i="1" s="1"/>
  <c r="AAC29" i="1" s="1"/>
  <c r="AAC30" i="1" s="1"/>
  <c r="AAC31" i="1" s="1"/>
  <c r="AAC32" i="1" s="1"/>
  <c r="AAC33" i="1" s="1"/>
  <c r="AAC34" i="1" s="1"/>
  <c r="AAC35" i="1" s="1"/>
  <c r="AAC36" i="1" s="1"/>
  <c r="AAC37" i="1" s="1"/>
  <c r="AAC38" i="1" s="1"/>
  <c r="AAC39" i="1" s="1"/>
  <c r="AAC40" i="1" s="1"/>
  <c r="AAC41" i="1" s="1"/>
  <c r="AAC42" i="1" s="1"/>
  <c r="AAC43" i="1" s="1"/>
  <c r="AAC44" i="1" s="1"/>
  <c r="AAC45" i="1" s="1"/>
  <c r="AAC46" i="1" s="1"/>
  <c r="AAC47" i="1" s="1"/>
  <c r="AAC48" i="1" s="1"/>
  <c r="AAC49" i="1" s="1"/>
  <c r="AAC50" i="1" s="1"/>
  <c r="AAC51" i="1" s="1"/>
  <c r="AAC52" i="1" s="1"/>
  <c r="AAC53" i="1" s="1"/>
  <c r="AAC54" i="1" s="1"/>
  <c r="AAC55" i="1" s="1"/>
  <c r="AAC56" i="1" s="1"/>
  <c r="AAC57" i="1" s="1"/>
  <c r="AAC58" i="1" s="1"/>
  <c r="AAC59" i="1" s="1"/>
  <c r="AAC60" i="1" s="1"/>
  <c r="AAC61" i="1" s="1"/>
  <c r="AAC62" i="1" s="1"/>
  <c r="AAC63" i="1" s="1"/>
  <c r="AAE4" i="1"/>
  <c r="ZT63" i="1"/>
  <c r="ZT62" i="1"/>
  <c r="ZT61" i="1"/>
  <c r="ZT60" i="1"/>
  <c r="ZT59" i="1"/>
  <c r="ZT58" i="1"/>
  <c r="ZT57" i="1"/>
  <c r="ZT56" i="1"/>
  <c r="ZT55" i="1"/>
  <c r="ZT54" i="1"/>
  <c r="ZT53" i="1"/>
  <c r="ZT52" i="1"/>
  <c r="ZT51" i="1"/>
  <c r="ZT50" i="1"/>
  <c r="ZT49" i="1"/>
  <c r="ZT48" i="1"/>
  <c r="ZT47" i="1"/>
  <c r="ZT46" i="1"/>
  <c r="ZT45" i="1"/>
  <c r="ZT44" i="1"/>
  <c r="ZT43" i="1"/>
  <c r="ZT42" i="1"/>
  <c r="ZT41" i="1"/>
  <c r="ZT40" i="1"/>
  <c r="ZT39" i="1"/>
  <c r="ZT38" i="1"/>
  <c r="ZT37" i="1"/>
  <c r="ZT36" i="1"/>
  <c r="ZT35" i="1"/>
  <c r="ZT34" i="1"/>
  <c r="ZT33" i="1"/>
  <c r="ZT32" i="1"/>
  <c r="ZT31" i="1"/>
  <c r="ZT30" i="1"/>
  <c r="ZT29" i="1"/>
  <c r="ZT28" i="1"/>
  <c r="ZT27" i="1"/>
  <c r="ZT26" i="1"/>
  <c r="ZT25" i="1"/>
  <c r="ZT24" i="1"/>
  <c r="ZT23" i="1"/>
  <c r="ZT22" i="1"/>
  <c r="ZT21" i="1"/>
  <c r="ZT20" i="1"/>
  <c r="ZT19" i="1"/>
  <c r="ZT18" i="1"/>
  <c r="ZT17" i="1"/>
  <c r="ZT16" i="1"/>
  <c r="ZT15" i="1"/>
  <c r="ZT14" i="1"/>
  <c r="ZT13" i="1"/>
  <c r="ZT12" i="1"/>
  <c r="ZT11" i="1"/>
  <c r="ZT10" i="1"/>
  <c r="ZT9" i="1"/>
  <c r="ZT8" i="1"/>
  <c r="ZT7" i="1"/>
  <c r="ZT6" i="1"/>
  <c r="ZW5" i="1"/>
  <c r="ZW6" i="1" s="1"/>
  <c r="ZW7" i="1" s="1"/>
  <c r="ZW8" i="1" s="1"/>
  <c r="ZW9" i="1" s="1"/>
  <c r="ZW10" i="1" s="1"/>
  <c r="ZW11" i="1" s="1"/>
  <c r="ZW12" i="1" s="1"/>
  <c r="ZW13" i="1" s="1"/>
  <c r="ZW14" i="1" s="1"/>
  <c r="ZW15" i="1" s="1"/>
  <c r="ZW16" i="1" s="1"/>
  <c r="ZW17" i="1" s="1"/>
  <c r="ZW18" i="1" s="1"/>
  <c r="ZW19" i="1" s="1"/>
  <c r="ZW20" i="1" s="1"/>
  <c r="ZW21" i="1" s="1"/>
  <c r="ZW22" i="1" s="1"/>
  <c r="ZW23" i="1" s="1"/>
  <c r="ZW24" i="1" s="1"/>
  <c r="ZW25" i="1" s="1"/>
  <c r="ZW26" i="1" s="1"/>
  <c r="ZW27" i="1" s="1"/>
  <c r="ZW28" i="1" s="1"/>
  <c r="ZW29" i="1" s="1"/>
  <c r="ZW30" i="1" s="1"/>
  <c r="ZW31" i="1" s="1"/>
  <c r="ZW32" i="1" s="1"/>
  <c r="ZW33" i="1" s="1"/>
  <c r="ZW34" i="1" s="1"/>
  <c r="ZW35" i="1" s="1"/>
  <c r="ZW36" i="1" s="1"/>
  <c r="ZW37" i="1" s="1"/>
  <c r="ZW38" i="1" s="1"/>
  <c r="ZW39" i="1" s="1"/>
  <c r="ZW40" i="1" s="1"/>
  <c r="ZW41" i="1" s="1"/>
  <c r="ZW42" i="1" s="1"/>
  <c r="ZW43" i="1" s="1"/>
  <c r="ZW44" i="1" s="1"/>
  <c r="ZW45" i="1" s="1"/>
  <c r="ZW46" i="1" s="1"/>
  <c r="ZW47" i="1" s="1"/>
  <c r="ZW48" i="1" s="1"/>
  <c r="ZW49" i="1" s="1"/>
  <c r="ZW50" i="1" s="1"/>
  <c r="ZW51" i="1" s="1"/>
  <c r="ZW52" i="1" s="1"/>
  <c r="ZW53" i="1" s="1"/>
  <c r="ZW54" i="1" s="1"/>
  <c r="ZW55" i="1" s="1"/>
  <c r="ZW56" i="1" s="1"/>
  <c r="ZW57" i="1" s="1"/>
  <c r="ZW58" i="1" s="1"/>
  <c r="ZW59" i="1" s="1"/>
  <c r="ZW60" i="1" s="1"/>
  <c r="ZW61" i="1" s="1"/>
  <c r="ZV7" i="1" s="1"/>
  <c r="ZT5" i="1"/>
  <c r="ZR5" i="1"/>
  <c r="ZR6" i="1" s="1"/>
  <c r="ZR7" i="1" s="1"/>
  <c r="ZR8" i="1" s="1"/>
  <c r="ZR9" i="1" s="1"/>
  <c r="ZR10" i="1" s="1"/>
  <c r="ZR11" i="1" s="1"/>
  <c r="ZR12" i="1" s="1"/>
  <c r="ZR13" i="1" s="1"/>
  <c r="ZR14" i="1" s="1"/>
  <c r="ZR15" i="1" s="1"/>
  <c r="ZR16" i="1" s="1"/>
  <c r="ZR17" i="1" s="1"/>
  <c r="ZR18" i="1" s="1"/>
  <c r="ZR19" i="1" s="1"/>
  <c r="ZR20" i="1" s="1"/>
  <c r="ZR21" i="1" s="1"/>
  <c r="ZR22" i="1" s="1"/>
  <c r="ZR23" i="1" s="1"/>
  <c r="ZR24" i="1" s="1"/>
  <c r="ZR25" i="1" s="1"/>
  <c r="ZR26" i="1" s="1"/>
  <c r="ZR27" i="1" s="1"/>
  <c r="ZR28" i="1" s="1"/>
  <c r="ZR29" i="1" s="1"/>
  <c r="ZR30" i="1" s="1"/>
  <c r="ZR31" i="1" s="1"/>
  <c r="ZR32" i="1" s="1"/>
  <c r="ZR33" i="1" s="1"/>
  <c r="ZR34" i="1" s="1"/>
  <c r="ZR35" i="1" s="1"/>
  <c r="ZR36" i="1" s="1"/>
  <c r="ZR37" i="1" s="1"/>
  <c r="ZR38" i="1" s="1"/>
  <c r="ZR39" i="1" s="1"/>
  <c r="ZR40" i="1" s="1"/>
  <c r="ZR41" i="1" s="1"/>
  <c r="ZR42" i="1" s="1"/>
  <c r="ZR43" i="1" s="1"/>
  <c r="ZR44" i="1" s="1"/>
  <c r="ZR45" i="1" s="1"/>
  <c r="ZR46" i="1" s="1"/>
  <c r="ZR47" i="1" s="1"/>
  <c r="ZR48" i="1" s="1"/>
  <c r="ZR49" i="1" s="1"/>
  <c r="ZR50" i="1" s="1"/>
  <c r="ZR51" i="1" s="1"/>
  <c r="ZR52" i="1" s="1"/>
  <c r="ZR53" i="1" s="1"/>
  <c r="ZR54" i="1" s="1"/>
  <c r="ZR55" i="1" s="1"/>
  <c r="ZR56" i="1" s="1"/>
  <c r="ZR57" i="1" s="1"/>
  <c r="ZR58" i="1" s="1"/>
  <c r="ZR59" i="1" s="1"/>
  <c r="ZR60" i="1" s="1"/>
  <c r="ZR61" i="1" s="1"/>
  <c r="ZR62" i="1" s="1"/>
  <c r="ZR63" i="1" s="1"/>
  <c r="ZT4" i="1"/>
  <c r="ZI63" i="1"/>
  <c r="ZI62" i="1"/>
  <c r="ZI61" i="1"/>
  <c r="ZI60" i="1"/>
  <c r="ZI59" i="1"/>
  <c r="ZI58" i="1"/>
  <c r="ZI57" i="1"/>
  <c r="ZI56" i="1"/>
  <c r="ZI55" i="1"/>
  <c r="ZI54" i="1"/>
  <c r="ZI53" i="1"/>
  <c r="ZI52" i="1"/>
  <c r="ZI51" i="1"/>
  <c r="ZI50" i="1"/>
  <c r="ZI49" i="1"/>
  <c r="ZI48" i="1"/>
  <c r="ZI47" i="1"/>
  <c r="ZI46" i="1"/>
  <c r="ZI45" i="1"/>
  <c r="ZI44" i="1"/>
  <c r="ZI43" i="1"/>
  <c r="ZI42" i="1"/>
  <c r="ZI41" i="1"/>
  <c r="ZI40" i="1"/>
  <c r="ZI39" i="1"/>
  <c r="ZI38" i="1"/>
  <c r="ZI37" i="1"/>
  <c r="ZI36" i="1"/>
  <c r="ZI35" i="1"/>
  <c r="ZI34" i="1"/>
  <c r="ZI33" i="1"/>
  <c r="ZI32" i="1"/>
  <c r="ZI31" i="1"/>
  <c r="ZI30" i="1"/>
  <c r="ZI29" i="1"/>
  <c r="ZI28" i="1"/>
  <c r="ZI27" i="1"/>
  <c r="ZI26" i="1"/>
  <c r="ZI25" i="1"/>
  <c r="ZI24" i="1"/>
  <c r="ZI23" i="1"/>
  <c r="ZI22" i="1"/>
  <c r="ZI21" i="1"/>
  <c r="ZI20" i="1"/>
  <c r="ZI19" i="1"/>
  <c r="ZI18" i="1"/>
  <c r="ZI17" i="1"/>
  <c r="ZI16" i="1"/>
  <c r="ZI15" i="1"/>
  <c r="ZI14" i="1"/>
  <c r="ZI13" i="1"/>
  <c r="ZI12" i="1"/>
  <c r="ZI11" i="1"/>
  <c r="ZI10" i="1"/>
  <c r="ZI9" i="1"/>
  <c r="ZI8" i="1"/>
  <c r="ZI7" i="1"/>
  <c r="ZI6" i="1"/>
  <c r="ZL5" i="1"/>
  <c r="ZL6" i="1" s="1"/>
  <c r="ZL7" i="1" s="1"/>
  <c r="ZL8" i="1" s="1"/>
  <c r="ZL9" i="1" s="1"/>
  <c r="ZL10" i="1" s="1"/>
  <c r="ZL11" i="1" s="1"/>
  <c r="ZL12" i="1" s="1"/>
  <c r="ZL13" i="1" s="1"/>
  <c r="ZL14" i="1" s="1"/>
  <c r="ZL15" i="1" s="1"/>
  <c r="ZL16" i="1" s="1"/>
  <c r="ZL17" i="1" s="1"/>
  <c r="ZL18" i="1" s="1"/>
  <c r="ZL19" i="1" s="1"/>
  <c r="ZL20" i="1" s="1"/>
  <c r="ZL21" i="1" s="1"/>
  <c r="ZL22" i="1" s="1"/>
  <c r="ZL23" i="1" s="1"/>
  <c r="ZL24" i="1" s="1"/>
  <c r="ZL25" i="1" s="1"/>
  <c r="ZL26" i="1" s="1"/>
  <c r="ZL27" i="1" s="1"/>
  <c r="ZL28" i="1" s="1"/>
  <c r="ZL29" i="1" s="1"/>
  <c r="ZL30" i="1" s="1"/>
  <c r="ZL31" i="1" s="1"/>
  <c r="ZL32" i="1" s="1"/>
  <c r="ZL33" i="1" s="1"/>
  <c r="ZL34" i="1" s="1"/>
  <c r="ZL35" i="1" s="1"/>
  <c r="ZL36" i="1" s="1"/>
  <c r="ZL37" i="1" s="1"/>
  <c r="ZL38" i="1" s="1"/>
  <c r="ZL39" i="1" s="1"/>
  <c r="ZL40" i="1" s="1"/>
  <c r="ZL41" i="1" s="1"/>
  <c r="ZL42" i="1" s="1"/>
  <c r="ZL43" i="1" s="1"/>
  <c r="ZL44" i="1" s="1"/>
  <c r="ZL45" i="1" s="1"/>
  <c r="ZL46" i="1" s="1"/>
  <c r="ZL47" i="1" s="1"/>
  <c r="ZL48" i="1" s="1"/>
  <c r="ZL49" i="1" s="1"/>
  <c r="ZL50" i="1" s="1"/>
  <c r="ZL51" i="1" s="1"/>
  <c r="ZL52" i="1" s="1"/>
  <c r="ZL53" i="1" s="1"/>
  <c r="ZL54" i="1" s="1"/>
  <c r="ZL55" i="1" s="1"/>
  <c r="ZL56" i="1" s="1"/>
  <c r="ZL57" i="1" s="1"/>
  <c r="ZL58" i="1" s="1"/>
  <c r="ZL59" i="1" s="1"/>
  <c r="ZL60" i="1" s="1"/>
  <c r="ZL61" i="1" s="1"/>
  <c r="ZK7" i="1" s="1"/>
  <c r="ZI5" i="1"/>
  <c r="ZG5" i="1"/>
  <c r="ZG6" i="1" s="1"/>
  <c r="ZG7" i="1" s="1"/>
  <c r="ZG8" i="1" s="1"/>
  <c r="ZG9" i="1" s="1"/>
  <c r="ZG10" i="1" s="1"/>
  <c r="ZG11" i="1" s="1"/>
  <c r="ZG12" i="1" s="1"/>
  <c r="ZG13" i="1" s="1"/>
  <c r="ZG14" i="1" s="1"/>
  <c r="ZG15" i="1" s="1"/>
  <c r="ZG16" i="1" s="1"/>
  <c r="ZG17" i="1" s="1"/>
  <c r="ZG18" i="1" s="1"/>
  <c r="ZG19" i="1" s="1"/>
  <c r="ZG20" i="1" s="1"/>
  <c r="ZG21" i="1" s="1"/>
  <c r="ZG22" i="1" s="1"/>
  <c r="ZG23" i="1" s="1"/>
  <c r="ZG24" i="1" s="1"/>
  <c r="ZG25" i="1" s="1"/>
  <c r="ZG26" i="1" s="1"/>
  <c r="ZG27" i="1" s="1"/>
  <c r="ZG28" i="1" s="1"/>
  <c r="ZG29" i="1" s="1"/>
  <c r="ZG30" i="1" s="1"/>
  <c r="ZG31" i="1" s="1"/>
  <c r="ZG32" i="1" s="1"/>
  <c r="ZG33" i="1" s="1"/>
  <c r="ZG34" i="1" s="1"/>
  <c r="ZG35" i="1" s="1"/>
  <c r="ZG36" i="1" s="1"/>
  <c r="ZG37" i="1" s="1"/>
  <c r="ZG38" i="1" s="1"/>
  <c r="ZG39" i="1" s="1"/>
  <c r="ZG40" i="1" s="1"/>
  <c r="ZG41" i="1" s="1"/>
  <c r="ZG42" i="1" s="1"/>
  <c r="ZG43" i="1" s="1"/>
  <c r="ZG44" i="1" s="1"/>
  <c r="ZG45" i="1" s="1"/>
  <c r="ZG46" i="1" s="1"/>
  <c r="ZG47" i="1" s="1"/>
  <c r="ZG48" i="1" s="1"/>
  <c r="ZG49" i="1" s="1"/>
  <c r="ZG50" i="1" s="1"/>
  <c r="ZG51" i="1" s="1"/>
  <c r="ZG52" i="1" s="1"/>
  <c r="ZG53" i="1" s="1"/>
  <c r="ZG54" i="1" s="1"/>
  <c r="ZG55" i="1" s="1"/>
  <c r="ZG56" i="1" s="1"/>
  <c r="ZG57" i="1" s="1"/>
  <c r="ZG58" i="1" s="1"/>
  <c r="ZG59" i="1" s="1"/>
  <c r="ZG60" i="1" s="1"/>
  <c r="ZG61" i="1" s="1"/>
  <c r="ZG62" i="1" s="1"/>
  <c r="ZG63" i="1" s="1"/>
  <c r="ZI4" i="1"/>
  <c r="YX63" i="1"/>
  <c r="YX62" i="1"/>
  <c r="YX61" i="1"/>
  <c r="YX60" i="1"/>
  <c r="YX59" i="1"/>
  <c r="YX58" i="1"/>
  <c r="YX57" i="1"/>
  <c r="YX56" i="1"/>
  <c r="YX55" i="1"/>
  <c r="YX54" i="1"/>
  <c r="YX53" i="1"/>
  <c r="YX52" i="1"/>
  <c r="YX51" i="1"/>
  <c r="YX50" i="1"/>
  <c r="YX49" i="1"/>
  <c r="YX48" i="1"/>
  <c r="YX47" i="1"/>
  <c r="YX46" i="1"/>
  <c r="YX45" i="1"/>
  <c r="YX44" i="1"/>
  <c r="YX43" i="1"/>
  <c r="YX42" i="1"/>
  <c r="YX41" i="1"/>
  <c r="YX40" i="1"/>
  <c r="YX39" i="1"/>
  <c r="YX38" i="1"/>
  <c r="YX37" i="1"/>
  <c r="YX36" i="1"/>
  <c r="YX35" i="1"/>
  <c r="YX34" i="1"/>
  <c r="YX33" i="1"/>
  <c r="YX32" i="1"/>
  <c r="YX31" i="1"/>
  <c r="YX30" i="1"/>
  <c r="YX29" i="1"/>
  <c r="YX28" i="1"/>
  <c r="YX27" i="1"/>
  <c r="YX26" i="1"/>
  <c r="YX25" i="1"/>
  <c r="YX24" i="1"/>
  <c r="YX23" i="1"/>
  <c r="YX22" i="1"/>
  <c r="YX21" i="1"/>
  <c r="YX20" i="1"/>
  <c r="YX19" i="1"/>
  <c r="YX18" i="1"/>
  <c r="YX17" i="1"/>
  <c r="YX16" i="1"/>
  <c r="YX15" i="1"/>
  <c r="YX14" i="1"/>
  <c r="YX13" i="1"/>
  <c r="YX12" i="1"/>
  <c r="YX11" i="1"/>
  <c r="YX10" i="1"/>
  <c r="YX9" i="1"/>
  <c r="YX8" i="1"/>
  <c r="YX7" i="1"/>
  <c r="YX6" i="1"/>
  <c r="ZA5" i="1"/>
  <c r="ZA6" i="1" s="1"/>
  <c r="ZA7" i="1" s="1"/>
  <c r="ZA8" i="1" s="1"/>
  <c r="ZA9" i="1" s="1"/>
  <c r="ZA10" i="1" s="1"/>
  <c r="ZA11" i="1" s="1"/>
  <c r="ZA12" i="1" s="1"/>
  <c r="ZA13" i="1" s="1"/>
  <c r="ZA14" i="1" s="1"/>
  <c r="ZA15" i="1" s="1"/>
  <c r="ZA16" i="1" s="1"/>
  <c r="ZA17" i="1" s="1"/>
  <c r="ZA18" i="1" s="1"/>
  <c r="ZA19" i="1" s="1"/>
  <c r="ZA20" i="1" s="1"/>
  <c r="ZA21" i="1" s="1"/>
  <c r="ZA22" i="1" s="1"/>
  <c r="ZA23" i="1" s="1"/>
  <c r="ZA24" i="1" s="1"/>
  <c r="ZA25" i="1" s="1"/>
  <c r="ZA26" i="1" s="1"/>
  <c r="ZA27" i="1" s="1"/>
  <c r="ZA28" i="1" s="1"/>
  <c r="ZA29" i="1" s="1"/>
  <c r="ZA30" i="1" s="1"/>
  <c r="ZA31" i="1" s="1"/>
  <c r="ZA32" i="1" s="1"/>
  <c r="ZA33" i="1" s="1"/>
  <c r="ZA34" i="1" s="1"/>
  <c r="ZA35" i="1" s="1"/>
  <c r="ZA36" i="1" s="1"/>
  <c r="ZA37" i="1" s="1"/>
  <c r="ZA38" i="1" s="1"/>
  <c r="ZA39" i="1" s="1"/>
  <c r="ZA40" i="1" s="1"/>
  <c r="ZA41" i="1" s="1"/>
  <c r="ZA42" i="1" s="1"/>
  <c r="ZA43" i="1" s="1"/>
  <c r="ZA44" i="1" s="1"/>
  <c r="ZA45" i="1" s="1"/>
  <c r="ZA46" i="1" s="1"/>
  <c r="ZA47" i="1" s="1"/>
  <c r="ZA48" i="1" s="1"/>
  <c r="ZA49" i="1" s="1"/>
  <c r="ZA50" i="1" s="1"/>
  <c r="ZA51" i="1" s="1"/>
  <c r="ZA52" i="1" s="1"/>
  <c r="ZA53" i="1" s="1"/>
  <c r="ZA54" i="1" s="1"/>
  <c r="ZA55" i="1" s="1"/>
  <c r="ZA56" i="1" s="1"/>
  <c r="ZA57" i="1" s="1"/>
  <c r="ZA58" i="1" s="1"/>
  <c r="ZA59" i="1" s="1"/>
  <c r="ZA60" i="1" s="1"/>
  <c r="ZA61" i="1" s="1"/>
  <c r="YZ7" i="1" s="1"/>
  <c r="YX5" i="1"/>
  <c r="YV5" i="1"/>
  <c r="YV6" i="1" s="1"/>
  <c r="YV7" i="1" s="1"/>
  <c r="YV8" i="1" s="1"/>
  <c r="YV9" i="1" s="1"/>
  <c r="YV10" i="1" s="1"/>
  <c r="YV11" i="1" s="1"/>
  <c r="YV12" i="1" s="1"/>
  <c r="YV13" i="1" s="1"/>
  <c r="YV14" i="1" s="1"/>
  <c r="YV15" i="1" s="1"/>
  <c r="YV16" i="1" s="1"/>
  <c r="YV17" i="1" s="1"/>
  <c r="YV18" i="1" s="1"/>
  <c r="YV19" i="1" s="1"/>
  <c r="YV20" i="1" s="1"/>
  <c r="YV21" i="1" s="1"/>
  <c r="YV22" i="1" s="1"/>
  <c r="YV23" i="1" s="1"/>
  <c r="YV24" i="1" s="1"/>
  <c r="YV25" i="1" s="1"/>
  <c r="YV26" i="1" s="1"/>
  <c r="YV27" i="1" s="1"/>
  <c r="YV28" i="1" s="1"/>
  <c r="YV29" i="1" s="1"/>
  <c r="YV30" i="1" s="1"/>
  <c r="YV31" i="1" s="1"/>
  <c r="YV32" i="1" s="1"/>
  <c r="YV33" i="1" s="1"/>
  <c r="YV34" i="1" s="1"/>
  <c r="YV35" i="1" s="1"/>
  <c r="YV36" i="1" s="1"/>
  <c r="YV37" i="1" s="1"/>
  <c r="YV38" i="1" s="1"/>
  <c r="YV39" i="1" s="1"/>
  <c r="YV40" i="1" s="1"/>
  <c r="YV41" i="1" s="1"/>
  <c r="YV42" i="1" s="1"/>
  <c r="YV43" i="1" s="1"/>
  <c r="YV44" i="1" s="1"/>
  <c r="YV45" i="1" s="1"/>
  <c r="YV46" i="1" s="1"/>
  <c r="YV47" i="1" s="1"/>
  <c r="YV48" i="1" s="1"/>
  <c r="YV49" i="1" s="1"/>
  <c r="YV50" i="1" s="1"/>
  <c r="YV51" i="1" s="1"/>
  <c r="YV52" i="1" s="1"/>
  <c r="YV53" i="1" s="1"/>
  <c r="YV54" i="1" s="1"/>
  <c r="YV55" i="1" s="1"/>
  <c r="YV56" i="1" s="1"/>
  <c r="YV57" i="1" s="1"/>
  <c r="YV58" i="1" s="1"/>
  <c r="YV59" i="1" s="1"/>
  <c r="YV60" i="1" s="1"/>
  <c r="YV61" i="1" s="1"/>
  <c r="YV62" i="1" s="1"/>
  <c r="YV63" i="1" s="1"/>
  <c r="YX4" i="1"/>
  <c r="YM63" i="1"/>
  <c r="YM62" i="1"/>
  <c r="YM61" i="1"/>
  <c r="YM60" i="1"/>
  <c r="YM59" i="1"/>
  <c r="YM58" i="1"/>
  <c r="YM57" i="1"/>
  <c r="YM56" i="1"/>
  <c r="YM55" i="1"/>
  <c r="YM54" i="1"/>
  <c r="YM53" i="1"/>
  <c r="YM52" i="1"/>
  <c r="YM51" i="1"/>
  <c r="YM50" i="1"/>
  <c r="YM49" i="1"/>
  <c r="YM48" i="1"/>
  <c r="YM47" i="1"/>
  <c r="YM46" i="1"/>
  <c r="YM45" i="1"/>
  <c r="YM44" i="1"/>
  <c r="YM43" i="1"/>
  <c r="YM42" i="1"/>
  <c r="YM41" i="1"/>
  <c r="YM40" i="1"/>
  <c r="YM39" i="1"/>
  <c r="YM38" i="1"/>
  <c r="YM37" i="1"/>
  <c r="YM36" i="1"/>
  <c r="YM35" i="1"/>
  <c r="YM34" i="1"/>
  <c r="YM33" i="1"/>
  <c r="YM32" i="1"/>
  <c r="YM31" i="1"/>
  <c r="YM30" i="1"/>
  <c r="YM29" i="1"/>
  <c r="YM28" i="1"/>
  <c r="YM27" i="1"/>
  <c r="YM26" i="1"/>
  <c r="YM25" i="1"/>
  <c r="YM24" i="1"/>
  <c r="YM23" i="1"/>
  <c r="YM22" i="1"/>
  <c r="YM21" i="1"/>
  <c r="YM20" i="1"/>
  <c r="YM19" i="1"/>
  <c r="YM18" i="1"/>
  <c r="YM17" i="1"/>
  <c r="YM16" i="1"/>
  <c r="YM15" i="1"/>
  <c r="YM14" i="1"/>
  <c r="YM13" i="1"/>
  <c r="YM12" i="1"/>
  <c r="YM11" i="1"/>
  <c r="YM10" i="1"/>
  <c r="YM9" i="1"/>
  <c r="YM8" i="1"/>
  <c r="YM7" i="1"/>
  <c r="YM6" i="1"/>
  <c r="YP5" i="1"/>
  <c r="YP6" i="1" s="1"/>
  <c r="YP7" i="1" s="1"/>
  <c r="YP8" i="1" s="1"/>
  <c r="YP9" i="1" s="1"/>
  <c r="YP10" i="1" s="1"/>
  <c r="YP11" i="1" s="1"/>
  <c r="YP12" i="1" s="1"/>
  <c r="YP13" i="1" s="1"/>
  <c r="YP14" i="1" s="1"/>
  <c r="YP15" i="1" s="1"/>
  <c r="YP16" i="1" s="1"/>
  <c r="YP17" i="1" s="1"/>
  <c r="YP18" i="1" s="1"/>
  <c r="YP19" i="1" s="1"/>
  <c r="YP20" i="1" s="1"/>
  <c r="YP21" i="1" s="1"/>
  <c r="YP22" i="1" s="1"/>
  <c r="YP23" i="1" s="1"/>
  <c r="YP24" i="1" s="1"/>
  <c r="YP25" i="1" s="1"/>
  <c r="YP26" i="1" s="1"/>
  <c r="YP27" i="1" s="1"/>
  <c r="YP28" i="1" s="1"/>
  <c r="YP29" i="1" s="1"/>
  <c r="YP30" i="1" s="1"/>
  <c r="YP31" i="1" s="1"/>
  <c r="YP32" i="1" s="1"/>
  <c r="YP33" i="1" s="1"/>
  <c r="YP34" i="1" s="1"/>
  <c r="YP35" i="1" s="1"/>
  <c r="YP36" i="1" s="1"/>
  <c r="YP37" i="1" s="1"/>
  <c r="YP38" i="1" s="1"/>
  <c r="YP39" i="1" s="1"/>
  <c r="YP40" i="1" s="1"/>
  <c r="YP41" i="1" s="1"/>
  <c r="YP42" i="1" s="1"/>
  <c r="YP43" i="1" s="1"/>
  <c r="YP44" i="1" s="1"/>
  <c r="YP45" i="1" s="1"/>
  <c r="YP46" i="1" s="1"/>
  <c r="YP47" i="1" s="1"/>
  <c r="YP48" i="1" s="1"/>
  <c r="YP49" i="1" s="1"/>
  <c r="YP50" i="1" s="1"/>
  <c r="YP51" i="1" s="1"/>
  <c r="YP52" i="1" s="1"/>
  <c r="YP53" i="1" s="1"/>
  <c r="YP54" i="1" s="1"/>
  <c r="YP55" i="1" s="1"/>
  <c r="YP56" i="1" s="1"/>
  <c r="YP57" i="1" s="1"/>
  <c r="YP58" i="1" s="1"/>
  <c r="YP59" i="1" s="1"/>
  <c r="YP60" i="1" s="1"/>
  <c r="YP61" i="1" s="1"/>
  <c r="YO7" i="1" s="1"/>
  <c r="YM5" i="1"/>
  <c r="YK5" i="1"/>
  <c r="YK6" i="1" s="1"/>
  <c r="YK7" i="1" s="1"/>
  <c r="YK8" i="1" s="1"/>
  <c r="YK9" i="1" s="1"/>
  <c r="YK10" i="1" s="1"/>
  <c r="YK11" i="1" s="1"/>
  <c r="YK12" i="1" s="1"/>
  <c r="YK13" i="1" s="1"/>
  <c r="YK14" i="1" s="1"/>
  <c r="YK15" i="1" s="1"/>
  <c r="YK16" i="1" s="1"/>
  <c r="YK17" i="1" s="1"/>
  <c r="YK18" i="1" s="1"/>
  <c r="YK19" i="1" s="1"/>
  <c r="YK20" i="1" s="1"/>
  <c r="YK21" i="1" s="1"/>
  <c r="YK22" i="1" s="1"/>
  <c r="YK23" i="1" s="1"/>
  <c r="YK24" i="1" s="1"/>
  <c r="YK25" i="1" s="1"/>
  <c r="YK26" i="1" s="1"/>
  <c r="YK27" i="1" s="1"/>
  <c r="YK28" i="1" s="1"/>
  <c r="YK29" i="1" s="1"/>
  <c r="YK30" i="1" s="1"/>
  <c r="YK31" i="1" s="1"/>
  <c r="YK32" i="1" s="1"/>
  <c r="YK33" i="1" s="1"/>
  <c r="YK34" i="1" s="1"/>
  <c r="YK35" i="1" s="1"/>
  <c r="YK36" i="1" s="1"/>
  <c r="YK37" i="1" s="1"/>
  <c r="YK38" i="1" s="1"/>
  <c r="YK39" i="1" s="1"/>
  <c r="YK40" i="1" s="1"/>
  <c r="YK41" i="1" s="1"/>
  <c r="YK42" i="1" s="1"/>
  <c r="YK43" i="1" s="1"/>
  <c r="YK44" i="1" s="1"/>
  <c r="YK45" i="1" s="1"/>
  <c r="YK46" i="1" s="1"/>
  <c r="YK47" i="1" s="1"/>
  <c r="YK48" i="1" s="1"/>
  <c r="YK49" i="1" s="1"/>
  <c r="YK50" i="1" s="1"/>
  <c r="YK51" i="1" s="1"/>
  <c r="YK52" i="1" s="1"/>
  <c r="YK53" i="1" s="1"/>
  <c r="YK54" i="1" s="1"/>
  <c r="YK55" i="1" s="1"/>
  <c r="YK56" i="1" s="1"/>
  <c r="YK57" i="1" s="1"/>
  <c r="YK58" i="1" s="1"/>
  <c r="YK59" i="1" s="1"/>
  <c r="YK60" i="1" s="1"/>
  <c r="YK61" i="1" s="1"/>
  <c r="YK62" i="1" s="1"/>
  <c r="YK63" i="1" s="1"/>
  <c r="YM4" i="1"/>
  <c r="YB63" i="1"/>
  <c r="YB62" i="1"/>
  <c r="YB61" i="1"/>
  <c r="YB60" i="1"/>
  <c r="YB59" i="1"/>
  <c r="YB58" i="1"/>
  <c r="YB57" i="1"/>
  <c r="YB56" i="1"/>
  <c r="YB55" i="1"/>
  <c r="YB54" i="1"/>
  <c r="YB53" i="1"/>
  <c r="YB52" i="1"/>
  <c r="YB51" i="1"/>
  <c r="YB50" i="1"/>
  <c r="YB49" i="1"/>
  <c r="YB48" i="1"/>
  <c r="YB47" i="1"/>
  <c r="YB46" i="1"/>
  <c r="YB45" i="1"/>
  <c r="YB44" i="1"/>
  <c r="YB43" i="1"/>
  <c r="YB42" i="1"/>
  <c r="YB41" i="1"/>
  <c r="YB40" i="1"/>
  <c r="YB39" i="1"/>
  <c r="YB38" i="1"/>
  <c r="YB37" i="1"/>
  <c r="YB36" i="1"/>
  <c r="YB35" i="1"/>
  <c r="YB34" i="1"/>
  <c r="YB33" i="1"/>
  <c r="YB32" i="1"/>
  <c r="YB31" i="1"/>
  <c r="YB30" i="1"/>
  <c r="YB29" i="1"/>
  <c r="YB28" i="1"/>
  <c r="YB27" i="1"/>
  <c r="YB26" i="1"/>
  <c r="YB25" i="1"/>
  <c r="YB24" i="1"/>
  <c r="YB23" i="1"/>
  <c r="YB22" i="1"/>
  <c r="YB21" i="1"/>
  <c r="YB20" i="1"/>
  <c r="YB19" i="1"/>
  <c r="YB18" i="1"/>
  <c r="YB17" i="1"/>
  <c r="YB16" i="1"/>
  <c r="YB15" i="1"/>
  <c r="YB14" i="1"/>
  <c r="YB13" i="1"/>
  <c r="YB12" i="1"/>
  <c r="YB11" i="1"/>
  <c r="YB10" i="1"/>
  <c r="YB9" i="1"/>
  <c r="YB8" i="1"/>
  <c r="YB7" i="1"/>
  <c r="YE6" i="1"/>
  <c r="YE7" i="1" s="1"/>
  <c r="YE8" i="1" s="1"/>
  <c r="YE9" i="1" s="1"/>
  <c r="YE10" i="1" s="1"/>
  <c r="YE11" i="1" s="1"/>
  <c r="YE12" i="1" s="1"/>
  <c r="YE13" i="1" s="1"/>
  <c r="YE14" i="1" s="1"/>
  <c r="YE15" i="1" s="1"/>
  <c r="YE16" i="1" s="1"/>
  <c r="YE17" i="1" s="1"/>
  <c r="YE18" i="1" s="1"/>
  <c r="YE19" i="1" s="1"/>
  <c r="YE20" i="1" s="1"/>
  <c r="YE21" i="1" s="1"/>
  <c r="YE22" i="1" s="1"/>
  <c r="YE23" i="1" s="1"/>
  <c r="YE24" i="1" s="1"/>
  <c r="YE25" i="1" s="1"/>
  <c r="YE26" i="1" s="1"/>
  <c r="YE27" i="1" s="1"/>
  <c r="YE28" i="1" s="1"/>
  <c r="YE29" i="1" s="1"/>
  <c r="YE30" i="1" s="1"/>
  <c r="YE31" i="1" s="1"/>
  <c r="YE32" i="1" s="1"/>
  <c r="YE33" i="1" s="1"/>
  <c r="YE34" i="1" s="1"/>
  <c r="YE35" i="1" s="1"/>
  <c r="YE36" i="1" s="1"/>
  <c r="YE37" i="1" s="1"/>
  <c r="YE38" i="1" s="1"/>
  <c r="YE39" i="1" s="1"/>
  <c r="YE40" i="1" s="1"/>
  <c r="YE41" i="1" s="1"/>
  <c r="YE42" i="1" s="1"/>
  <c r="YE43" i="1" s="1"/>
  <c r="YE44" i="1" s="1"/>
  <c r="YE45" i="1" s="1"/>
  <c r="YE46" i="1" s="1"/>
  <c r="YE47" i="1" s="1"/>
  <c r="YE48" i="1" s="1"/>
  <c r="YE49" i="1" s="1"/>
  <c r="YE50" i="1" s="1"/>
  <c r="YE51" i="1" s="1"/>
  <c r="YE52" i="1" s="1"/>
  <c r="YE53" i="1" s="1"/>
  <c r="YE54" i="1" s="1"/>
  <c r="YE55" i="1" s="1"/>
  <c r="YE56" i="1" s="1"/>
  <c r="YE57" i="1" s="1"/>
  <c r="YE58" i="1" s="1"/>
  <c r="YE59" i="1" s="1"/>
  <c r="YE60" i="1" s="1"/>
  <c r="YE61" i="1" s="1"/>
  <c r="YD7" i="1" s="1"/>
  <c r="YB6" i="1"/>
  <c r="YE5" i="1"/>
  <c r="YB5" i="1"/>
  <c r="XZ5" i="1"/>
  <c r="XZ6" i="1" s="1"/>
  <c r="XZ7" i="1" s="1"/>
  <c r="XZ8" i="1" s="1"/>
  <c r="XZ9" i="1" s="1"/>
  <c r="XZ10" i="1" s="1"/>
  <c r="XZ11" i="1" s="1"/>
  <c r="XZ12" i="1" s="1"/>
  <c r="XZ13" i="1" s="1"/>
  <c r="XZ14" i="1" s="1"/>
  <c r="XZ15" i="1" s="1"/>
  <c r="XZ16" i="1" s="1"/>
  <c r="XZ17" i="1" s="1"/>
  <c r="XZ18" i="1" s="1"/>
  <c r="XZ19" i="1" s="1"/>
  <c r="XZ20" i="1" s="1"/>
  <c r="XZ21" i="1" s="1"/>
  <c r="XZ22" i="1" s="1"/>
  <c r="XZ23" i="1" s="1"/>
  <c r="XZ24" i="1" s="1"/>
  <c r="XZ25" i="1" s="1"/>
  <c r="XZ26" i="1" s="1"/>
  <c r="XZ27" i="1" s="1"/>
  <c r="XZ28" i="1" s="1"/>
  <c r="XZ29" i="1" s="1"/>
  <c r="XZ30" i="1" s="1"/>
  <c r="XZ31" i="1" s="1"/>
  <c r="XZ32" i="1" s="1"/>
  <c r="XZ33" i="1" s="1"/>
  <c r="XZ34" i="1" s="1"/>
  <c r="XZ35" i="1" s="1"/>
  <c r="XZ36" i="1" s="1"/>
  <c r="XZ37" i="1" s="1"/>
  <c r="XZ38" i="1" s="1"/>
  <c r="XZ39" i="1" s="1"/>
  <c r="XZ40" i="1" s="1"/>
  <c r="XZ41" i="1" s="1"/>
  <c r="XZ42" i="1" s="1"/>
  <c r="XZ43" i="1" s="1"/>
  <c r="XZ44" i="1" s="1"/>
  <c r="XZ45" i="1" s="1"/>
  <c r="XZ46" i="1" s="1"/>
  <c r="XZ47" i="1" s="1"/>
  <c r="XZ48" i="1" s="1"/>
  <c r="XZ49" i="1" s="1"/>
  <c r="XZ50" i="1" s="1"/>
  <c r="XZ51" i="1" s="1"/>
  <c r="XZ52" i="1" s="1"/>
  <c r="XZ53" i="1" s="1"/>
  <c r="XZ54" i="1" s="1"/>
  <c r="XZ55" i="1" s="1"/>
  <c r="XZ56" i="1" s="1"/>
  <c r="XZ57" i="1" s="1"/>
  <c r="XZ58" i="1" s="1"/>
  <c r="XZ59" i="1" s="1"/>
  <c r="XZ60" i="1" s="1"/>
  <c r="XZ61" i="1" s="1"/>
  <c r="XZ62" i="1" s="1"/>
  <c r="XZ63" i="1" s="1"/>
  <c r="YB4" i="1"/>
  <c r="XQ63" i="1"/>
  <c r="XQ62" i="1"/>
  <c r="XQ61" i="1"/>
  <c r="XQ60" i="1"/>
  <c r="XQ59" i="1"/>
  <c r="XQ58" i="1"/>
  <c r="XQ57" i="1"/>
  <c r="XQ56" i="1"/>
  <c r="XQ55" i="1"/>
  <c r="XQ54" i="1"/>
  <c r="XQ53" i="1"/>
  <c r="XQ52" i="1"/>
  <c r="XQ51" i="1"/>
  <c r="XQ50" i="1"/>
  <c r="XQ49" i="1"/>
  <c r="XQ48" i="1"/>
  <c r="XQ47" i="1"/>
  <c r="XQ46" i="1"/>
  <c r="XQ45" i="1"/>
  <c r="XQ44" i="1"/>
  <c r="XQ43" i="1"/>
  <c r="XQ42" i="1"/>
  <c r="XQ41" i="1"/>
  <c r="XQ40" i="1"/>
  <c r="XQ39" i="1"/>
  <c r="XQ38" i="1"/>
  <c r="XQ37" i="1"/>
  <c r="XQ36" i="1"/>
  <c r="XQ35" i="1"/>
  <c r="XQ34" i="1"/>
  <c r="XQ33" i="1"/>
  <c r="XQ32" i="1"/>
  <c r="XQ31" i="1"/>
  <c r="XQ30" i="1"/>
  <c r="XQ29" i="1"/>
  <c r="XQ28" i="1"/>
  <c r="XQ27" i="1"/>
  <c r="XQ26" i="1"/>
  <c r="XQ25" i="1"/>
  <c r="XQ24" i="1"/>
  <c r="XQ23" i="1"/>
  <c r="XQ22" i="1"/>
  <c r="XQ21" i="1"/>
  <c r="XQ20" i="1"/>
  <c r="XQ19" i="1"/>
  <c r="XQ18" i="1"/>
  <c r="XQ17" i="1"/>
  <c r="XQ16" i="1"/>
  <c r="XQ15" i="1"/>
  <c r="XQ14" i="1"/>
  <c r="XQ13" i="1"/>
  <c r="XQ12" i="1"/>
  <c r="XQ11" i="1"/>
  <c r="XQ10" i="1"/>
  <c r="XQ9" i="1"/>
  <c r="XQ8" i="1"/>
  <c r="XQ7" i="1"/>
  <c r="XQ6" i="1"/>
  <c r="XT5" i="1"/>
  <c r="XT6" i="1" s="1"/>
  <c r="XT7" i="1" s="1"/>
  <c r="XT8" i="1" s="1"/>
  <c r="XT9" i="1" s="1"/>
  <c r="XT10" i="1" s="1"/>
  <c r="XT11" i="1" s="1"/>
  <c r="XT12" i="1" s="1"/>
  <c r="XT13" i="1" s="1"/>
  <c r="XT14" i="1" s="1"/>
  <c r="XT15" i="1" s="1"/>
  <c r="XT16" i="1" s="1"/>
  <c r="XT17" i="1" s="1"/>
  <c r="XT18" i="1" s="1"/>
  <c r="XT19" i="1" s="1"/>
  <c r="XT20" i="1" s="1"/>
  <c r="XT21" i="1" s="1"/>
  <c r="XT22" i="1" s="1"/>
  <c r="XT23" i="1" s="1"/>
  <c r="XT24" i="1" s="1"/>
  <c r="XT25" i="1" s="1"/>
  <c r="XT26" i="1" s="1"/>
  <c r="XT27" i="1" s="1"/>
  <c r="XT28" i="1" s="1"/>
  <c r="XT29" i="1" s="1"/>
  <c r="XT30" i="1" s="1"/>
  <c r="XT31" i="1" s="1"/>
  <c r="XT32" i="1" s="1"/>
  <c r="XT33" i="1" s="1"/>
  <c r="XT34" i="1" s="1"/>
  <c r="XT35" i="1" s="1"/>
  <c r="XT36" i="1" s="1"/>
  <c r="XT37" i="1" s="1"/>
  <c r="XT38" i="1" s="1"/>
  <c r="XT39" i="1" s="1"/>
  <c r="XT40" i="1" s="1"/>
  <c r="XT41" i="1" s="1"/>
  <c r="XT42" i="1" s="1"/>
  <c r="XT43" i="1" s="1"/>
  <c r="XT44" i="1" s="1"/>
  <c r="XT45" i="1" s="1"/>
  <c r="XT46" i="1" s="1"/>
  <c r="XT47" i="1" s="1"/>
  <c r="XT48" i="1" s="1"/>
  <c r="XT49" i="1" s="1"/>
  <c r="XT50" i="1" s="1"/>
  <c r="XT51" i="1" s="1"/>
  <c r="XT52" i="1" s="1"/>
  <c r="XT53" i="1" s="1"/>
  <c r="XT54" i="1" s="1"/>
  <c r="XT55" i="1" s="1"/>
  <c r="XT56" i="1" s="1"/>
  <c r="XT57" i="1" s="1"/>
  <c r="XT58" i="1" s="1"/>
  <c r="XT59" i="1" s="1"/>
  <c r="XT60" i="1" s="1"/>
  <c r="XT61" i="1" s="1"/>
  <c r="XS7" i="1" s="1"/>
  <c r="XQ5" i="1"/>
  <c r="XO5" i="1"/>
  <c r="XO6" i="1" s="1"/>
  <c r="XO7" i="1" s="1"/>
  <c r="XO8" i="1" s="1"/>
  <c r="XO9" i="1" s="1"/>
  <c r="XO10" i="1" s="1"/>
  <c r="XO11" i="1" s="1"/>
  <c r="XO12" i="1" s="1"/>
  <c r="XO13" i="1" s="1"/>
  <c r="XO14" i="1" s="1"/>
  <c r="XO15" i="1" s="1"/>
  <c r="XO16" i="1" s="1"/>
  <c r="XO17" i="1" s="1"/>
  <c r="XO18" i="1" s="1"/>
  <c r="XO19" i="1" s="1"/>
  <c r="XO20" i="1" s="1"/>
  <c r="XO21" i="1" s="1"/>
  <c r="XO22" i="1" s="1"/>
  <c r="XO23" i="1" s="1"/>
  <c r="XO24" i="1" s="1"/>
  <c r="XO25" i="1" s="1"/>
  <c r="XO26" i="1" s="1"/>
  <c r="XO27" i="1" s="1"/>
  <c r="XO28" i="1" s="1"/>
  <c r="XO29" i="1" s="1"/>
  <c r="XO30" i="1" s="1"/>
  <c r="XO31" i="1" s="1"/>
  <c r="XO32" i="1" s="1"/>
  <c r="XO33" i="1" s="1"/>
  <c r="XO34" i="1" s="1"/>
  <c r="XO35" i="1" s="1"/>
  <c r="XO36" i="1" s="1"/>
  <c r="XO37" i="1" s="1"/>
  <c r="XO38" i="1" s="1"/>
  <c r="XO39" i="1" s="1"/>
  <c r="XO40" i="1" s="1"/>
  <c r="XO41" i="1" s="1"/>
  <c r="XO42" i="1" s="1"/>
  <c r="XO43" i="1" s="1"/>
  <c r="XO44" i="1" s="1"/>
  <c r="XO45" i="1" s="1"/>
  <c r="XO46" i="1" s="1"/>
  <c r="XO47" i="1" s="1"/>
  <c r="XO48" i="1" s="1"/>
  <c r="XO49" i="1" s="1"/>
  <c r="XO50" i="1" s="1"/>
  <c r="XO51" i="1" s="1"/>
  <c r="XO52" i="1" s="1"/>
  <c r="XO53" i="1" s="1"/>
  <c r="XO54" i="1" s="1"/>
  <c r="XO55" i="1" s="1"/>
  <c r="XO56" i="1" s="1"/>
  <c r="XO57" i="1" s="1"/>
  <c r="XO58" i="1" s="1"/>
  <c r="XO59" i="1" s="1"/>
  <c r="XO60" i="1" s="1"/>
  <c r="XO61" i="1" s="1"/>
  <c r="XO62" i="1" s="1"/>
  <c r="XO63" i="1" s="1"/>
  <c r="XQ4" i="1"/>
  <c r="XF63" i="1"/>
  <c r="XF62" i="1"/>
  <c r="XF61" i="1"/>
  <c r="XF60" i="1"/>
  <c r="XF59" i="1"/>
  <c r="XF58" i="1"/>
  <c r="XF57" i="1"/>
  <c r="XF56" i="1"/>
  <c r="XF55" i="1"/>
  <c r="XF54" i="1"/>
  <c r="XF53" i="1"/>
  <c r="XF52" i="1"/>
  <c r="XF51" i="1"/>
  <c r="XF50" i="1"/>
  <c r="XF49" i="1"/>
  <c r="XF48" i="1"/>
  <c r="XF47" i="1"/>
  <c r="XF46" i="1"/>
  <c r="XF45" i="1"/>
  <c r="XF44" i="1"/>
  <c r="XF43" i="1"/>
  <c r="XF42" i="1"/>
  <c r="XF41" i="1"/>
  <c r="XF40" i="1"/>
  <c r="XF39" i="1"/>
  <c r="XF38" i="1"/>
  <c r="XF37" i="1"/>
  <c r="XF36" i="1"/>
  <c r="XF35" i="1"/>
  <c r="XF34" i="1"/>
  <c r="XF33" i="1"/>
  <c r="XF32" i="1"/>
  <c r="XF31" i="1"/>
  <c r="XF30" i="1"/>
  <c r="XF29" i="1"/>
  <c r="XF28" i="1"/>
  <c r="XF27" i="1"/>
  <c r="XF26" i="1"/>
  <c r="XF25" i="1"/>
  <c r="XF24" i="1"/>
  <c r="XF23" i="1"/>
  <c r="XF22" i="1"/>
  <c r="XF21" i="1"/>
  <c r="XF20" i="1"/>
  <c r="XF19" i="1"/>
  <c r="XF18" i="1"/>
  <c r="XF17" i="1"/>
  <c r="XF16" i="1"/>
  <c r="XF15" i="1"/>
  <c r="XF14" i="1"/>
  <c r="XF13" i="1"/>
  <c r="XF12" i="1"/>
  <c r="XF11" i="1"/>
  <c r="XF10" i="1"/>
  <c r="XF9" i="1"/>
  <c r="XF8" i="1"/>
  <c r="XF7" i="1"/>
  <c r="XF6" i="1"/>
  <c r="XI5" i="1"/>
  <c r="XI6" i="1" s="1"/>
  <c r="XI7" i="1" s="1"/>
  <c r="XI8" i="1" s="1"/>
  <c r="XI9" i="1" s="1"/>
  <c r="XI10" i="1" s="1"/>
  <c r="XI11" i="1" s="1"/>
  <c r="XI12" i="1" s="1"/>
  <c r="XI13" i="1" s="1"/>
  <c r="XI14" i="1" s="1"/>
  <c r="XI15" i="1" s="1"/>
  <c r="XI16" i="1" s="1"/>
  <c r="XI17" i="1" s="1"/>
  <c r="XI18" i="1" s="1"/>
  <c r="XI19" i="1" s="1"/>
  <c r="XI20" i="1" s="1"/>
  <c r="XI21" i="1" s="1"/>
  <c r="XI22" i="1" s="1"/>
  <c r="XI23" i="1" s="1"/>
  <c r="XI24" i="1" s="1"/>
  <c r="XI25" i="1" s="1"/>
  <c r="XI26" i="1" s="1"/>
  <c r="XI27" i="1" s="1"/>
  <c r="XI28" i="1" s="1"/>
  <c r="XI29" i="1" s="1"/>
  <c r="XI30" i="1" s="1"/>
  <c r="XI31" i="1" s="1"/>
  <c r="XI32" i="1" s="1"/>
  <c r="XI33" i="1" s="1"/>
  <c r="XI34" i="1" s="1"/>
  <c r="XI35" i="1" s="1"/>
  <c r="XI36" i="1" s="1"/>
  <c r="XI37" i="1" s="1"/>
  <c r="XI38" i="1" s="1"/>
  <c r="XI39" i="1" s="1"/>
  <c r="XI40" i="1" s="1"/>
  <c r="XI41" i="1" s="1"/>
  <c r="XI42" i="1" s="1"/>
  <c r="XI43" i="1" s="1"/>
  <c r="XI44" i="1" s="1"/>
  <c r="XI45" i="1" s="1"/>
  <c r="XI46" i="1" s="1"/>
  <c r="XI47" i="1" s="1"/>
  <c r="XI48" i="1" s="1"/>
  <c r="XI49" i="1" s="1"/>
  <c r="XI50" i="1" s="1"/>
  <c r="XI51" i="1" s="1"/>
  <c r="XI52" i="1" s="1"/>
  <c r="XI53" i="1" s="1"/>
  <c r="XI54" i="1" s="1"/>
  <c r="XI55" i="1" s="1"/>
  <c r="XI56" i="1" s="1"/>
  <c r="XI57" i="1" s="1"/>
  <c r="XI58" i="1" s="1"/>
  <c r="XI59" i="1" s="1"/>
  <c r="XI60" i="1" s="1"/>
  <c r="XI61" i="1" s="1"/>
  <c r="XH7" i="1" s="1"/>
  <c r="XF5" i="1"/>
  <c r="XD5" i="1"/>
  <c r="XD6" i="1" s="1"/>
  <c r="XD7" i="1" s="1"/>
  <c r="XD8" i="1" s="1"/>
  <c r="XD9" i="1" s="1"/>
  <c r="XD10" i="1" s="1"/>
  <c r="XD11" i="1" s="1"/>
  <c r="XD12" i="1" s="1"/>
  <c r="XD13" i="1" s="1"/>
  <c r="XD14" i="1" s="1"/>
  <c r="XD15" i="1" s="1"/>
  <c r="XD16" i="1" s="1"/>
  <c r="XD17" i="1" s="1"/>
  <c r="XD18" i="1" s="1"/>
  <c r="XD19" i="1" s="1"/>
  <c r="XD20" i="1" s="1"/>
  <c r="XD21" i="1" s="1"/>
  <c r="XD22" i="1" s="1"/>
  <c r="XD23" i="1" s="1"/>
  <c r="XD24" i="1" s="1"/>
  <c r="XD25" i="1" s="1"/>
  <c r="XD26" i="1" s="1"/>
  <c r="XD27" i="1" s="1"/>
  <c r="XD28" i="1" s="1"/>
  <c r="XD29" i="1" s="1"/>
  <c r="XD30" i="1" s="1"/>
  <c r="XD31" i="1" s="1"/>
  <c r="XD32" i="1" s="1"/>
  <c r="XD33" i="1" s="1"/>
  <c r="XD34" i="1" s="1"/>
  <c r="XD35" i="1" s="1"/>
  <c r="XD36" i="1" s="1"/>
  <c r="XD37" i="1" s="1"/>
  <c r="XD38" i="1" s="1"/>
  <c r="XD39" i="1" s="1"/>
  <c r="XD40" i="1" s="1"/>
  <c r="XD41" i="1" s="1"/>
  <c r="XD42" i="1" s="1"/>
  <c r="XD43" i="1" s="1"/>
  <c r="XD44" i="1" s="1"/>
  <c r="XD45" i="1" s="1"/>
  <c r="XD46" i="1" s="1"/>
  <c r="XD47" i="1" s="1"/>
  <c r="XD48" i="1" s="1"/>
  <c r="XD49" i="1" s="1"/>
  <c r="XD50" i="1" s="1"/>
  <c r="XD51" i="1" s="1"/>
  <c r="XD52" i="1" s="1"/>
  <c r="XD53" i="1" s="1"/>
  <c r="XD54" i="1" s="1"/>
  <c r="XD55" i="1" s="1"/>
  <c r="XD56" i="1" s="1"/>
  <c r="XD57" i="1" s="1"/>
  <c r="XD58" i="1" s="1"/>
  <c r="XD59" i="1" s="1"/>
  <c r="XD60" i="1" s="1"/>
  <c r="XD61" i="1" s="1"/>
  <c r="XD62" i="1" s="1"/>
  <c r="XD63" i="1" s="1"/>
  <c r="XF4" i="1"/>
  <c r="WU63" i="1"/>
  <c r="WU62" i="1"/>
  <c r="WU61" i="1"/>
  <c r="WU60" i="1"/>
  <c r="WU59" i="1"/>
  <c r="WU58" i="1"/>
  <c r="WU57" i="1"/>
  <c r="WU56" i="1"/>
  <c r="WU55" i="1"/>
  <c r="WU54" i="1"/>
  <c r="WU53" i="1"/>
  <c r="WU52" i="1"/>
  <c r="WU51" i="1"/>
  <c r="WU50" i="1"/>
  <c r="WU49" i="1"/>
  <c r="WU48" i="1"/>
  <c r="WU47" i="1"/>
  <c r="WU46" i="1"/>
  <c r="WU45" i="1"/>
  <c r="WU44" i="1"/>
  <c r="WU43" i="1"/>
  <c r="WU42" i="1"/>
  <c r="WU41" i="1"/>
  <c r="WU40" i="1"/>
  <c r="WU39" i="1"/>
  <c r="WU38" i="1"/>
  <c r="WU37" i="1"/>
  <c r="WU36" i="1"/>
  <c r="WU35" i="1"/>
  <c r="WU34" i="1"/>
  <c r="WU33" i="1"/>
  <c r="WU32" i="1"/>
  <c r="WU31" i="1"/>
  <c r="WU30" i="1"/>
  <c r="WU29" i="1"/>
  <c r="WU28" i="1"/>
  <c r="WU27" i="1"/>
  <c r="WU26" i="1"/>
  <c r="WU25" i="1"/>
  <c r="WU24" i="1"/>
  <c r="WU23" i="1"/>
  <c r="WU22" i="1"/>
  <c r="WU21" i="1"/>
  <c r="WU20" i="1"/>
  <c r="WU19" i="1"/>
  <c r="WU18" i="1"/>
  <c r="WU17" i="1"/>
  <c r="WU16" i="1"/>
  <c r="WU15" i="1"/>
  <c r="WU14" i="1"/>
  <c r="WU13" i="1"/>
  <c r="WU12" i="1"/>
  <c r="WU11" i="1"/>
  <c r="WU10" i="1"/>
  <c r="WU9" i="1"/>
  <c r="WU8" i="1"/>
  <c r="WU7" i="1"/>
  <c r="WU6" i="1"/>
  <c r="WX5" i="1"/>
  <c r="WX6" i="1" s="1"/>
  <c r="WX7" i="1" s="1"/>
  <c r="WX8" i="1" s="1"/>
  <c r="WX9" i="1" s="1"/>
  <c r="WX10" i="1" s="1"/>
  <c r="WX11" i="1" s="1"/>
  <c r="WX12" i="1" s="1"/>
  <c r="WX13" i="1" s="1"/>
  <c r="WX14" i="1" s="1"/>
  <c r="WX15" i="1" s="1"/>
  <c r="WX16" i="1" s="1"/>
  <c r="WX17" i="1" s="1"/>
  <c r="WX18" i="1" s="1"/>
  <c r="WX19" i="1" s="1"/>
  <c r="WX20" i="1" s="1"/>
  <c r="WX21" i="1" s="1"/>
  <c r="WX22" i="1" s="1"/>
  <c r="WX23" i="1" s="1"/>
  <c r="WX24" i="1" s="1"/>
  <c r="WX25" i="1" s="1"/>
  <c r="WX26" i="1" s="1"/>
  <c r="WX27" i="1" s="1"/>
  <c r="WX28" i="1" s="1"/>
  <c r="WX29" i="1" s="1"/>
  <c r="WX30" i="1" s="1"/>
  <c r="WX31" i="1" s="1"/>
  <c r="WX32" i="1" s="1"/>
  <c r="WX33" i="1" s="1"/>
  <c r="WX34" i="1" s="1"/>
  <c r="WX35" i="1" s="1"/>
  <c r="WX36" i="1" s="1"/>
  <c r="WX37" i="1" s="1"/>
  <c r="WX38" i="1" s="1"/>
  <c r="WX39" i="1" s="1"/>
  <c r="WX40" i="1" s="1"/>
  <c r="WX41" i="1" s="1"/>
  <c r="WX42" i="1" s="1"/>
  <c r="WX43" i="1" s="1"/>
  <c r="WX44" i="1" s="1"/>
  <c r="WX45" i="1" s="1"/>
  <c r="WX46" i="1" s="1"/>
  <c r="WX47" i="1" s="1"/>
  <c r="WX48" i="1" s="1"/>
  <c r="WX49" i="1" s="1"/>
  <c r="WX50" i="1" s="1"/>
  <c r="WX51" i="1" s="1"/>
  <c r="WX52" i="1" s="1"/>
  <c r="WX53" i="1" s="1"/>
  <c r="WX54" i="1" s="1"/>
  <c r="WX55" i="1" s="1"/>
  <c r="WX56" i="1" s="1"/>
  <c r="WX57" i="1" s="1"/>
  <c r="WX58" i="1" s="1"/>
  <c r="WX59" i="1" s="1"/>
  <c r="WX60" i="1" s="1"/>
  <c r="WX61" i="1" s="1"/>
  <c r="WW7" i="1" s="1"/>
  <c r="WU5" i="1"/>
  <c r="WS5" i="1"/>
  <c r="WS6" i="1" s="1"/>
  <c r="WS7" i="1" s="1"/>
  <c r="WS8" i="1" s="1"/>
  <c r="WS9" i="1" s="1"/>
  <c r="WS10" i="1" s="1"/>
  <c r="WS11" i="1" s="1"/>
  <c r="WS12" i="1" s="1"/>
  <c r="WS13" i="1" s="1"/>
  <c r="WS14" i="1" s="1"/>
  <c r="WS15" i="1" s="1"/>
  <c r="WS16" i="1" s="1"/>
  <c r="WS17" i="1" s="1"/>
  <c r="WS18" i="1" s="1"/>
  <c r="WS19" i="1" s="1"/>
  <c r="WS20" i="1" s="1"/>
  <c r="WS21" i="1" s="1"/>
  <c r="WS22" i="1" s="1"/>
  <c r="WS23" i="1" s="1"/>
  <c r="WS24" i="1" s="1"/>
  <c r="WS25" i="1" s="1"/>
  <c r="WS26" i="1" s="1"/>
  <c r="WS27" i="1" s="1"/>
  <c r="WS28" i="1" s="1"/>
  <c r="WS29" i="1" s="1"/>
  <c r="WS30" i="1" s="1"/>
  <c r="WS31" i="1" s="1"/>
  <c r="WS32" i="1" s="1"/>
  <c r="WS33" i="1" s="1"/>
  <c r="WS34" i="1" s="1"/>
  <c r="WS35" i="1" s="1"/>
  <c r="WS36" i="1" s="1"/>
  <c r="WS37" i="1" s="1"/>
  <c r="WS38" i="1" s="1"/>
  <c r="WS39" i="1" s="1"/>
  <c r="WS40" i="1" s="1"/>
  <c r="WS41" i="1" s="1"/>
  <c r="WS42" i="1" s="1"/>
  <c r="WS43" i="1" s="1"/>
  <c r="WS44" i="1" s="1"/>
  <c r="WS45" i="1" s="1"/>
  <c r="WS46" i="1" s="1"/>
  <c r="WS47" i="1" s="1"/>
  <c r="WS48" i="1" s="1"/>
  <c r="WS49" i="1" s="1"/>
  <c r="WS50" i="1" s="1"/>
  <c r="WS51" i="1" s="1"/>
  <c r="WS52" i="1" s="1"/>
  <c r="WS53" i="1" s="1"/>
  <c r="WS54" i="1" s="1"/>
  <c r="WS55" i="1" s="1"/>
  <c r="WS56" i="1" s="1"/>
  <c r="WS57" i="1" s="1"/>
  <c r="WS58" i="1" s="1"/>
  <c r="WS59" i="1" s="1"/>
  <c r="WS60" i="1" s="1"/>
  <c r="WS61" i="1" s="1"/>
  <c r="WS62" i="1" s="1"/>
  <c r="WS63" i="1" s="1"/>
  <c r="WU4" i="1"/>
  <c r="WJ63" i="1"/>
  <c r="WJ62" i="1"/>
  <c r="WJ61" i="1"/>
  <c r="WJ60" i="1"/>
  <c r="WJ59" i="1"/>
  <c r="WJ58" i="1"/>
  <c r="WJ57" i="1"/>
  <c r="WJ56" i="1"/>
  <c r="WJ55" i="1"/>
  <c r="WJ54" i="1"/>
  <c r="WJ53" i="1"/>
  <c r="WJ52" i="1"/>
  <c r="WJ51" i="1"/>
  <c r="WJ50" i="1"/>
  <c r="WJ49" i="1"/>
  <c r="WJ48" i="1"/>
  <c r="WJ47" i="1"/>
  <c r="WJ46" i="1"/>
  <c r="WJ45" i="1"/>
  <c r="WJ44" i="1"/>
  <c r="WJ43" i="1"/>
  <c r="WJ42" i="1"/>
  <c r="WJ41" i="1"/>
  <c r="WJ40" i="1"/>
  <c r="WJ39" i="1"/>
  <c r="WJ38" i="1"/>
  <c r="WJ37" i="1"/>
  <c r="WJ36" i="1"/>
  <c r="WJ35" i="1"/>
  <c r="WJ34" i="1"/>
  <c r="WJ33" i="1"/>
  <c r="WJ32" i="1"/>
  <c r="WJ31" i="1"/>
  <c r="WJ30" i="1"/>
  <c r="WJ29" i="1"/>
  <c r="WJ28" i="1"/>
  <c r="WJ27" i="1"/>
  <c r="WJ26" i="1"/>
  <c r="WJ25" i="1"/>
  <c r="WJ24" i="1"/>
  <c r="WJ23" i="1"/>
  <c r="WJ22" i="1"/>
  <c r="WJ21" i="1"/>
  <c r="WJ20" i="1"/>
  <c r="WJ19" i="1"/>
  <c r="WJ18" i="1"/>
  <c r="WJ17" i="1"/>
  <c r="WJ16" i="1"/>
  <c r="WJ15" i="1"/>
  <c r="WJ14" i="1"/>
  <c r="WJ13" i="1"/>
  <c r="WJ12" i="1"/>
  <c r="WJ11" i="1"/>
  <c r="WJ10" i="1"/>
  <c r="WJ9" i="1"/>
  <c r="WJ8" i="1"/>
  <c r="WJ7" i="1"/>
  <c r="WJ6" i="1"/>
  <c r="WM5" i="1"/>
  <c r="WM6" i="1" s="1"/>
  <c r="WM7" i="1" s="1"/>
  <c r="WM8" i="1" s="1"/>
  <c r="WM9" i="1" s="1"/>
  <c r="WM10" i="1" s="1"/>
  <c r="WM11" i="1" s="1"/>
  <c r="WM12" i="1" s="1"/>
  <c r="WM13" i="1" s="1"/>
  <c r="WM14" i="1" s="1"/>
  <c r="WM15" i="1" s="1"/>
  <c r="WM16" i="1" s="1"/>
  <c r="WM17" i="1" s="1"/>
  <c r="WM18" i="1" s="1"/>
  <c r="WM19" i="1" s="1"/>
  <c r="WM20" i="1" s="1"/>
  <c r="WM21" i="1" s="1"/>
  <c r="WM22" i="1" s="1"/>
  <c r="WM23" i="1" s="1"/>
  <c r="WM24" i="1" s="1"/>
  <c r="WM25" i="1" s="1"/>
  <c r="WM26" i="1" s="1"/>
  <c r="WM27" i="1" s="1"/>
  <c r="WM28" i="1" s="1"/>
  <c r="WM29" i="1" s="1"/>
  <c r="WM30" i="1" s="1"/>
  <c r="WM31" i="1" s="1"/>
  <c r="WM32" i="1" s="1"/>
  <c r="WM33" i="1" s="1"/>
  <c r="WM34" i="1" s="1"/>
  <c r="WM35" i="1" s="1"/>
  <c r="WM36" i="1" s="1"/>
  <c r="WM37" i="1" s="1"/>
  <c r="WM38" i="1" s="1"/>
  <c r="WM39" i="1" s="1"/>
  <c r="WM40" i="1" s="1"/>
  <c r="WM41" i="1" s="1"/>
  <c r="WM42" i="1" s="1"/>
  <c r="WM43" i="1" s="1"/>
  <c r="WM44" i="1" s="1"/>
  <c r="WM45" i="1" s="1"/>
  <c r="WM46" i="1" s="1"/>
  <c r="WM47" i="1" s="1"/>
  <c r="WM48" i="1" s="1"/>
  <c r="WM49" i="1" s="1"/>
  <c r="WM50" i="1" s="1"/>
  <c r="WM51" i="1" s="1"/>
  <c r="WM52" i="1" s="1"/>
  <c r="WM53" i="1" s="1"/>
  <c r="WM54" i="1" s="1"/>
  <c r="WM55" i="1" s="1"/>
  <c r="WM56" i="1" s="1"/>
  <c r="WM57" i="1" s="1"/>
  <c r="WM58" i="1" s="1"/>
  <c r="WM59" i="1" s="1"/>
  <c r="WM60" i="1" s="1"/>
  <c r="WM61" i="1" s="1"/>
  <c r="WL7" i="1" s="1"/>
  <c r="WJ5" i="1"/>
  <c r="WH5" i="1"/>
  <c r="WH6" i="1" s="1"/>
  <c r="WH7" i="1" s="1"/>
  <c r="WH8" i="1" s="1"/>
  <c r="WH9" i="1" s="1"/>
  <c r="WH10" i="1" s="1"/>
  <c r="WH11" i="1" s="1"/>
  <c r="WH12" i="1" s="1"/>
  <c r="WH13" i="1" s="1"/>
  <c r="WH14" i="1" s="1"/>
  <c r="WH15" i="1" s="1"/>
  <c r="WH16" i="1" s="1"/>
  <c r="WH17" i="1" s="1"/>
  <c r="WH18" i="1" s="1"/>
  <c r="WH19" i="1" s="1"/>
  <c r="WH20" i="1" s="1"/>
  <c r="WH21" i="1" s="1"/>
  <c r="WH22" i="1" s="1"/>
  <c r="WH23" i="1" s="1"/>
  <c r="WH24" i="1" s="1"/>
  <c r="WH25" i="1" s="1"/>
  <c r="WH26" i="1" s="1"/>
  <c r="WH27" i="1" s="1"/>
  <c r="WH28" i="1" s="1"/>
  <c r="WH29" i="1" s="1"/>
  <c r="WH30" i="1" s="1"/>
  <c r="WH31" i="1" s="1"/>
  <c r="WH32" i="1" s="1"/>
  <c r="WH33" i="1" s="1"/>
  <c r="WH34" i="1" s="1"/>
  <c r="WH35" i="1" s="1"/>
  <c r="WH36" i="1" s="1"/>
  <c r="WH37" i="1" s="1"/>
  <c r="WH38" i="1" s="1"/>
  <c r="WH39" i="1" s="1"/>
  <c r="WH40" i="1" s="1"/>
  <c r="WH41" i="1" s="1"/>
  <c r="WH42" i="1" s="1"/>
  <c r="WH43" i="1" s="1"/>
  <c r="WH44" i="1" s="1"/>
  <c r="WH45" i="1" s="1"/>
  <c r="WH46" i="1" s="1"/>
  <c r="WH47" i="1" s="1"/>
  <c r="WH48" i="1" s="1"/>
  <c r="WH49" i="1" s="1"/>
  <c r="WH50" i="1" s="1"/>
  <c r="WH51" i="1" s="1"/>
  <c r="WH52" i="1" s="1"/>
  <c r="WH53" i="1" s="1"/>
  <c r="WH54" i="1" s="1"/>
  <c r="WH55" i="1" s="1"/>
  <c r="WH56" i="1" s="1"/>
  <c r="WH57" i="1" s="1"/>
  <c r="WH58" i="1" s="1"/>
  <c r="WH59" i="1" s="1"/>
  <c r="WH60" i="1" s="1"/>
  <c r="WH61" i="1" s="1"/>
  <c r="WH62" i="1" s="1"/>
  <c r="WH63" i="1" s="1"/>
  <c r="WJ4" i="1"/>
  <c r="VY63" i="1"/>
  <c r="VY62" i="1"/>
  <c r="VY61" i="1"/>
  <c r="VY60" i="1"/>
  <c r="VY59" i="1"/>
  <c r="VY58" i="1"/>
  <c r="VY57" i="1"/>
  <c r="VY56" i="1"/>
  <c r="VY55" i="1"/>
  <c r="VY54" i="1"/>
  <c r="VY53" i="1"/>
  <c r="VY52" i="1"/>
  <c r="VY51" i="1"/>
  <c r="VY50" i="1"/>
  <c r="VY49" i="1"/>
  <c r="VY48" i="1"/>
  <c r="VY47" i="1"/>
  <c r="VY46" i="1"/>
  <c r="VY45" i="1"/>
  <c r="VY44" i="1"/>
  <c r="VY43" i="1"/>
  <c r="VY42" i="1"/>
  <c r="VY41" i="1"/>
  <c r="VY40" i="1"/>
  <c r="VY39" i="1"/>
  <c r="VY38" i="1"/>
  <c r="VY37" i="1"/>
  <c r="VY36" i="1"/>
  <c r="VY35" i="1"/>
  <c r="VY34" i="1"/>
  <c r="VY33" i="1"/>
  <c r="VY32" i="1"/>
  <c r="VY31" i="1"/>
  <c r="VY30" i="1"/>
  <c r="VY29" i="1"/>
  <c r="VY28" i="1"/>
  <c r="VY27" i="1"/>
  <c r="VY26" i="1"/>
  <c r="VY25" i="1"/>
  <c r="VY24" i="1"/>
  <c r="VY23" i="1"/>
  <c r="VY22" i="1"/>
  <c r="VY21" i="1"/>
  <c r="VY20" i="1"/>
  <c r="VY19" i="1"/>
  <c r="VY18" i="1"/>
  <c r="VY17" i="1"/>
  <c r="VY16" i="1"/>
  <c r="VY15" i="1"/>
  <c r="VY14" i="1"/>
  <c r="VY13" i="1"/>
  <c r="VY12" i="1"/>
  <c r="VY11" i="1"/>
  <c r="VY10" i="1"/>
  <c r="VY9" i="1"/>
  <c r="VY8" i="1"/>
  <c r="VY7" i="1"/>
  <c r="VY6" i="1"/>
  <c r="WB5" i="1"/>
  <c r="WB6" i="1" s="1"/>
  <c r="WB7" i="1" s="1"/>
  <c r="WB8" i="1" s="1"/>
  <c r="WB9" i="1" s="1"/>
  <c r="WB10" i="1" s="1"/>
  <c r="WB11" i="1" s="1"/>
  <c r="WB12" i="1" s="1"/>
  <c r="WB13" i="1" s="1"/>
  <c r="WB14" i="1" s="1"/>
  <c r="WB15" i="1" s="1"/>
  <c r="WB16" i="1" s="1"/>
  <c r="WB17" i="1" s="1"/>
  <c r="WB18" i="1" s="1"/>
  <c r="WB19" i="1" s="1"/>
  <c r="WB20" i="1" s="1"/>
  <c r="WB21" i="1" s="1"/>
  <c r="WB22" i="1" s="1"/>
  <c r="WB23" i="1" s="1"/>
  <c r="WB24" i="1" s="1"/>
  <c r="WB25" i="1" s="1"/>
  <c r="WB26" i="1" s="1"/>
  <c r="WB27" i="1" s="1"/>
  <c r="WB28" i="1" s="1"/>
  <c r="WB29" i="1" s="1"/>
  <c r="WB30" i="1" s="1"/>
  <c r="WB31" i="1" s="1"/>
  <c r="WB32" i="1" s="1"/>
  <c r="WB33" i="1" s="1"/>
  <c r="WB34" i="1" s="1"/>
  <c r="WB35" i="1" s="1"/>
  <c r="WB36" i="1" s="1"/>
  <c r="WB37" i="1" s="1"/>
  <c r="WB38" i="1" s="1"/>
  <c r="WB39" i="1" s="1"/>
  <c r="WB40" i="1" s="1"/>
  <c r="WB41" i="1" s="1"/>
  <c r="WB42" i="1" s="1"/>
  <c r="WB43" i="1" s="1"/>
  <c r="WB44" i="1" s="1"/>
  <c r="WB45" i="1" s="1"/>
  <c r="WB46" i="1" s="1"/>
  <c r="WB47" i="1" s="1"/>
  <c r="WB48" i="1" s="1"/>
  <c r="WB49" i="1" s="1"/>
  <c r="WB50" i="1" s="1"/>
  <c r="WB51" i="1" s="1"/>
  <c r="WB52" i="1" s="1"/>
  <c r="WB53" i="1" s="1"/>
  <c r="WB54" i="1" s="1"/>
  <c r="WB55" i="1" s="1"/>
  <c r="WB56" i="1" s="1"/>
  <c r="WB57" i="1" s="1"/>
  <c r="WB58" i="1" s="1"/>
  <c r="WB59" i="1" s="1"/>
  <c r="WB60" i="1" s="1"/>
  <c r="WB61" i="1" s="1"/>
  <c r="WA7" i="1" s="1"/>
  <c r="VY5" i="1"/>
  <c r="VW5" i="1"/>
  <c r="VW6" i="1" s="1"/>
  <c r="VW7" i="1" s="1"/>
  <c r="VW8" i="1" s="1"/>
  <c r="VW9" i="1" s="1"/>
  <c r="VW10" i="1" s="1"/>
  <c r="VW11" i="1" s="1"/>
  <c r="VW12" i="1" s="1"/>
  <c r="VW13" i="1" s="1"/>
  <c r="VW14" i="1" s="1"/>
  <c r="VW15" i="1" s="1"/>
  <c r="VW16" i="1" s="1"/>
  <c r="VW17" i="1" s="1"/>
  <c r="VW18" i="1" s="1"/>
  <c r="VW19" i="1" s="1"/>
  <c r="VW20" i="1" s="1"/>
  <c r="VW21" i="1" s="1"/>
  <c r="VW22" i="1" s="1"/>
  <c r="VW23" i="1" s="1"/>
  <c r="VW24" i="1" s="1"/>
  <c r="VW25" i="1" s="1"/>
  <c r="VW26" i="1" s="1"/>
  <c r="VW27" i="1" s="1"/>
  <c r="VW28" i="1" s="1"/>
  <c r="VW29" i="1" s="1"/>
  <c r="VW30" i="1" s="1"/>
  <c r="VW31" i="1" s="1"/>
  <c r="VW32" i="1" s="1"/>
  <c r="VW33" i="1" s="1"/>
  <c r="VW34" i="1" s="1"/>
  <c r="VW35" i="1" s="1"/>
  <c r="VW36" i="1" s="1"/>
  <c r="VW37" i="1" s="1"/>
  <c r="VW38" i="1" s="1"/>
  <c r="VW39" i="1" s="1"/>
  <c r="VW40" i="1" s="1"/>
  <c r="VW41" i="1" s="1"/>
  <c r="VW42" i="1" s="1"/>
  <c r="VW43" i="1" s="1"/>
  <c r="VW44" i="1" s="1"/>
  <c r="VW45" i="1" s="1"/>
  <c r="VW46" i="1" s="1"/>
  <c r="VW47" i="1" s="1"/>
  <c r="VW48" i="1" s="1"/>
  <c r="VW49" i="1" s="1"/>
  <c r="VW50" i="1" s="1"/>
  <c r="VW51" i="1" s="1"/>
  <c r="VW52" i="1" s="1"/>
  <c r="VW53" i="1" s="1"/>
  <c r="VW54" i="1" s="1"/>
  <c r="VW55" i="1" s="1"/>
  <c r="VW56" i="1" s="1"/>
  <c r="VW57" i="1" s="1"/>
  <c r="VW58" i="1" s="1"/>
  <c r="VW59" i="1" s="1"/>
  <c r="VW60" i="1" s="1"/>
  <c r="VW61" i="1" s="1"/>
  <c r="VW62" i="1" s="1"/>
  <c r="VW63" i="1" s="1"/>
  <c r="VY4" i="1"/>
  <c r="VN63" i="1"/>
  <c r="VN62" i="1"/>
  <c r="VN61" i="1"/>
  <c r="VN60" i="1"/>
  <c r="VN59" i="1"/>
  <c r="VN58" i="1"/>
  <c r="VN57" i="1"/>
  <c r="VN56" i="1"/>
  <c r="VN55" i="1"/>
  <c r="VN54" i="1"/>
  <c r="VN53" i="1"/>
  <c r="VN52" i="1"/>
  <c r="VN51" i="1"/>
  <c r="VN50" i="1"/>
  <c r="VN49" i="1"/>
  <c r="VN48" i="1"/>
  <c r="VN47" i="1"/>
  <c r="VN46" i="1"/>
  <c r="VN45" i="1"/>
  <c r="VN44" i="1"/>
  <c r="VN43" i="1"/>
  <c r="VN42" i="1"/>
  <c r="VN41" i="1"/>
  <c r="VN40" i="1"/>
  <c r="VN39" i="1"/>
  <c r="VN38" i="1"/>
  <c r="VN37" i="1"/>
  <c r="VN36" i="1"/>
  <c r="VN35" i="1"/>
  <c r="VN34" i="1"/>
  <c r="VN33" i="1"/>
  <c r="VN32" i="1"/>
  <c r="VN31" i="1"/>
  <c r="VN30" i="1"/>
  <c r="VN29" i="1"/>
  <c r="VN28" i="1"/>
  <c r="VN27" i="1"/>
  <c r="VN26" i="1"/>
  <c r="VN25" i="1"/>
  <c r="VN24" i="1"/>
  <c r="VN23" i="1"/>
  <c r="VN22" i="1"/>
  <c r="VN21" i="1"/>
  <c r="VN20" i="1"/>
  <c r="VN19" i="1"/>
  <c r="VN18" i="1"/>
  <c r="VN17" i="1"/>
  <c r="VN16" i="1"/>
  <c r="VN15" i="1"/>
  <c r="VN14" i="1"/>
  <c r="VN13" i="1"/>
  <c r="VN12" i="1"/>
  <c r="VN11" i="1"/>
  <c r="VN10" i="1"/>
  <c r="VN9" i="1"/>
  <c r="VN8" i="1"/>
  <c r="VN7" i="1"/>
  <c r="VN6" i="1"/>
  <c r="VQ5" i="1"/>
  <c r="VQ6" i="1" s="1"/>
  <c r="VQ7" i="1" s="1"/>
  <c r="VQ8" i="1" s="1"/>
  <c r="VQ9" i="1" s="1"/>
  <c r="VQ10" i="1" s="1"/>
  <c r="VQ11" i="1" s="1"/>
  <c r="VQ12" i="1" s="1"/>
  <c r="VQ13" i="1" s="1"/>
  <c r="VQ14" i="1" s="1"/>
  <c r="VQ15" i="1" s="1"/>
  <c r="VQ16" i="1" s="1"/>
  <c r="VQ17" i="1" s="1"/>
  <c r="VQ18" i="1" s="1"/>
  <c r="VQ19" i="1" s="1"/>
  <c r="VQ20" i="1" s="1"/>
  <c r="VQ21" i="1" s="1"/>
  <c r="VQ22" i="1" s="1"/>
  <c r="VQ23" i="1" s="1"/>
  <c r="VQ24" i="1" s="1"/>
  <c r="VQ25" i="1" s="1"/>
  <c r="VQ26" i="1" s="1"/>
  <c r="VQ27" i="1" s="1"/>
  <c r="VQ28" i="1" s="1"/>
  <c r="VQ29" i="1" s="1"/>
  <c r="VQ30" i="1" s="1"/>
  <c r="VQ31" i="1" s="1"/>
  <c r="VQ32" i="1" s="1"/>
  <c r="VQ33" i="1" s="1"/>
  <c r="VQ34" i="1" s="1"/>
  <c r="VQ35" i="1" s="1"/>
  <c r="VQ36" i="1" s="1"/>
  <c r="VQ37" i="1" s="1"/>
  <c r="VQ38" i="1" s="1"/>
  <c r="VQ39" i="1" s="1"/>
  <c r="VQ40" i="1" s="1"/>
  <c r="VQ41" i="1" s="1"/>
  <c r="VQ42" i="1" s="1"/>
  <c r="VQ43" i="1" s="1"/>
  <c r="VQ44" i="1" s="1"/>
  <c r="VQ45" i="1" s="1"/>
  <c r="VQ46" i="1" s="1"/>
  <c r="VQ47" i="1" s="1"/>
  <c r="VQ48" i="1" s="1"/>
  <c r="VQ49" i="1" s="1"/>
  <c r="VQ50" i="1" s="1"/>
  <c r="VQ51" i="1" s="1"/>
  <c r="VQ52" i="1" s="1"/>
  <c r="VQ53" i="1" s="1"/>
  <c r="VQ54" i="1" s="1"/>
  <c r="VQ55" i="1" s="1"/>
  <c r="VQ56" i="1" s="1"/>
  <c r="VQ57" i="1" s="1"/>
  <c r="VQ58" i="1" s="1"/>
  <c r="VQ59" i="1" s="1"/>
  <c r="VQ60" i="1" s="1"/>
  <c r="VQ61" i="1" s="1"/>
  <c r="VP7" i="1" s="1"/>
  <c r="VN5" i="1"/>
  <c r="VL5" i="1"/>
  <c r="VL6" i="1" s="1"/>
  <c r="VL7" i="1" s="1"/>
  <c r="VL8" i="1" s="1"/>
  <c r="VL9" i="1" s="1"/>
  <c r="VL10" i="1" s="1"/>
  <c r="VL11" i="1" s="1"/>
  <c r="VL12" i="1" s="1"/>
  <c r="VL13" i="1" s="1"/>
  <c r="VL14" i="1" s="1"/>
  <c r="VL15" i="1" s="1"/>
  <c r="VL16" i="1" s="1"/>
  <c r="VL17" i="1" s="1"/>
  <c r="VL18" i="1" s="1"/>
  <c r="VL19" i="1" s="1"/>
  <c r="VL20" i="1" s="1"/>
  <c r="VL21" i="1" s="1"/>
  <c r="VL22" i="1" s="1"/>
  <c r="VL23" i="1" s="1"/>
  <c r="VL24" i="1" s="1"/>
  <c r="VL25" i="1" s="1"/>
  <c r="VL26" i="1" s="1"/>
  <c r="VL27" i="1" s="1"/>
  <c r="VL28" i="1" s="1"/>
  <c r="VL29" i="1" s="1"/>
  <c r="VL30" i="1" s="1"/>
  <c r="VL31" i="1" s="1"/>
  <c r="VL32" i="1" s="1"/>
  <c r="VL33" i="1" s="1"/>
  <c r="VL34" i="1" s="1"/>
  <c r="VL35" i="1" s="1"/>
  <c r="VL36" i="1" s="1"/>
  <c r="VL37" i="1" s="1"/>
  <c r="VL38" i="1" s="1"/>
  <c r="VL39" i="1" s="1"/>
  <c r="VL40" i="1" s="1"/>
  <c r="VL41" i="1" s="1"/>
  <c r="VL42" i="1" s="1"/>
  <c r="VL43" i="1" s="1"/>
  <c r="VL44" i="1" s="1"/>
  <c r="VL45" i="1" s="1"/>
  <c r="VL46" i="1" s="1"/>
  <c r="VL47" i="1" s="1"/>
  <c r="VL48" i="1" s="1"/>
  <c r="VL49" i="1" s="1"/>
  <c r="VL50" i="1" s="1"/>
  <c r="VL51" i="1" s="1"/>
  <c r="VL52" i="1" s="1"/>
  <c r="VL53" i="1" s="1"/>
  <c r="VL54" i="1" s="1"/>
  <c r="VL55" i="1" s="1"/>
  <c r="VL56" i="1" s="1"/>
  <c r="VL57" i="1" s="1"/>
  <c r="VL58" i="1" s="1"/>
  <c r="VL59" i="1" s="1"/>
  <c r="VL60" i="1" s="1"/>
  <c r="VL61" i="1" s="1"/>
  <c r="VL62" i="1" s="1"/>
  <c r="VL63" i="1" s="1"/>
  <c r="VN4" i="1"/>
  <c r="VC63" i="1"/>
  <c r="VC62" i="1"/>
  <c r="VC61" i="1"/>
  <c r="VC60" i="1"/>
  <c r="VC59" i="1"/>
  <c r="VC58" i="1"/>
  <c r="VC57" i="1"/>
  <c r="VC56" i="1"/>
  <c r="VC55" i="1"/>
  <c r="VC54" i="1"/>
  <c r="VC53" i="1"/>
  <c r="VC52" i="1"/>
  <c r="VC51" i="1"/>
  <c r="VC50" i="1"/>
  <c r="VC49" i="1"/>
  <c r="VC48" i="1"/>
  <c r="VC47" i="1"/>
  <c r="VC46" i="1"/>
  <c r="VC45" i="1"/>
  <c r="VC44" i="1"/>
  <c r="VC43" i="1"/>
  <c r="VC42" i="1"/>
  <c r="VC41" i="1"/>
  <c r="VC40" i="1"/>
  <c r="VC39" i="1"/>
  <c r="VC38" i="1"/>
  <c r="VC37" i="1"/>
  <c r="VC36" i="1"/>
  <c r="VC35" i="1"/>
  <c r="VC34" i="1"/>
  <c r="VC33" i="1"/>
  <c r="VC32" i="1"/>
  <c r="VC31" i="1"/>
  <c r="VC30" i="1"/>
  <c r="VC29" i="1"/>
  <c r="VC28" i="1"/>
  <c r="VC27" i="1"/>
  <c r="VC26" i="1"/>
  <c r="VC25" i="1"/>
  <c r="VC24" i="1"/>
  <c r="VC23" i="1"/>
  <c r="VC22" i="1"/>
  <c r="VC21" i="1"/>
  <c r="VC20" i="1"/>
  <c r="VC19" i="1"/>
  <c r="VC18" i="1"/>
  <c r="VC17" i="1"/>
  <c r="VC16" i="1"/>
  <c r="VC15" i="1"/>
  <c r="VC14" i="1"/>
  <c r="VC13" i="1"/>
  <c r="VC12" i="1"/>
  <c r="VC11" i="1"/>
  <c r="VC10" i="1"/>
  <c r="VC9" i="1"/>
  <c r="VC8" i="1"/>
  <c r="VC7" i="1"/>
  <c r="VF6" i="1"/>
  <c r="VF7" i="1" s="1"/>
  <c r="VF8" i="1" s="1"/>
  <c r="VF9" i="1" s="1"/>
  <c r="VF10" i="1" s="1"/>
  <c r="VF11" i="1" s="1"/>
  <c r="VF12" i="1" s="1"/>
  <c r="VF13" i="1" s="1"/>
  <c r="VF14" i="1" s="1"/>
  <c r="VF15" i="1" s="1"/>
  <c r="VF16" i="1" s="1"/>
  <c r="VF17" i="1" s="1"/>
  <c r="VF18" i="1" s="1"/>
  <c r="VF19" i="1" s="1"/>
  <c r="VF20" i="1" s="1"/>
  <c r="VF21" i="1" s="1"/>
  <c r="VF22" i="1" s="1"/>
  <c r="VF23" i="1" s="1"/>
  <c r="VF24" i="1" s="1"/>
  <c r="VF25" i="1" s="1"/>
  <c r="VF26" i="1" s="1"/>
  <c r="VF27" i="1" s="1"/>
  <c r="VF28" i="1" s="1"/>
  <c r="VF29" i="1" s="1"/>
  <c r="VF30" i="1" s="1"/>
  <c r="VF31" i="1" s="1"/>
  <c r="VF32" i="1" s="1"/>
  <c r="VF33" i="1" s="1"/>
  <c r="VF34" i="1" s="1"/>
  <c r="VF35" i="1" s="1"/>
  <c r="VF36" i="1" s="1"/>
  <c r="VF37" i="1" s="1"/>
  <c r="VF38" i="1" s="1"/>
  <c r="VF39" i="1" s="1"/>
  <c r="VF40" i="1" s="1"/>
  <c r="VF41" i="1" s="1"/>
  <c r="VF42" i="1" s="1"/>
  <c r="VF43" i="1" s="1"/>
  <c r="VF44" i="1" s="1"/>
  <c r="VF45" i="1" s="1"/>
  <c r="VF46" i="1" s="1"/>
  <c r="VF47" i="1" s="1"/>
  <c r="VF48" i="1" s="1"/>
  <c r="VF49" i="1" s="1"/>
  <c r="VF50" i="1" s="1"/>
  <c r="VF51" i="1" s="1"/>
  <c r="VF52" i="1" s="1"/>
  <c r="VF53" i="1" s="1"/>
  <c r="VF54" i="1" s="1"/>
  <c r="VF55" i="1" s="1"/>
  <c r="VF56" i="1" s="1"/>
  <c r="VF57" i="1" s="1"/>
  <c r="VF58" i="1" s="1"/>
  <c r="VF59" i="1" s="1"/>
  <c r="VF60" i="1" s="1"/>
  <c r="VF61" i="1" s="1"/>
  <c r="VE7" i="1" s="1"/>
  <c r="VC6" i="1"/>
  <c r="VF5" i="1"/>
  <c r="VC5" i="1"/>
  <c r="VA5" i="1"/>
  <c r="VA6" i="1" s="1"/>
  <c r="VA7" i="1" s="1"/>
  <c r="VA8" i="1" s="1"/>
  <c r="VA9" i="1" s="1"/>
  <c r="VA10" i="1" s="1"/>
  <c r="VA11" i="1" s="1"/>
  <c r="VA12" i="1" s="1"/>
  <c r="VA13" i="1" s="1"/>
  <c r="VA14" i="1" s="1"/>
  <c r="VA15" i="1" s="1"/>
  <c r="VA16" i="1" s="1"/>
  <c r="VA17" i="1" s="1"/>
  <c r="VA18" i="1" s="1"/>
  <c r="VA19" i="1" s="1"/>
  <c r="VA20" i="1" s="1"/>
  <c r="VA21" i="1" s="1"/>
  <c r="VA22" i="1" s="1"/>
  <c r="VA23" i="1" s="1"/>
  <c r="VA24" i="1" s="1"/>
  <c r="VA25" i="1" s="1"/>
  <c r="VA26" i="1" s="1"/>
  <c r="VA27" i="1" s="1"/>
  <c r="VA28" i="1" s="1"/>
  <c r="VA29" i="1" s="1"/>
  <c r="VA30" i="1" s="1"/>
  <c r="VA31" i="1" s="1"/>
  <c r="VA32" i="1" s="1"/>
  <c r="VA33" i="1" s="1"/>
  <c r="VA34" i="1" s="1"/>
  <c r="VA35" i="1" s="1"/>
  <c r="VA36" i="1" s="1"/>
  <c r="VA37" i="1" s="1"/>
  <c r="VA38" i="1" s="1"/>
  <c r="VA39" i="1" s="1"/>
  <c r="VA40" i="1" s="1"/>
  <c r="VA41" i="1" s="1"/>
  <c r="VA42" i="1" s="1"/>
  <c r="VA43" i="1" s="1"/>
  <c r="VA44" i="1" s="1"/>
  <c r="VA45" i="1" s="1"/>
  <c r="VA46" i="1" s="1"/>
  <c r="VA47" i="1" s="1"/>
  <c r="VA48" i="1" s="1"/>
  <c r="VA49" i="1" s="1"/>
  <c r="VA50" i="1" s="1"/>
  <c r="VA51" i="1" s="1"/>
  <c r="VA52" i="1" s="1"/>
  <c r="VA53" i="1" s="1"/>
  <c r="VA54" i="1" s="1"/>
  <c r="VA55" i="1" s="1"/>
  <c r="VA56" i="1" s="1"/>
  <c r="VA57" i="1" s="1"/>
  <c r="VA58" i="1" s="1"/>
  <c r="VA59" i="1" s="1"/>
  <c r="VA60" i="1" s="1"/>
  <c r="VA61" i="1" s="1"/>
  <c r="VA62" i="1" s="1"/>
  <c r="VA63" i="1" s="1"/>
  <c r="VC4" i="1"/>
  <c r="UR63" i="1"/>
  <c r="UR62" i="1"/>
  <c r="UR61" i="1"/>
  <c r="UR60" i="1"/>
  <c r="UR59" i="1"/>
  <c r="UR58" i="1"/>
  <c r="UR57" i="1"/>
  <c r="UR56" i="1"/>
  <c r="UR55" i="1"/>
  <c r="UR54" i="1"/>
  <c r="UR53" i="1"/>
  <c r="UR52" i="1"/>
  <c r="UR51" i="1"/>
  <c r="UR50" i="1"/>
  <c r="UR49" i="1"/>
  <c r="UR48" i="1"/>
  <c r="UR47" i="1"/>
  <c r="UR46" i="1"/>
  <c r="UR45" i="1"/>
  <c r="UR44" i="1"/>
  <c r="UR43" i="1"/>
  <c r="UR42" i="1"/>
  <c r="UR41" i="1"/>
  <c r="UR40" i="1"/>
  <c r="UR39" i="1"/>
  <c r="UR38" i="1"/>
  <c r="UR37" i="1"/>
  <c r="UR36" i="1"/>
  <c r="UR35" i="1"/>
  <c r="UR34" i="1"/>
  <c r="UR33" i="1"/>
  <c r="UR32" i="1"/>
  <c r="UR31" i="1"/>
  <c r="UR30" i="1"/>
  <c r="UR29" i="1"/>
  <c r="UR28" i="1"/>
  <c r="UR27" i="1"/>
  <c r="UR26" i="1"/>
  <c r="UR25" i="1"/>
  <c r="UR24" i="1"/>
  <c r="UR23" i="1"/>
  <c r="UR22" i="1"/>
  <c r="UR21" i="1"/>
  <c r="UR20" i="1"/>
  <c r="UR19" i="1"/>
  <c r="UR18" i="1"/>
  <c r="UR17" i="1"/>
  <c r="UR16" i="1"/>
  <c r="UR15" i="1"/>
  <c r="UR14" i="1"/>
  <c r="UR13" i="1"/>
  <c r="UR12" i="1"/>
  <c r="UR11" i="1"/>
  <c r="UR10" i="1"/>
  <c r="UR9" i="1"/>
  <c r="UR8" i="1"/>
  <c r="UR7" i="1"/>
  <c r="UU6" i="1"/>
  <c r="UU7" i="1" s="1"/>
  <c r="UU8" i="1" s="1"/>
  <c r="UU9" i="1" s="1"/>
  <c r="UU10" i="1" s="1"/>
  <c r="UU11" i="1" s="1"/>
  <c r="UU12" i="1" s="1"/>
  <c r="UU13" i="1" s="1"/>
  <c r="UU14" i="1" s="1"/>
  <c r="UU15" i="1" s="1"/>
  <c r="UU16" i="1" s="1"/>
  <c r="UU17" i="1" s="1"/>
  <c r="UU18" i="1" s="1"/>
  <c r="UU19" i="1" s="1"/>
  <c r="UU20" i="1" s="1"/>
  <c r="UU21" i="1" s="1"/>
  <c r="UU22" i="1" s="1"/>
  <c r="UU23" i="1" s="1"/>
  <c r="UU24" i="1" s="1"/>
  <c r="UU25" i="1" s="1"/>
  <c r="UU26" i="1" s="1"/>
  <c r="UU27" i="1" s="1"/>
  <c r="UU28" i="1" s="1"/>
  <c r="UU29" i="1" s="1"/>
  <c r="UU30" i="1" s="1"/>
  <c r="UU31" i="1" s="1"/>
  <c r="UU32" i="1" s="1"/>
  <c r="UU33" i="1" s="1"/>
  <c r="UU34" i="1" s="1"/>
  <c r="UU35" i="1" s="1"/>
  <c r="UU36" i="1" s="1"/>
  <c r="UU37" i="1" s="1"/>
  <c r="UU38" i="1" s="1"/>
  <c r="UU39" i="1" s="1"/>
  <c r="UU40" i="1" s="1"/>
  <c r="UU41" i="1" s="1"/>
  <c r="UU42" i="1" s="1"/>
  <c r="UU43" i="1" s="1"/>
  <c r="UU44" i="1" s="1"/>
  <c r="UU45" i="1" s="1"/>
  <c r="UU46" i="1" s="1"/>
  <c r="UU47" i="1" s="1"/>
  <c r="UU48" i="1" s="1"/>
  <c r="UU49" i="1" s="1"/>
  <c r="UU50" i="1" s="1"/>
  <c r="UU51" i="1" s="1"/>
  <c r="UU52" i="1" s="1"/>
  <c r="UU53" i="1" s="1"/>
  <c r="UU54" i="1" s="1"/>
  <c r="UU55" i="1" s="1"/>
  <c r="UU56" i="1" s="1"/>
  <c r="UU57" i="1" s="1"/>
  <c r="UU58" i="1" s="1"/>
  <c r="UU59" i="1" s="1"/>
  <c r="UU60" i="1" s="1"/>
  <c r="UU61" i="1" s="1"/>
  <c r="UT7" i="1" s="1"/>
  <c r="UR6" i="1"/>
  <c r="UU5" i="1"/>
  <c r="UR5" i="1"/>
  <c r="UP5" i="1"/>
  <c r="UP6" i="1" s="1"/>
  <c r="UP7" i="1" s="1"/>
  <c r="UP8" i="1" s="1"/>
  <c r="UP9" i="1" s="1"/>
  <c r="UP10" i="1" s="1"/>
  <c r="UP11" i="1" s="1"/>
  <c r="UP12" i="1" s="1"/>
  <c r="UP13" i="1" s="1"/>
  <c r="UP14" i="1" s="1"/>
  <c r="UP15" i="1" s="1"/>
  <c r="UP16" i="1" s="1"/>
  <c r="UP17" i="1" s="1"/>
  <c r="UP18" i="1" s="1"/>
  <c r="UP19" i="1" s="1"/>
  <c r="UP20" i="1" s="1"/>
  <c r="UP21" i="1" s="1"/>
  <c r="UP22" i="1" s="1"/>
  <c r="UP23" i="1" s="1"/>
  <c r="UP24" i="1" s="1"/>
  <c r="UP25" i="1" s="1"/>
  <c r="UP26" i="1" s="1"/>
  <c r="UP27" i="1" s="1"/>
  <c r="UP28" i="1" s="1"/>
  <c r="UP29" i="1" s="1"/>
  <c r="UP30" i="1" s="1"/>
  <c r="UP31" i="1" s="1"/>
  <c r="UP32" i="1" s="1"/>
  <c r="UP33" i="1" s="1"/>
  <c r="UP34" i="1" s="1"/>
  <c r="UP35" i="1" s="1"/>
  <c r="UP36" i="1" s="1"/>
  <c r="UP37" i="1" s="1"/>
  <c r="UP38" i="1" s="1"/>
  <c r="UP39" i="1" s="1"/>
  <c r="UP40" i="1" s="1"/>
  <c r="UP41" i="1" s="1"/>
  <c r="UP42" i="1" s="1"/>
  <c r="UP43" i="1" s="1"/>
  <c r="UP44" i="1" s="1"/>
  <c r="UP45" i="1" s="1"/>
  <c r="UP46" i="1" s="1"/>
  <c r="UP47" i="1" s="1"/>
  <c r="UP48" i="1" s="1"/>
  <c r="UP49" i="1" s="1"/>
  <c r="UP50" i="1" s="1"/>
  <c r="UP51" i="1" s="1"/>
  <c r="UP52" i="1" s="1"/>
  <c r="UP53" i="1" s="1"/>
  <c r="UP54" i="1" s="1"/>
  <c r="UP55" i="1" s="1"/>
  <c r="UP56" i="1" s="1"/>
  <c r="UP57" i="1" s="1"/>
  <c r="UP58" i="1" s="1"/>
  <c r="UP59" i="1" s="1"/>
  <c r="UP60" i="1" s="1"/>
  <c r="UP61" i="1" s="1"/>
  <c r="UP62" i="1" s="1"/>
  <c r="UP63" i="1" s="1"/>
  <c r="UR4" i="1"/>
  <c r="UG63" i="1"/>
  <c r="UG62" i="1"/>
  <c r="UG61" i="1"/>
  <c r="UG60" i="1"/>
  <c r="UG59" i="1"/>
  <c r="UG58" i="1"/>
  <c r="UG57" i="1"/>
  <c r="UG56" i="1"/>
  <c r="UG55" i="1"/>
  <c r="UG54" i="1"/>
  <c r="UG53" i="1"/>
  <c r="UG52" i="1"/>
  <c r="UG51" i="1"/>
  <c r="UG50" i="1"/>
  <c r="UG49" i="1"/>
  <c r="UG48" i="1"/>
  <c r="UG47" i="1"/>
  <c r="UG46" i="1"/>
  <c r="UG45" i="1"/>
  <c r="UG44" i="1"/>
  <c r="UG43" i="1"/>
  <c r="UG42" i="1"/>
  <c r="UG41" i="1"/>
  <c r="UG40" i="1"/>
  <c r="UG39" i="1"/>
  <c r="UG38" i="1"/>
  <c r="UG37" i="1"/>
  <c r="UG36" i="1"/>
  <c r="UG35" i="1"/>
  <c r="UG34" i="1"/>
  <c r="UG33" i="1"/>
  <c r="UG32" i="1"/>
  <c r="UG31" i="1"/>
  <c r="UG30" i="1"/>
  <c r="UG29" i="1"/>
  <c r="UG28" i="1"/>
  <c r="UG27" i="1"/>
  <c r="UG26" i="1"/>
  <c r="UG25" i="1"/>
  <c r="UG24" i="1"/>
  <c r="UG23" i="1"/>
  <c r="UG22" i="1"/>
  <c r="UG21" i="1"/>
  <c r="UG20" i="1"/>
  <c r="UG19" i="1"/>
  <c r="UG18" i="1"/>
  <c r="UG17" i="1"/>
  <c r="UG16" i="1"/>
  <c r="UG15" i="1"/>
  <c r="UG14" i="1"/>
  <c r="UG13" i="1"/>
  <c r="UG12" i="1"/>
  <c r="UG11" i="1"/>
  <c r="UG10" i="1"/>
  <c r="UG9" i="1"/>
  <c r="UG8" i="1"/>
  <c r="UG7" i="1"/>
  <c r="UG6" i="1"/>
  <c r="UJ5" i="1"/>
  <c r="UJ6" i="1" s="1"/>
  <c r="UJ7" i="1" s="1"/>
  <c r="UJ8" i="1" s="1"/>
  <c r="UJ9" i="1" s="1"/>
  <c r="UJ10" i="1" s="1"/>
  <c r="UJ11" i="1" s="1"/>
  <c r="UJ12" i="1" s="1"/>
  <c r="UJ13" i="1" s="1"/>
  <c r="UJ14" i="1" s="1"/>
  <c r="UJ15" i="1" s="1"/>
  <c r="UJ16" i="1" s="1"/>
  <c r="UJ17" i="1" s="1"/>
  <c r="UJ18" i="1" s="1"/>
  <c r="UJ19" i="1" s="1"/>
  <c r="UJ20" i="1" s="1"/>
  <c r="UJ21" i="1" s="1"/>
  <c r="UJ22" i="1" s="1"/>
  <c r="UJ23" i="1" s="1"/>
  <c r="UJ24" i="1" s="1"/>
  <c r="UJ25" i="1" s="1"/>
  <c r="UJ26" i="1" s="1"/>
  <c r="UJ27" i="1" s="1"/>
  <c r="UJ28" i="1" s="1"/>
  <c r="UJ29" i="1" s="1"/>
  <c r="UJ30" i="1" s="1"/>
  <c r="UJ31" i="1" s="1"/>
  <c r="UJ32" i="1" s="1"/>
  <c r="UJ33" i="1" s="1"/>
  <c r="UJ34" i="1" s="1"/>
  <c r="UJ35" i="1" s="1"/>
  <c r="UJ36" i="1" s="1"/>
  <c r="UJ37" i="1" s="1"/>
  <c r="UJ38" i="1" s="1"/>
  <c r="UJ39" i="1" s="1"/>
  <c r="UJ40" i="1" s="1"/>
  <c r="UJ41" i="1" s="1"/>
  <c r="UJ42" i="1" s="1"/>
  <c r="UJ43" i="1" s="1"/>
  <c r="UJ44" i="1" s="1"/>
  <c r="UJ45" i="1" s="1"/>
  <c r="UJ46" i="1" s="1"/>
  <c r="UJ47" i="1" s="1"/>
  <c r="UJ48" i="1" s="1"/>
  <c r="UJ49" i="1" s="1"/>
  <c r="UJ50" i="1" s="1"/>
  <c r="UJ51" i="1" s="1"/>
  <c r="UJ52" i="1" s="1"/>
  <c r="UJ53" i="1" s="1"/>
  <c r="UJ54" i="1" s="1"/>
  <c r="UJ55" i="1" s="1"/>
  <c r="UJ56" i="1" s="1"/>
  <c r="UJ57" i="1" s="1"/>
  <c r="UJ58" i="1" s="1"/>
  <c r="UJ59" i="1" s="1"/>
  <c r="UJ60" i="1" s="1"/>
  <c r="UJ61" i="1" s="1"/>
  <c r="UI7" i="1" s="1"/>
  <c r="UG5" i="1"/>
  <c r="UE5" i="1"/>
  <c r="UE6" i="1" s="1"/>
  <c r="UE7" i="1" s="1"/>
  <c r="UE8" i="1" s="1"/>
  <c r="UE9" i="1" s="1"/>
  <c r="UE10" i="1" s="1"/>
  <c r="UE11" i="1" s="1"/>
  <c r="UE12" i="1" s="1"/>
  <c r="UE13" i="1" s="1"/>
  <c r="UE14" i="1" s="1"/>
  <c r="UE15" i="1" s="1"/>
  <c r="UE16" i="1" s="1"/>
  <c r="UE17" i="1" s="1"/>
  <c r="UE18" i="1" s="1"/>
  <c r="UE19" i="1" s="1"/>
  <c r="UE20" i="1" s="1"/>
  <c r="UE21" i="1" s="1"/>
  <c r="UE22" i="1" s="1"/>
  <c r="UE23" i="1" s="1"/>
  <c r="UE24" i="1" s="1"/>
  <c r="UE25" i="1" s="1"/>
  <c r="UE26" i="1" s="1"/>
  <c r="UE27" i="1" s="1"/>
  <c r="UE28" i="1" s="1"/>
  <c r="UE29" i="1" s="1"/>
  <c r="UE30" i="1" s="1"/>
  <c r="UE31" i="1" s="1"/>
  <c r="UE32" i="1" s="1"/>
  <c r="UE33" i="1" s="1"/>
  <c r="UE34" i="1" s="1"/>
  <c r="UE35" i="1" s="1"/>
  <c r="UE36" i="1" s="1"/>
  <c r="UE37" i="1" s="1"/>
  <c r="UE38" i="1" s="1"/>
  <c r="UE39" i="1" s="1"/>
  <c r="UE40" i="1" s="1"/>
  <c r="UE41" i="1" s="1"/>
  <c r="UE42" i="1" s="1"/>
  <c r="UE43" i="1" s="1"/>
  <c r="UE44" i="1" s="1"/>
  <c r="UE45" i="1" s="1"/>
  <c r="UE46" i="1" s="1"/>
  <c r="UE47" i="1" s="1"/>
  <c r="UE48" i="1" s="1"/>
  <c r="UE49" i="1" s="1"/>
  <c r="UE50" i="1" s="1"/>
  <c r="UE51" i="1" s="1"/>
  <c r="UE52" i="1" s="1"/>
  <c r="UE53" i="1" s="1"/>
  <c r="UE54" i="1" s="1"/>
  <c r="UE55" i="1" s="1"/>
  <c r="UE56" i="1" s="1"/>
  <c r="UE57" i="1" s="1"/>
  <c r="UE58" i="1" s="1"/>
  <c r="UE59" i="1" s="1"/>
  <c r="UE60" i="1" s="1"/>
  <c r="UE61" i="1" s="1"/>
  <c r="UE62" i="1" s="1"/>
  <c r="UE63" i="1" s="1"/>
  <c r="UG4" i="1"/>
  <c r="TV63" i="1"/>
  <c r="TV62" i="1"/>
  <c r="TV61" i="1"/>
  <c r="TV60" i="1"/>
  <c r="TV59" i="1"/>
  <c r="TV58" i="1"/>
  <c r="TV57" i="1"/>
  <c r="TV56" i="1"/>
  <c r="TV55" i="1"/>
  <c r="TV54" i="1"/>
  <c r="TV53" i="1"/>
  <c r="TV52" i="1"/>
  <c r="TV51" i="1"/>
  <c r="TV50" i="1"/>
  <c r="TV49" i="1"/>
  <c r="TV48" i="1"/>
  <c r="TV47" i="1"/>
  <c r="TV46" i="1"/>
  <c r="TV45" i="1"/>
  <c r="TV44" i="1"/>
  <c r="TV43" i="1"/>
  <c r="TV42" i="1"/>
  <c r="TV41" i="1"/>
  <c r="TV40" i="1"/>
  <c r="TV39" i="1"/>
  <c r="TV38" i="1"/>
  <c r="TV37" i="1"/>
  <c r="TV36" i="1"/>
  <c r="TV35" i="1"/>
  <c r="TV34" i="1"/>
  <c r="TV33" i="1"/>
  <c r="TV32" i="1"/>
  <c r="TV31" i="1"/>
  <c r="TV30" i="1"/>
  <c r="TV29" i="1"/>
  <c r="TV28" i="1"/>
  <c r="TV27" i="1"/>
  <c r="TV26" i="1"/>
  <c r="TV25" i="1"/>
  <c r="TV24" i="1"/>
  <c r="TV23" i="1"/>
  <c r="TV22" i="1"/>
  <c r="TV21" i="1"/>
  <c r="TV20" i="1"/>
  <c r="TV19" i="1"/>
  <c r="TV18" i="1"/>
  <c r="TV17" i="1"/>
  <c r="TV16" i="1"/>
  <c r="TV15" i="1"/>
  <c r="TV14" i="1"/>
  <c r="TV13" i="1"/>
  <c r="TV12" i="1"/>
  <c r="TV11" i="1"/>
  <c r="TV10" i="1"/>
  <c r="TV9" i="1"/>
  <c r="TV8" i="1"/>
  <c r="TV7" i="1"/>
  <c r="TV6" i="1"/>
  <c r="TY5" i="1"/>
  <c r="TY6" i="1" s="1"/>
  <c r="TY7" i="1" s="1"/>
  <c r="TY8" i="1" s="1"/>
  <c r="TY9" i="1" s="1"/>
  <c r="TY10" i="1" s="1"/>
  <c r="TY11" i="1" s="1"/>
  <c r="TY12" i="1" s="1"/>
  <c r="TY13" i="1" s="1"/>
  <c r="TY14" i="1" s="1"/>
  <c r="TY15" i="1" s="1"/>
  <c r="TY16" i="1" s="1"/>
  <c r="TY17" i="1" s="1"/>
  <c r="TY18" i="1" s="1"/>
  <c r="TY19" i="1" s="1"/>
  <c r="TY20" i="1" s="1"/>
  <c r="TY21" i="1" s="1"/>
  <c r="TY22" i="1" s="1"/>
  <c r="TY23" i="1" s="1"/>
  <c r="TY24" i="1" s="1"/>
  <c r="TY25" i="1" s="1"/>
  <c r="TY26" i="1" s="1"/>
  <c r="TY27" i="1" s="1"/>
  <c r="TY28" i="1" s="1"/>
  <c r="TY29" i="1" s="1"/>
  <c r="TY30" i="1" s="1"/>
  <c r="TY31" i="1" s="1"/>
  <c r="TY32" i="1" s="1"/>
  <c r="TY33" i="1" s="1"/>
  <c r="TY34" i="1" s="1"/>
  <c r="TY35" i="1" s="1"/>
  <c r="TY36" i="1" s="1"/>
  <c r="TY37" i="1" s="1"/>
  <c r="TY38" i="1" s="1"/>
  <c r="TY39" i="1" s="1"/>
  <c r="TY40" i="1" s="1"/>
  <c r="TY41" i="1" s="1"/>
  <c r="TY42" i="1" s="1"/>
  <c r="TY43" i="1" s="1"/>
  <c r="TY44" i="1" s="1"/>
  <c r="TY45" i="1" s="1"/>
  <c r="TY46" i="1" s="1"/>
  <c r="TY47" i="1" s="1"/>
  <c r="TY48" i="1" s="1"/>
  <c r="TY49" i="1" s="1"/>
  <c r="TY50" i="1" s="1"/>
  <c r="TY51" i="1" s="1"/>
  <c r="TY52" i="1" s="1"/>
  <c r="TY53" i="1" s="1"/>
  <c r="TY54" i="1" s="1"/>
  <c r="TY55" i="1" s="1"/>
  <c r="TY56" i="1" s="1"/>
  <c r="TY57" i="1" s="1"/>
  <c r="TY58" i="1" s="1"/>
  <c r="TY59" i="1" s="1"/>
  <c r="TY60" i="1" s="1"/>
  <c r="TY61" i="1" s="1"/>
  <c r="TX7" i="1" s="1"/>
  <c r="TV5" i="1"/>
  <c r="TT5" i="1"/>
  <c r="TT6" i="1" s="1"/>
  <c r="TT7" i="1" s="1"/>
  <c r="TT8" i="1" s="1"/>
  <c r="TT9" i="1" s="1"/>
  <c r="TT10" i="1" s="1"/>
  <c r="TT11" i="1" s="1"/>
  <c r="TT12" i="1" s="1"/>
  <c r="TT13" i="1" s="1"/>
  <c r="TT14" i="1" s="1"/>
  <c r="TT15" i="1" s="1"/>
  <c r="TT16" i="1" s="1"/>
  <c r="TT17" i="1" s="1"/>
  <c r="TT18" i="1" s="1"/>
  <c r="TT19" i="1" s="1"/>
  <c r="TT20" i="1" s="1"/>
  <c r="TT21" i="1" s="1"/>
  <c r="TT22" i="1" s="1"/>
  <c r="TT23" i="1" s="1"/>
  <c r="TT24" i="1" s="1"/>
  <c r="TT25" i="1" s="1"/>
  <c r="TT26" i="1" s="1"/>
  <c r="TT27" i="1" s="1"/>
  <c r="TT28" i="1" s="1"/>
  <c r="TT29" i="1" s="1"/>
  <c r="TT30" i="1" s="1"/>
  <c r="TT31" i="1" s="1"/>
  <c r="TT32" i="1" s="1"/>
  <c r="TT33" i="1" s="1"/>
  <c r="TT34" i="1" s="1"/>
  <c r="TT35" i="1" s="1"/>
  <c r="TT36" i="1" s="1"/>
  <c r="TT37" i="1" s="1"/>
  <c r="TT38" i="1" s="1"/>
  <c r="TT39" i="1" s="1"/>
  <c r="TT40" i="1" s="1"/>
  <c r="TT41" i="1" s="1"/>
  <c r="TT42" i="1" s="1"/>
  <c r="TT43" i="1" s="1"/>
  <c r="TT44" i="1" s="1"/>
  <c r="TT45" i="1" s="1"/>
  <c r="TT46" i="1" s="1"/>
  <c r="TT47" i="1" s="1"/>
  <c r="TT48" i="1" s="1"/>
  <c r="TT49" i="1" s="1"/>
  <c r="TT50" i="1" s="1"/>
  <c r="TT51" i="1" s="1"/>
  <c r="TT52" i="1" s="1"/>
  <c r="TT53" i="1" s="1"/>
  <c r="TT54" i="1" s="1"/>
  <c r="TT55" i="1" s="1"/>
  <c r="TT56" i="1" s="1"/>
  <c r="TT57" i="1" s="1"/>
  <c r="TT58" i="1" s="1"/>
  <c r="TT59" i="1" s="1"/>
  <c r="TT60" i="1" s="1"/>
  <c r="TT61" i="1" s="1"/>
  <c r="TT62" i="1" s="1"/>
  <c r="TT63" i="1" s="1"/>
  <c r="TV4" i="1"/>
  <c r="TK63" i="1"/>
  <c r="TK62" i="1"/>
  <c r="TK61" i="1"/>
  <c r="TK60" i="1"/>
  <c r="TK59" i="1"/>
  <c r="TK58" i="1"/>
  <c r="TK57" i="1"/>
  <c r="TK56" i="1"/>
  <c r="TK55" i="1"/>
  <c r="TK54" i="1"/>
  <c r="TK53" i="1"/>
  <c r="TK52" i="1"/>
  <c r="TK51" i="1"/>
  <c r="TK50" i="1"/>
  <c r="TK49" i="1"/>
  <c r="TK48" i="1"/>
  <c r="TK47" i="1"/>
  <c r="TK46" i="1"/>
  <c r="TK45" i="1"/>
  <c r="TK44" i="1"/>
  <c r="TK43" i="1"/>
  <c r="TK42" i="1"/>
  <c r="TK41" i="1"/>
  <c r="TK40" i="1"/>
  <c r="TK39" i="1"/>
  <c r="TK38" i="1"/>
  <c r="TK37" i="1"/>
  <c r="TK36" i="1"/>
  <c r="TK35" i="1"/>
  <c r="TK34" i="1"/>
  <c r="TK33" i="1"/>
  <c r="TK32" i="1"/>
  <c r="TK31" i="1"/>
  <c r="TK30" i="1"/>
  <c r="TK29" i="1"/>
  <c r="TK28" i="1"/>
  <c r="TK27" i="1"/>
  <c r="TK26" i="1"/>
  <c r="TK25" i="1"/>
  <c r="TK24" i="1"/>
  <c r="TK23" i="1"/>
  <c r="TK22" i="1"/>
  <c r="TK21" i="1"/>
  <c r="TK20" i="1"/>
  <c r="TK19" i="1"/>
  <c r="TK18" i="1"/>
  <c r="TK17" i="1"/>
  <c r="TK16" i="1"/>
  <c r="TK15" i="1"/>
  <c r="TK14" i="1"/>
  <c r="TK13" i="1"/>
  <c r="TK12" i="1"/>
  <c r="TK11" i="1"/>
  <c r="TK10" i="1"/>
  <c r="TK9" i="1"/>
  <c r="TK8" i="1"/>
  <c r="TK7" i="1"/>
  <c r="TK6" i="1"/>
  <c r="TN5" i="1"/>
  <c r="TN6" i="1" s="1"/>
  <c r="TN7" i="1" s="1"/>
  <c r="TN8" i="1" s="1"/>
  <c r="TN9" i="1" s="1"/>
  <c r="TN10" i="1" s="1"/>
  <c r="TN11" i="1" s="1"/>
  <c r="TN12" i="1" s="1"/>
  <c r="TN13" i="1" s="1"/>
  <c r="TN14" i="1" s="1"/>
  <c r="TN15" i="1" s="1"/>
  <c r="TN16" i="1" s="1"/>
  <c r="TN17" i="1" s="1"/>
  <c r="TN18" i="1" s="1"/>
  <c r="TN19" i="1" s="1"/>
  <c r="TN20" i="1" s="1"/>
  <c r="TN21" i="1" s="1"/>
  <c r="TN22" i="1" s="1"/>
  <c r="TN23" i="1" s="1"/>
  <c r="TN24" i="1" s="1"/>
  <c r="TN25" i="1" s="1"/>
  <c r="TN26" i="1" s="1"/>
  <c r="TN27" i="1" s="1"/>
  <c r="TN28" i="1" s="1"/>
  <c r="TN29" i="1" s="1"/>
  <c r="TN30" i="1" s="1"/>
  <c r="TN31" i="1" s="1"/>
  <c r="TN32" i="1" s="1"/>
  <c r="TN33" i="1" s="1"/>
  <c r="TN34" i="1" s="1"/>
  <c r="TN35" i="1" s="1"/>
  <c r="TN36" i="1" s="1"/>
  <c r="TN37" i="1" s="1"/>
  <c r="TN38" i="1" s="1"/>
  <c r="TN39" i="1" s="1"/>
  <c r="TN40" i="1" s="1"/>
  <c r="TN41" i="1" s="1"/>
  <c r="TN42" i="1" s="1"/>
  <c r="TN43" i="1" s="1"/>
  <c r="TN44" i="1" s="1"/>
  <c r="TN45" i="1" s="1"/>
  <c r="TN46" i="1" s="1"/>
  <c r="TN47" i="1" s="1"/>
  <c r="TN48" i="1" s="1"/>
  <c r="TN49" i="1" s="1"/>
  <c r="TN50" i="1" s="1"/>
  <c r="TN51" i="1" s="1"/>
  <c r="TN52" i="1" s="1"/>
  <c r="TN53" i="1" s="1"/>
  <c r="TN54" i="1" s="1"/>
  <c r="TN55" i="1" s="1"/>
  <c r="TN56" i="1" s="1"/>
  <c r="TN57" i="1" s="1"/>
  <c r="TN58" i="1" s="1"/>
  <c r="TN59" i="1" s="1"/>
  <c r="TN60" i="1" s="1"/>
  <c r="TN61" i="1" s="1"/>
  <c r="TM7" i="1" s="1"/>
  <c r="TK5" i="1"/>
  <c r="TI5" i="1"/>
  <c r="TI6" i="1" s="1"/>
  <c r="TI7" i="1" s="1"/>
  <c r="TI8" i="1" s="1"/>
  <c r="TI9" i="1" s="1"/>
  <c r="TI10" i="1" s="1"/>
  <c r="TI11" i="1" s="1"/>
  <c r="TI12" i="1" s="1"/>
  <c r="TI13" i="1" s="1"/>
  <c r="TI14" i="1" s="1"/>
  <c r="TI15" i="1" s="1"/>
  <c r="TI16" i="1" s="1"/>
  <c r="TI17" i="1" s="1"/>
  <c r="TI18" i="1" s="1"/>
  <c r="TI19" i="1" s="1"/>
  <c r="TI20" i="1" s="1"/>
  <c r="TI21" i="1" s="1"/>
  <c r="TI22" i="1" s="1"/>
  <c r="TI23" i="1" s="1"/>
  <c r="TI24" i="1" s="1"/>
  <c r="TI25" i="1" s="1"/>
  <c r="TI26" i="1" s="1"/>
  <c r="TI27" i="1" s="1"/>
  <c r="TI28" i="1" s="1"/>
  <c r="TI29" i="1" s="1"/>
  <c r="TI30" i="1" s="1"/>
  <c r="TI31" i="1" s="1"/>
  <c r="TI32" i="1" s="1"/>
  <c r="TI33" i="1" s="1"/>
  <c r="TI34" i="1" s="1"/>
  <c r="TI35" i="1" s="1"/>
  <c r="TI36" i="1" s="1"/>
  <c r="TI37" i="1" s="1"/>
  <c r="TI38" i="1" s="1"/>
  <c r="TI39" i="1" s="1"/>
  <c r="TI40" i="1" s="1"/>
  <c r="TI41" i="1" s="1"/>
  <c r="TI42" i="1" s="1"/>
  <c r="TI43" i="1" s="1"/>
  <c r="TI44" i="1" s="1"/>
  <c r="TI45" i="1" s="1"/>
  <c r="TI46" i="1" s="1"/>
  <c r="TI47" i="1" s="1"/>
  <c r="TI48" i="1" s="1"/>
  <c r="TI49" i="1" s="1"/>
  <c r="TI50" i="1" s="1"/>
  <c r="TI51" i="1" s="1"/>
  <c r="TI52" i="1" s="1"/>
  <c r="TI53" i="1" s="1"/>
  <c r="TI54" i="1" s="1"/>
  <c r="TI55" i="1" s="1"/>
  <c r="TI56" i="1" s="1"/>
  <c r="TI57" i="1" s="1"/>
  <c r="TI58" i="1" s="1"/>
  <c r="TI59" i="1" s="1"/>
  <c r="TI60" i="1" s="1"/>
  <c r="TI61" i="1" s="1"/>
  <c r="TI62" i="1" s="1"/>
  <c r="TI63" i="1" s="1"/>
  <c r="TK4" i="1"/>
  <c r="SZ63" i="1"/>
  <c r="SZ62" i="1"/>
  <c r="SZ61" i="1"/>
  <c r="SZ60" i="1"/>
  <c r="SZ59" i="1"/>
  <c r="SZ58" i="1"/>
  <c r="SZ57" i="1"/>
  <c r="SZ56" i="1"/>
  <c r="SZ55" i="1"/>
  <c r="SZ54" i="1"/>
  <c r="SZ53" i="1"/>
  <c r="SZ52" i="1"/>
  <c r="SZ51" i="1"/>
  <c r="SZ50" i="1"/>
  <c r="SZ49" i="1"/>
  <c r="SZ48" i="1"/>
  <c r="SZ47" i="1"/>
  <c r="SZ46" i="1"/>
  <c r="SZ45" i="1"/>
  <c r="SZ44" i="1"/>
  <c r="SZ43" i="1"/>
  <c r="SZ42" i="1"/>
  <c r="SZ41" i="1"/>
  <c r="SZ40" i="1"/>
  <c r="SZ39" i="1"/>
  <c r="SZ38" i="1"/>
  <c r="SZ37" i="1"/>
  <c r="SZ36" i="1"/>
  <c r="SZ35" i="1"/>
  <c r="SZ34" i="1"/>
  <c r="SZ33" i="1"/>
  <c r="SZ32" i="1"/>
  <c r="SZ31" i="1"/>
  <c r="SZ30" i="1"/>
  <c r="SZ29" i="1"/>
  <c r="SZ28" i="1"/>
  <c r="SZ27" i="1"/>
  <c r="SZ26" i="1"/>
  <c r="SZ25" i="1"/>
  <c r="SZ24" i="1"/>
  <c r="SZ23" i="1"/>
  <c r="SZ22" i="1"/>
  <c r="SZ21" i="1"/>
  <c r="SZ20" i="1"/>
  <c r="SZ19" i="1"/>
  <c r="SZ18" i="1"/>
  <c r="SZ17" i="1"/>
  <c r="SZ16" i="1"/>
  <c r="SZ15" i="1"/>
  <c r="SZ14" i="1"/>
  <c r="SZ13" i="1"/>
  <c r="SZ12" i="1"/>
  <c r="SZ11" i="1"/>
  <c r="SZ10" i="1"/>
  <c r="SZ9" i="1"/>
  <c r="SZ8" i="1"/>
  <c r="SZ7" i="1"/>
  <c r="TC6" i="1"/>
  <c r="TC7" i="1" s="1"/>
  <c r="TC8" i="1" s="1"/>
  <c r="TC9" i="1" s="1"/>
  <c r="TC10" i="1" s="1"/>
  <c r="TC11" i="1" s="1"/>
  <c r="TC12" i="1" s="1"/>
  <c r="TC13" i="1" s="1"/>
  <c r="TC14" i="1" s="1"/>
  <c r="TC15" i="1" s="1"/>
  <c r="TC16" i="1" s="1"/>
  <c r="TC17" i="1" s="1"/>
  <c r="TC18" i="1" s="1"/>
  <c r="TC19" i="1" s="1"/>
  <c r="TC20" i="1" s="1"/>
  <c r="TC21" i="1" s="1"/>
  <c r="TC22" i="1" s="1"/>
  <c r="TC23" i="1" s="1"/>
  <c r="TC24" i="1" s="1"/>
  <c r="TC25" i="1" s="1"/>
  <c r="TC26" i="1" s="1"/>
  <c r="TC27" i="1" s="1"/>
  <c r="TC28" i="1" s="1"/>
  <c r="TC29" i="1" s="1"/>
  <c r="TC30" i="1" s="1"/>
  <c r="TC31" i="1" s="1"/>
  <c r="TC32" i="1" s="1"/>
  <c r="TC33" i="1" s="1"/>
  <c r="TC34" i="1" s="1"/>
  <c r="TC35" i="1" s="1"/>
  <c r="TC36" i="1" s="1"/>
  <c r="TC37" i="1" s="1"/>
  <c r="TC38" i="1" s="1"/>
  <c r="TC39" i="1" s="1"/>
  <c r="TC40" i="1" s="1"/>
  <c r="TC41" i="1" s="1"/>
  <c r="TC42" i="1" s="1"/>
  <c r="TC43" i="1" s="1"/>
  <c r="TC44" i="1" s="1"/>
  <c r="TC45" i="1" s="1"/>
  <c r="TC46" i="1" s="1"/>
  <c r="TC47" i="1" s="1"/>
  <c r="TC48" i="1" s="1"/>
  <c r="TC49" i="1" s="1"/>
  <c r="TC50" i="1" s="1"/>
  <c r="TC51" i="1" s="1"/>
  <c r="TC52" i="1" s="1"/>
  <c r="TC53" i="1" s="1"/>
  <c r="TC54" i="1" s="1"/>
  <c r="TC55" i="1" s="1"/>
  <c r="TC56" i="1" s="1"/>
  <c r="TC57" i="1" s="1"/>
  <c r="TC58" i="1" s="1"/>
  <c r="TC59" i="1" s="1"/>
  <c r="TC60" i="1" s="1"/>
  <c r="TC61" i="1" s="1"/>
  <c r="TB7" i="1" s="1"/>
  <c r="SZ6" i="1"/>
  <c r="SX6" i="1"/>
  <c r="SX7" i="1" s="1"/>
  <c r="SX8" i="1" s="1"/>
  <c r="SX9" i="1" s="1"/>
  <c r="SX10" i="1" s="1"/>
  <c r="SX11" i="1" s="1"/>
  <c r="SX12" i="1" s="1"/>
  <c r="SX13" i="1" s="1"/>
  <c r="SX14" i="1" s="1"/>
  <c r="SX15" i="1" s="1"/>
  <c r="SX16" i="1" s="1"/>
  <c r="SX17" i="1" s="1"/>
  <c r="SX18" i="1" s="1"/>
  <c r="SX19" i="1" s="1"/>
  <c r="SX20" i="1" s="1"/>
  <c r="SX21" i="1" s="1"/>
  <c r="SX22" i="1" s="1"/>
  <c r="SX23" i="1" s="1"/>
  <c r="SX24" i="1" s="1"/>
  <c r="SX25" i="1" s="1"/>
  <c r="SX26" i="1" s="1"/>
  <c r="SX27" i="1" s="1"/>
  <c r="SX28" i="1" s="1"/>
  <c r="SX29" i="1" s="1"/>
  <c r="SX30" i="1" s="1"/>
  <c r="SX31" i="1" s="1"/>
  <c r="SX32" i="1" s="1"/>
  <c r="SX33" i="1" s="1"/>
  <c r="SX34" i="1" s="1"/>
  <c r="SX35" i="1" s="1"/>
  <c r="SX36" i="1" s="1"/>
  <c r="SX37" i="1" s="1"/>
  <c r="SX38" i="1" s="1"/>
  <c r="SX39" i="1" s="1"/>
  <c r="SX40" i="1" s="1"/>
  <c r="SX41" i="1" s="1"/>
  <c r="SX42" i="1" s="1"/>
  <c r="SX43" i="1" s="1"/>
  <c r="SX44" i="1" s="1"/>
  <c r="SX45" i="1" s="1"/>
  <c r="SX46" i="1" s="1"/>
  <c r="SX47" i="1" s="1"/>
  <c r="SX48" i="1" s="1"/>
  <c r="SX49" i="1" s="1"/>
  <c r="SX50" i="1" s="1"/>
  <c r="SX51" i="1" s="1"/>
  <c r="SX52" i="1" s="1"/>
  <c r="SX53" i="1" s="1"/>
  <c r="SX54" i="1" s="1"/>
  <c r="SX55" i="1" s="1"/>
  <c r="SX56" i="1" s="1"/>
  <c r="SX57" i="1" s="1"/>
  <c r="SX58" i="1" s="1"/>
  <c r="SX59" i="1" s="1"/>
  <c r="SX60" i="1" s="1"/>
  <c r="SX61" i="1" s="1"/>
  <c r="SX62" i="1" s="1"/>
  <c r="SX63" i="1" s="1"/>
  <c r="TC5" i="1"/>
  <c r="SZ5" i="1"/>
  <c r="SX5" i="1"/>
  <c r="SZ4" i="1"/>
  <c r="SO63" i="1"/>
  <c r="SO62" i="1"/>
  <c r="SO61" i="1"/>
  <c r="SO60" i="1"/>
  <c r="SO59" i="1"/>
  <c r="SO58" i="1"/>
  <c r="SO57" i="1"/>
  <c r="SO56" i="1"/>
  <c r="SO55" i="1"/>
  <c r="SO54" i="1"/>
  <c r="SO53" i="1"/>
  <c r="SO52" i="1"/>
  <c r="SO51" i="1"/>
  <c r="SO50" i="1"/>
  <c r="SO49" i="1"/>
  <c r="SO48" i="1"/>
  <c r="SO47" i="1"/>
  <c r="SO46" i="1"/>
  <c r="SO45" i="1"/>
  <c r="SO44" i="1"/>
  <c r="SO43" i="1"/>
  <c r="SO42" i="1"/>
  <c r="SO41" i="1"/>
  <c r="SO40" i="1"/>
  <c r="SO39" i="1"/>
  <c r="SO38" i="1"/>
  <c r="SO37" i="1"/>
  <c r="SO36" i="1"/>
  <c r="SO35" i="1"/>
  <c r="SO34" i="1"/>
  <c r="SO33" i="1"/>
  <c r="SO32" i="1"/>
  <c r="SO31" i="1"/>
  <c r="SO30" i="1"/>
  <c r="SO29" i="1"/>
  <c r="SO28" i="1"/>
  <c r="SO27" i="1"/>
  <c r="SO26" i="1"/>
  <c r="SO25" i="1"/>
  <c r="SO24" i="1"/>
  <c r="SO23" i="1"/>
  <c r="SO22" i="1"/>
  <c r="SO21" i="1"/>
  <c r="SO20" i="1"/>
  <c r="SO19" i="1"/>
  <c r="SO18" i="1"/>
  <c r="SO17" i="1"/>
  <c r="SO16" i="1"/>
  <c r="SO15" i="1"/>
  <c r="SO14" i="1"/>
  <c r="SO13" i="1"/>
  <c r="SO12" i="1"/>
  <c r="SO11" i="1"/>
  <c r="SO10" i="1"/>
  <c r="SO9" i="1"/>
  <c r="SO8" i="1"/>
  <c r="SO7" i="1"/>
  <c r="SO6" i="1"/>
  <c r="SR5" i="1"/>
  <c r="SR6" i="1" s="1"/>
  <c r="SR7" i="1" s="1"/>
  <c r="SR8" i="1" s="1"/>
  <c r="SR9" i="1" s="1"/>
  <c r="SR10" i="1" s="1"/>
  <c r="SR11" i="1" s="1"/>
  <c r="SR12" i="1" s="1"/>
  <c r="SR13" i="1" s="1"/>
  <c r="SR14" i="1" s="1"/>
  <c r="SR15" i="1" s="1"/>
  <c r="SR16" i="1" s="1"/>
  <c r="SR17" i="1" s="1"/>
  <c r="SR18" i="1" s="1"/>
  <c r="SR19" i="1" s="1"/>
  <c r="SR20" i="1" s="1"/>
  <c r="SR21" i="1" s="1"/>
  <c r="SR22" i="1" s="1"/>
  <c r="SR23" i="1" s="1"/>
  <c r="SR24" i="1" s="1"/>
  <c r="SR25" i="1" s="1"/>
  <c r="SR26" i="1" s="1"/>
  <c r="SR27" i="1" s="1"/>
  <c r="SR28" i="1" s="1"/>
  <c r="SR29" i="1" s="1"/>
  <c r="SR30" i="1" s="1"/>
  <c r="SR31" i="1" s="1"/>
  <c r="SR32" i="1" s="1"/>
  <c r="SR33" i="1" s="1"/>
  <c r="SR34" i="1" s="1"/>
  <c r="SR35" i="1" s="1"/>
  <c r="SR36" i="1" s="1"/>
  <c r="SR37" i="1" s="1"/>
  <c r="SR38" i="1" s="1"/>
  <c r="SR39" i="1" s="1"/>
  <c r="SR40" i="1" s="1"/>
  <c r="SR41" i="1" s="1"/>
  <c r="SR42" i="1" s="1"/>
  <c r="SR43" i="1" s="1"/>
  <c r="SR44" i="1" s="1"/>
  <c r="SR45" i="1" s="1"/>
  <c r="SR46" i="1" s="1"/>
  <c r="SR47" i="1" s="1"/>
  <c r="SR48" i="1" s="1"/>
  <c r="SR49" i="1" s="1"/>
  <c r="SR50" i="1" s="1"/>
  <c r="SR51" i="1" s="1"/>
  <c r="SR52" i="1" s="1"/>
  <c r="SR53" i="1" s="1"/>
  <c r="SR54" i="1" s="1"/>
  <c r="SR55" i="1" s="1"/>
  <c r="SR56" i="1" s="1"/>
  <c r="SR57" i="1" s="1"/>
  <c r="SR58" i="1" s="1"/>
  <c r="SR59" i="1" s="1"/>
  <c r="SR60" i="1" s="1"/>
  <c r="SR61" i="1" s="1"/>
  <c r="SQ7" i="1" s="1"/>
  <c r="SO5" i="1"/>
  <c r="SM5" i="1"/>
  <c r="SM6" i="1" s="1"/>
  <c r="SM7" i="1" s="1"/>
  <c r="SM8" i="1" s="1"/>
  <c r="SM9" i="1" s="1"/>
  <c r="SM10" i="1" s="1"/>
  <c r="SM11" i="1" s="1"/>
  <c r="SM12" i="1" s="1"/>
  <c r="SM13" i="1" s="1"/>
  <c r="SM14" i="1" s="1"/>
  <c r="SM15" i="1" s="1"/>
  <c r="SM16" i="1" s="1"/>
  <c r="SM17" i="1" s="1"/>
  <c r="SM18" i="1" s="1"/>
  <c r="SM19" i="1" s="1"/>
  <c r="SM20" i="1" s="1"/>
  <c r="SM21" i="1" s="1"/>
  <c r="SM22" i="1" s="1"/>
  <c r="SM23" i="1" s="1"/>
  <c r="SM24" i="1" s="1"/>
  <c r="SM25" i="1" s="1"/>
  <c r="SM26" i="1" s="1"/>
  <c r="SM27" i="1" s="1"/>
  <c r="SM28" i="1" s="1"/>
  <c r="SM29" i="1" s="1"/>
  <c r="SM30" i="1" s="1"/>
  <c r="SM31" i="1" s="1"/>
  <c r="SM32" i="1" s="1"/>
  <c r="SM33" i="1" s="1"/>
  <c r="SM34" i="1" s="1"/>
  <c r="SM35" i="1" s="1"/>
  <c r="SM36" i="1" s="1"/>
  <c r="SM37" i="1" s="1"/>
  <c r="SM38" i="1" s="1"/>
  <c r="SM39" i="1" s="1"/>
  <c r="SM40" i="1" s="1"/>
  <c r="SM41" i="1" s="1"/>
  <c r="SM42" i="1" s="1"/>
  <c r="SM43" i="1" s="1"/>
  <c r="SM44" i="1" s="1"/>
  <c r="SM45" i="1" s="1"/>
  <c r="SM46" i="1" s="1"/>
  <c r="SM47" i="1" s="1"/>
  <c r="SM48" i="1" s="1"/>
  <c r="SM49" i="1" s="1"/>
  <c r="SM50" i="1" s="1"/>
  <c r="SM51" i="1" s="1"/>
  <c r="SM52" i="1" s="1"/>
  <c r="SM53" i="1" s="1"/>
  <c r="SM54" i="1" s="1"/>
  <c r="SM55" i="1" s="1"/>
  <c r="SM56" i="1" s="1"/>
  <c r="SM57" i="1" s="1"/>
  <c r="SM58" i="1" s="1"/>
  <c r="SM59" i="1" s="1"/>
  <c r="SM60" i="1" s="1"/>
  <c r="SM61" i="1" s="1"/>
  <c r="SM62" i="1" s="1"/>
  <c r="SM63" i="1" s="1"/>
  <c r="SO4" i="1"/>
  <c r="SD63" i="1"/>
  <c r="SD62" i="1"/>
  <c r="SD61" i="1"/>
  <c r="SD60" i="1"/>
  <c r="SD59" i="1"/>
  <c r="SD58" i="1"/>
  <c r="SD57" i="1"/>
  <c r="SD56" i="1"/>
  <c r="SD55" i="1"/>
  <c r="SD54" i="1"/>
  <c r="SD53" i="1"/>
  <c r="SD52" i="1"/>
  <c r="SD51" i="1"/>
  <c r="SD50" i="1"/>
  <c r="SD49" i="1"/>
  <c r="SD48" i="1"/>
  <c r="SD47" i="1"/>
  <c r="SD46" i="1"/>
  <c r="SD45" i="1"/>
  <c r="SD44" i="1"/>
  <c r="SD43" i="1"/>
  <c r="SD42" i="1"/>
  <c r="SD41" i="1"/>
  <c r="SD40" i="1"/>
  <c r="SD39" i="1"/>
  <c r="SD38" i="1"/>
  <c r="SD37" i="1"/>
  <c r="SD36" i="1"/>
  <c r="SD35" i="1"/>
  <c r="SD34" i="1"/>
  <c r="SD33" i="1"/>
  <c r="SD32" i="1"/>
  <c r="SD31" i="1"/>
  <c r="SD30" i="1"/>
  <c r="SD29" i="1"/>
  <c r="SD28" i="1"/>
  <c r="SD27" i="1"/>
  <c r="SD26" i="1"/>
  <c r="SD25" i="1"/>
  <c r="SD24" i="1"/>
  <c r="SD23" i="1"/>
  <c r="SD22" i="1"/>
  <c r="SD21" i="1"/>
  <c r="SD20" i="1"/>
  <c r="SD19" i="1"/>
  <c r="SD18" i="1"/>
  <c r="SD17" i="1"/>
  <c r="SD16" i="1"/>
  <c r="SD15" i="1"/>
  <c r="SD14" i="1"/>
  <c r="SD13" i="1"/>
  <c r="SD12" i="1"/>
  <c r="SD11" i="1"/>
  <c r="SD10" i="1"/>
  <c r="SD9" i="1"/>
  <c r="SD8" i="1"/>
  <c r="SD7" i="1"/>
  <c r="SD6" i="1"/>
  <c r="SG5" i="1"/>
  <c r="SG6" i="1" s="1"/>
  <c r="SG7" i="1" s="1"/>
  <c r="SG8" i="1" s="1"/>
  <c r="SG9" i="1" s="1"/>
  <c r="SG10" i="1" s="1"/>
  <c r="SG11" i="1" s="1"/>
  <c r="SG12" i="1" s="1"/>
  <c r="SG13" i="1" s="1"/>
  <c r="SG14" i="1" s="1"/>
  <c r="SG15" i="1" s="1"/>
  <c r="SG16" i="1" s="1"/>
  <c r="SG17" i="1" s="1"/>
  <c r="SG18" i="1" s="1"/>
  <c r="SG19" i="1" s="1"/>
  <c r="SG20" i="1" s="1"/>
  <c r="SG21" i="1" s="1"/>
  <c r="SG22" i="1" s="1"/>
  <c r="SG23" i="1" s="1"/>
  <c r="SG24" i="1" s="1"/>
  <c r="SG25" i="1" s="1"/>
  <c r="SG26" i="1" s="1"/>
  <c r="SG27" i="1" s="1"/>
  <c r="SG28" i="1" s="1"/>
  <c r="SG29" i="1" s="1"/>
  <c r="SG30" i="1" s="1"/>
  <c r="SG31" i="1" s="1"/>
  <c r="SG32" i="1" s="1"/>
  <c r="SG33" i="1" s="1"/>
  <c r="SG34" i="1" s="1"/>
  <c r="SG35" i="1" s="1"/>
  <c r="SG36" i="1" s="1"/>
  <c r="SG37" i="1" s="1"/>
  <c r="SG38" i="1" s="1"/>
  <c r="SG39" i="1" s="1"/>
  <c r="SG40" i="1" s="1"/>
  <c r="SG41" i="1" s="1"/>
  <c r="SG42" i="1" s="1"/>
  <c r="SG43" i="1" s="1"/>
  <c r="SG44" i="1" s="1"/>
  <c r="SG45" i="1" s="1"/>
  <c r="SG46" i="1" s="1"/>
  <c r="SG47" i="1" s="1"/>
  <c r="SG48" i="1" s="1"/>
  <c r="SG49" i="1" s="1"/>
  <c r="SG50" i="1" s="1"/>
  <c r="SG51" i="1" s="1"/>
  <c r="SG52" i="1" s="1"/>
  <c r="SG53" i="1" s="1"/>
  <c r="SG54" i="1" s="1"/>
  <c r="SG55" i="1" s="1"/>
  <c r="SG56" i="1" s="1"/>
  <c r="SG57" i="1" s="1"/>
  <c r="SG58" i="1" s="1"/>
  <c r="SG59" i="1" s="1"/>
  <c r="SG60" i="1" s="1"/>
  <c r="SG61" i="1" s="1"/>
  <c r="SF7" i="1" s="1"/>
  <c r="SD5" i="1"/>
  <c r="SB5" i="1"/>
  <c r="SB6" i="1" s="1"/>
  <c r="SB7" i="1" s="1"/>
  <c r="SB8" i="1" s="1"/>
  <c r="SB9" i="1" s="1"/>
  <c r="SB10" i="1" s="1"/>
  <c r="SB11" i="1" s="1"/>
  <c r="SB12" i="1" s="1"/>
  <c r="SB13" i="1" s="1"/>
  <c r="SB14" i="1" s="1"/>
  <c r="SB15" i="1" s="1"/>
  <c r="SB16" i="1" s="1"/>
  <c r="SB17" i="1" s="1"/>
  <c r="SB18" i="1" s="1"/>
  <c r="SB19" i="1" s="1"/>
  <c r="SB20" i="1" s="1"/>
  <c r="SB21" i="1" s="1"/>
  <c r="SB22" i="1" s="1"/>
  <c r="SB23" i="1" s="1"/>
  <c r="SB24" i="1" s="1"/>
  <c r="SB25" i="1" s="1"/>
  <c r="SB26" i="1" s="1"/>
  <c r="SB27" i="1" s="1"/>
  <c r="SB28" i="1" s="1"/>
  <c r="SB29" i="1" s="1"/>
  <c r="SB30" i="1" s="1"/>
  <c r="SB31" i="1" s="1"/>
  <c r="SB32" i="1" s="1"/>
  <c r="SB33" i="1" s="1"/>
  <c r="SB34" i="1" s="1"/>
  <c r="SB35" i="1" s="1"/>
  <c r="SB36" i="1" s="1"/>
  <c r="SB37" i="1" s="1"/>
  <c r="SB38" i="1" s="1"/>
  <c r="SB39" i="1" s="1"/>
  <c r="SB40" i="1" s="1"/>
  <c r="SB41" i="1" s="1"/>
  <c r="SB42" i="1" s="1"/>
  <c r="SB43" i="1" s="1"/>
  <c r="SB44" i="1" s="1"/>
  <c r="SB45" i="1" s="1"/>
  <c r="SB46" i="1" s="1"/>
  <c r="SB47" i="1" s="1"/>
  <c r="SB48" i="1" s="1"/>
  <c r="SB49" i="1" s="1"/>
  <c r="SB50" i="1" s="1"/>
  <c r="SB51" i="1" s="1"/>
  <c r="SB52" i="1" s="1"/>
  <c r="SB53" i="1" s="1"/>
  <c r="SB54" i="1" s="1"/>
  <c r="SB55" i="1" s="1"/>
  <c r="SB56" i="1" s="1"/>
  <c r="SB57" i="1" s="1"/>
  <c r="SB58" i="1" s="1"/>
  <c r="SB59" i="1" s="1"/>
  <c r="SB60" i="1" s="1"/>
  <c r="SB61" i="1" s="1"/>
  <c r="SB62" i="1" s="1"/>
  <c r="SB63" i="1" s="1"/>
  <c r="SD4" i="1"/>
  <c r="RS63" i="1"/>
  <c r="RS62" i="1"/>
  <c r="RS61" i="1"/>
  <c r="RS60" i="1"/>
  <c r="RS59" i="1"/>
  <c r="RS58" i="1"/>
  <c r="RS57" i="1"/>
  <c r="RS56" i="1"/>
  <c r="RS55" i="1"/>
  <c r="RS54" i="1"/>
  <c r="RS53" i="1"/>
  <c r="RS52" i="1"/>
  <c r="RS51" i="1"/>
  <c r="RS50" i="1"/>
  <c r="RS49" i="1"/>
  <c r="RS48" i="1"/>
  <c r="RS47" i="1"/>
  <c r="RS46" i="1"/>
  <c r="RS45" i="1"/>
  <c r="RS44" i="1"/>
  <c r="RS43" i="1"/>
  <c r="RS42" i="1"/>
  <c r="RS41" i="1"/>
  <c r="RS40" i="1"/>
  <c r="RS39" i="1"/>
  <c r="RS38" i="1"/>
  <c r="RS37" i="1"/>
  <c r="RS36" i="1"/>
  <c r="RS35" i="1"/>
  <c r="RS34" i="1"/>
  <c r="RS33" i="1"/>
  <c r="RS32" i="1"/>
  <c r="RS31" i="1"/>
  <c r="RS30" i="1"/>
  <c r="RS29" i="1"/>
  <c r="RS28" i="1"/>
  <c r="RS27" i="1"/>
  <c r="RS26" i="1"/>
  <c r="RS25" i="1"/>
  <c r="RS24" i="1"/>
  <c r="RS23" i="1"/>
  <c r="RS22" i="1"/>
  <c r="RS21" i="1"/>
  <c r="RS20" i="1"/>
  <c r="RS19" i="1"/>
  <c r="RS18" i="1"/>
  <c r="RS17" i="1"/>
  <c r="RS16" i="1"/>
  <c r="RS15" i="1"/>
  <c r="RS14" i="1"/>
  <c r="RS13" i="1"/>
  <c r="RS12" i="1"/>
  <c r="RS11" i="1"/>
  <c r="RS10" i="1"/>
  <c r="RS9" i="1"/>
  <c r="RS8" i="1"/>
  <c r="RS7" i="1"/>
  <c r="RS6" i="1"/>
  <c r="RV5" i="1"/>
  <c r="RV6" i="1" s="1"/>
  <c r="RV7" i="1" s="1"/>
  <c r="RV8" i="1" s="1"/>
  <c r="RV9" i="1" s="1"/>
  <c r="RV10" i="1" s="1"/>
  <c r="RV11" i="1" s="1"/>
  <c r="RV12" i="1" s="1"/>
  <c r="RV13" i="1" s="1"/>
  <c r="RV14" i="1" s="1"/>
  <c r="RV15" i="1" s="1"/>
  <c r="RV16" i="1" s="1"/>
  <c r="RV17" i="1" s="1"/>
  <c r="RV18" i="1" s="1"/>
  <c r="RV19" i="1" s="1"/>
  <c r="RV20" i="1" s="1"/>
  <c r="RV21" i="1" s="1"/>
  <c r="RV22" i="1" s="1"/>
  <c r="RV23" i="1" s="1"/>
  <c r="RV24" i="1" s="1"/>
  <c r="RV25" i="1" s="1"/>
  <c r="RV26" i="1" s="1"/>
  <c r="RV27" i="1" s="1"/>
  <c r="RV28" i="1" s="1"/>
  <c r="RV29" i="1" s="1"/>
  <c r="RV30" i="1" s="1"/>
  <c r="RV31" i="1" s="1"/>
  <c r="RV32" i="1" s="1"/>
  <c r="RV33" i="1" s="1"/>
  <c r="RV34" i="1" s="1"/>
  <c r="RV35" i="1" s="1"/>
  <c r="RV36" i="1" s="1"/>
  <c r="RV37" i="1" s="1"/>
  <c r="RV38" i="1" s="1"/>
  <c r="RV39" i="1" s="1"/>
  <c r="RV40" i="1" s="1"/>
  <c r="RV41" i="1" s="1"/>
  <c r="RV42" i="1" s="1"/>
  <c r="RV43" i="1" s="1"/>
  <c r="RV44" i="1" s="1"/>
  <c r="RV45" i="1" s="1"/>
  <c r="RV46" i="1" s="1"/>
  <c r="RV47" i="1" s="1"/>
  <c r="RV48" i="1" s="1"/>
  <c r="RV49" i="1" s="1"/>
  <c r="RV50" i="1" s="1"/>
  <c r="RV51" i="1" s="1"/>
  <c r="RV52" i="1" s="1"/>
  <c r="RV53" i="1" s="1"/>
  <c r="RV54" i="1" s="1"/>
  <c r="RV55" i="1" s="1"/>
  <c r="RV56" i="1" s="1"/>
  <c r="RV57" i="1" s="1"/>
  <c r="RV58" i="1" s="1"/>
  <c r="RV59" i="1" s="1"/>
  <c r="RV60" i="1" s="1"/>
  <c r="RV61" i="1" s="1"/>
  <c r="RU7" i="1" s="1"/>
  <c r="RS5" i="1"/>
  <c r="RQ5" i="1"/>
  <c r="RQ6" i="1" s="1"/>
  <c r="RQ7" i="1" s="1"/>
  <c r="RQ8" i="1" s="1"/>
  <c r="RQ9" i="1" s="1"/>
  <c r="RQ10" i="1" s="1"/>
  <c r="RQ11" i="1" s="1"/>
  <c r="RQ12" i="1" s="1"/>
  <c r="RQ13" i="1" s="1"/>
  <c r="RQ14" i="1" s="1"/>
  <c r="RQ15" i="1" s="1"/>
  <c r="RQ16" i="1" s="1"/>
  <c r="RQ17" i="1" s="1"/>
  <c r="RQ18" i="1" s="1"/>
  <c r="RQ19" i="1" s="1"/>
  <c r="RQ20" i="1" s="1"/>
  <c r="RQ21" i="1" s="1"/>
  <c r="RQ22" i="1" s="1"/>
  <c r="RQ23" i="1" s="1"/>
  <c r="RQ24" i="1" s="1"/>
  <c r="RQ25" i="1" s="1"/>
  <c r="RQ26" i="1" s="1"/>
  <c r="RQ27" i="1" s="1"/>
  <c r="RQ28" i="1" s="1"/>
  <c r="RQ29" i="1" s="1"/>
  <c r="RQ30" i="1" s="1"/>
  <c r="RQ31" i="1" s="1"/>
  <c r="RQ32" i="1" s="1"/>
  <c r="RQ33" i="1" s="1"/>
  <c r="RQ34" i="1" s="1"/>
  <c r="RQ35" i="1" s="1"/>
  <c r="RQ36" i="1" s="1"/>
  <c r="RQ37" i="1" s="1"/>
  <c r="RQ38" i="1" s="1"/>
  <c r="RQ39" i="1" s="1"/>
  <c r="RQ40" i="1" s="1"/>
  <c r="RQ41" i="1" s="1"/>
  <c r="RQ42" i="1" s="1"/>
  <c r="RQ43" i="1" s="1"/>
  <c r="RQ44" i="1" s="1"/>
  <c r="RQ45" i="1" s="1"/>
  <c r="RQ46" i="1" s="1"/>
  <c r="RQ47" i="1" s="1"/>
  <c r="RQ48" i="1" s="1"/>
  <c r="RQ49" i="1" s="1"/>
  <c r="RQ50" i="1" s="1"/>
  <c r="RQ51" i="1" s="1"/>
  <c r="RQ52" i="1" s="1"/>
  <c r="RQ53" i="1" s="1"/>
  <c r="RQ54" i="1" s="1"/>
  <c r="RQ55" i="1" s="1"/>
  <c r="RQ56" i="1" s="1"/>
  <c r="RQ57" i="1" s="1"/>
  <c r="RQ58" i="1" s="1"/>
  <c r="RQ59" i="1" s="1"/>
  <c r="RQ60" i="1" s="1"/>
  <c r="RQ61" i="1" s="1"/>
  <c r="RQ62" i="1" s="1"/>
  <c r="RQ63" i="1" s="1"/>
  <c r="RS4" i="1"/>
  <c r="RH63" i="1"/>
  <c r="RH62" i="1"/>
  <c r="RH61" i="1"/>
  <c r="RH60" i="1"/>
  <c r="RH59" i="1"/>
  <c r="RH58" i="1"/>
  <c r="RH57" i="1"/>
  <c r="RH56" i="1"/>
  <c r="RH55" i="1"/>
  <c r="RH54" i="1"/>
  <c r="RH53" i="1"/>
  <c r="RH52" i="1"/>
  <c r="RH51" i="1"/>
  <c r="RH50" i="1"/>
  <c r="RH49" i="1"/>
  <c r="RH48" i="1"/>
  <c r="RH47" i="1"/>
  <c r="RH46" i="1"/>
  <c r="RH45" i="1"/>
  <c r="RH44" i="1"/>
  <c r="RH43" i="1"/>
  <c r="RH42" i="1"/>
  <c r="RH41" i="1"/>
  <c r="RH40" i="1"/>
  <c r="RH39" i="1"/>
  <c r="RH38" i="1"/>
  <c r="RH37" i="1"/>
  <c r="RH36" i="1"/>
  <c r="RH35" i="1"/>
  <c r="RH34" i="1"/>
  <c r="RH33" i="1"/>
  <c r="RH32" i="1"/>
  <c r="RH31" i="1"/>
  <c r="RH30" i="1"/>
  <c r="RH29" i="1"/>
  <c r="RH28" i="1"/>
  <c r="RH27" i="1"/>
  <c r="RH26" i="1"/>
  <c r="RH25" i="1"/>
  <c r="RH24" i="1"/>
  <c r="RH23" i="1"/>
  <c r="RH22" i="1"/>
  <c r="RH21" i="1"/>
  <c r="RH20" i="1"/>
  <c r="RH19" i="1"/>
  <c r="RH18" i="1"/>
  <c r="RH17" i="1"/>
  <c r="RH16" i="1"/>
  <c r="RH15" i="1"/>
  <c r="RH14" i="1"/>
  <c r="RH13" i="1"/>
  <c r="RH12" i="1"/>
  <c r="RH11" i="1"/>
  <c r="RH10" i="1"/>
  <c r="RH9" i="1"/>
  <c r="RH8" i="1"/>
  <c r="RH7" i="1"/>
  <c r="RH6" i="1"/>
  <c r="RK5" i="1"/>
  <c r="RK6" i="1" s="1"/>
  <c r="RK7" i="1" s="1"/>
  <c r="RK8" i="1" s="1"/>
  <c r="RK9" i="1" s="1"/>
  <c r="RK10" i="1" s="1"/>
  <c r="RK11" i="1" s="1"/>
  <c r="RK12" i="1" s="1"/>
  <c r="RK13" i="1" s="1"/>
  <c r="RK14" i="1" s="1"/>
  <c r="RK15" i="1" s="1"/>
  <c r="RK16" i="1" s="1"/>
  <c r="RK17" i="1" s="1"/>
  <c r="RK18" i="1" s="1"/>
  <c r="RK19" i="1" s="1"/>
  <c r="RK20" i="1" s="1"/>
  <c r="RK21" i="1" s="1"/>
  <c r="RK22" i="1" s="1"/>
  <c r="RK23" i="1" s="1"/>
  <c r="RK24" i="1" s="1"/>
  <c r="RK25" i="1" s="1"/>
  <c r="RK26" i="1" s="1"/>
  <c r="RK27" i="1" s="1"/>
  <c r="RK28" i="1" s="1"/>
  <c r="RK29" i="1" s="1"/>
  <c r="RK30" i="1" s="1"/>
  <c r="RK31" i="1" s="1"/>
  <c r="RK32" i="1" s="1"/>
  <c r="RK33" i="1" s="1"/>
  <c r="RK34" i="1" s="1"/>
  <c r="RK35" i="1" s="1"/>
  <c r="RK36" i="1" s="1"/>
  <c r="RK37" i="1" s="1"/>
  <c r="RK38" i="1" s="1"/>
  <c r="RK39" i="1" s="1"/>
  <c r="RK40" i="1" s="1"/>
  <c r="RK41" i="1" s="1"/>
  <c r="RK42" i="1" s="1"/>
  <c r="RK43" i="1" s="1"/>
  <c r="RK44" i="1" s="1"/>
  <c r="RK45" i="1" s="1"/>
  <c r="RK46" i="1" s="1"/>
  <c r="RK47" i="1" s="1"/>
  <c r="RK48" i="1" s="1"/>
  <c r="RK49" i="1" s="1"/>
  <c r="RK50" i="1" s="1"/>
  <c r="RK51" i="1" s="1"/>
  <c r="RK52" i="1" s="1"/>
  <c r="RK53" i="1" s="1"/>
  <c r="RK54" i="1" s="1"/>
  <c r="RK55" i="1" s="1"/>
  <c r="RK56" i="1" s="1"/>
  <c r="RK57" i="1" s="1"/>
  <c r="RK58" i="1" s="1"/>
  <c r="RK59" i="1" s="1"/>
  <c r="RK60" i="1" s="1"/>
  <c r="RK61" i="1" s="1"/>
  <c r="RJ7" i="1" s="1"/>
  <c r="RH5" i="1"/>
  <c r="RF5" i="1"/>
  <c r="RF6" i="1" s="1"/>
  <c r="RF7" i="1" s="1"/>
  <c r="RF8" i="1" s="1"/>
  <c r="RF9" i="1" s="1"/>
  <c r="RF10" i="1" s="1"/>
  <c r="RF11" i="1" s="1"/>
  <c r="RF12" i="1" s="1"/>
  <c r="RF13" i="1" s="1"/>
  <c r="RF14" i="1" s="1"/>
  <c r="RF15" i="1" s="1"/>
  <c r="RF16" i="1" s="1"/>
  <c r="RF17" i="1" s="1"/>
  <c r="RF18" i="1" s="1"/>
  <c r="RF19" i="1" s="1"/>
  <c r="RF20" i="1" s="1"/>
  <c r="RF21" i="1" s="1"/>
  <c r="RF22" i="1" s="1"/>
  <c r="RF23" i="1" s="1"/>
  <c r="RF24" i="1" s="1"/>
  <c r="RF25" i="1" s="1"/>
  <c r="RF26" i="1" s="1"/>
  <c r="RF27" i="1" s="1"/>
  <c r="RF28" i="1" s="1"/>
  <c r="RF29" i="1" s="1"/>
  <c r="RF30" i="1" s="1"/>
  <c r="RF31" i="1" s="1"/>
  <c r="RF32" i="1" s="1"/>
  <c r="RF33" i="1" s="1"/>
  <c r="RF34" i="1" s="1"/>
  <c r="RF35" i="1" s="1"/>
  <c r="RF36" i="1" s="1"/>
  <c r="RF37" i="1" s="1"/>
  <c r="RF38" i="1" s="1"/>
  <c r="RF39" i="1" s="1"/>
  <c r="RF40" i="1" s="1"/>
  <c r="RF41" i="1" s="1"/>
  <c r="RF42" i="1" s="1"/>
  <c r="RF43" i="1" s="1"/>
  <c r="RF44" i="1" s="1"/>
  <c r="RF45" i="1" s="1"/>
  <c r="RF46" i="1" s="1"/>
  <c r="RF47" i="1" s="1"/>
  <c r="RF48" i="1" s="1"/>
  <c r="RF49" i="1" s="1"/>
  <c r="RF50" i="1" s="1"/>
  <c r="RF51" i="1" s="1"/>
  <c r="RF52" i="1" s="1"/>
  <c r="RF53" i="1" s="1"/>
  <c r="RF54" i="1" s="1"/>
  <c r="RF55" i="1" s="1"/>
  <c r="RF56" i="1" s="1"/>
  <c r="RF57" i="1" s="1"/>
  <c r="RF58" i="1" s="1"/>
  <c r="RF59" i="1" s="1"/>
  <c r="RF60" i="1" s="1"/>
  <c r="RF61" i="1" s="1"/>
  <c r="RF62" i="1" s="1"/>
  <c r="RF63" i="1" s="1"/>
  <c r="RH4" i="1"/>
  <c r="QW63" i="1"/>
  <c r="QW62" i="1"/>
  <c r="QW61" i="1"/>
  <c r="QW60" i="1"/>
  <c r="QW59" i="1"/>
  <c r="QW58" i="1"/>
  <c r="QW57" i="1"/>
  <c r="QW56" i="1"/>
  <c r="QW55" i="1"/>
  <c r="QW54" i="1"/>
  <c r="QW53" i="1"/>
  <c r="QW52" i="1"/>
  <c r="QW51" i="1"/>
  <c r="QW50" i="1"/>
  <c r="QW49" i="1"/>
  <c r="QW48" i="1"/>
  <c r="QW47" i="1"/>
  <c r="QW46" i="1"/>
  <c r="QW45" i="1"/>
  <c r="QW44" i="1"/>
  <c r="QW43" i="1"/>
  <c r="QW42" i="1"/>
  <c r="QW41" i="1"/>
  <c r="QW40" i="1"/>
  <c r="QW39" i="1"/>
  <c r="QW38" i="1"/>
  <c r="QW37" i="1"/>
  <c r="QW36" i="1"/>
  <c r="QW35" i="1"/>
  <c r="QW34" i="1"/>
  <c r="QW33" i="1"/>
  <c r="QW32" i="1"/>
  <c r="QW31" i="1"/>
  <c r="QW30" i="1"/>
  <c r="QW29" i="1"/>
  <c r="QW28" i="1"/>
  <c r="QW27" i="1"/>
  <c r="QW26" i="1"/>
  <c r="QW25" i="1"/>
  <c r="QW24" i="1"/>
  <c r="QW23" i="1"/>
  <c r="QW22" i="1"/>
  <c r="QW21" i="1"/>
  <c r="QW20" i="1"/>
  <c r="QW19" i="1"/>
  <c r="QW18" i="1"/>
  <c r="QW17" i="1"/>
  <c r="QW16" i="1"/>
  <c r="QW15" i="1"/>
  <c r="QW14" i="1"/>
  <c r="QW13" i="1"/>
  <c r="QW12" i="1"/>
  <c r="QW11" i="1"/>
  <c r="QW10" i="1"/>
  <c r="QW9" i="1"/>
  <c r="QW8" i="1"/>
  <c r="QW7" i="1"/>
  <c r="QW6" i="1"/>
  <c r="QZ5" i="1"/>
  <c r="QZ6" i="1" s="1"/>
  <c r="QZ7" i="1" s="1"/>
  <c r="QZ8" i="1" s="1"/>
  <c r="QZ9" i="1" s="1"/>
  <c r="QZ10" i="1" s="1"/>
  <c r="QZ11" i="1" s="1"/>
  <c r="QZ12" i="1" s="1"/>
  <c r="QZ13" i="1" s="1"/>
  <c r="QZ14" i="1" s="1"/>
  <c r="QZ15" i="1" s="1"/>
  <c r="QZ16" i="1" s="1"/>
  <c r="QZ17" i="1" s="1"/>
  <c r="QZ18" i="1" s="1"/>
  <c r="QZ19" i="1" s="1"/>
  <c r="QZ20" i="1" s="1"/>
  <c r="QZ21" i="1" s="1"/>
  <c r="QZ22" i="1" s="1"/>
  <c r="QZ23" i="1" s="1"/>
  <c r="QZ24" i="1" s="1"/>
  <c r="QZ25" i="1" s="1"/>
  <c r="QZ26" i="1" s="1"/>
  <c r="QZ27" i="1" s="1"/>
  <c r="QZ28" i="1" s="1"/>
  <c r="QZ29" i="1" s="1"/>
  <c r="QZ30" i="1" s="1"/>
  <c r="QZ31" i="1" s="1"/>
  <c r="QZ32" i="1" s="1"/>
  <c r="QZ33" i="1" s="1"/>
  <c r="QZ34" i="1" s="1"/>
  <c r="QZ35" i="1" s="1"/>
  <c r="QZ36" i="1" s="1"/>
  <c r="QZ37" i="1" s="1"/>
  <c r="QZ38" i="1" s="1"/>
  <c r="QZ39" i="1" s="1"/>
  <c r="QZ40" i="1" s="1"/>
  <c r="QZ41" i="1" s="1"/>
  <c r="QZ42" i="1" s="1"/>
  <c r="QZ43" i="1" s="1"/>
  <c r="QZ44" i="1" s="1"/>
  <c r="QZ45" i="1" s="1"/>
  <c r="QZ46" i="1" s="1"/>
  <c r="QZ47" i="1" s="1"/>
  <c r="QZ48" i="1" s="1"/>
  <c r="QZ49" i="1" s="1"/>
  <c r="QZ50" i="1" s="1"/>
  <c r="QZ51" i="1" s="1"/>
  <c r="QZ52" i="1" s="1"/>
  <c r="QZ53" i="1" s="1"/>
  <c r="QZ54" i="1" s="1"/>
  <c r="QZ55" i="1" s="1"/>
  <c r="QZ56" i="1" s="1"/>
  <c r="QZ57" i="1" s="1"/>
  <c r="QZ58" i="1" s="1"/>
  <c r="QZ59" i="1" s="1"/>
  <c r="QZ60" i="1" s="1"/>
  <c r="QZ61" i="1" s="1"/>
  <c r="QY7" i="1" s="1"/>
  <c r="QW5" i="1"/>
  <c r="QU5" i="1"/>
  <c r="QU6" i="1" s="1"/>
  <c r="QU7" i="1" s="1"/>
  <c r="QU8" i="1" s="1"/>
  <c r="QU9" i="1" s="1"/>
  <c r="QU10" i="1" s="1"/>
  <c r="QU11" i="1" s="1"/>
  <c r="QU12" i="1" s="1"/>
  <c r="QU13" i="1" s="1"/>
  <c r="QU14" i="1" s="1"/>
  <c r="QU15" i="1" s="1"/>
  <c r="QU16" i="1" s="1"/>
  <c r="QU17" i="1" s="1"/>
  <c r="QU18" i="1" s="1"/>
  <c r="QU19" i="1" s="1"/>
  <c r="QU20" i="1" s="1"/>
  <c r="QU21" i="1" s="1"/>
  <c r="QU22" i="1" s="1"/>
  <c r="QU23" i="1" s="1"/>
  <c r="QU24" i="1" s="1"/>
  <c r="QU25" i="1" s="1"/>
  <c r="QU26" i="1" s="1"/>
  <c r="QU27" i="1" s="1"/>
  <c r="QU28" i="1" s="1"/>
  <c r="QU29" i="1" s="1"/>
  <c r="QU30" i="1" s="1"/>
  <c r="QU31" i="1" s="1"/>
  <c r="QU32" i="1" s="1"/>
  <c r="QU33" i="1" s="1"/>
  <c r="QU34" i="1" s="1"/>
  <c r="QU35" i="1" s="1"/>
  <c r="QU36" i="1" s="1"/>
  <c r="QU37" i="1" s="1"/>
  <c r="QU38" i="1" s="1"/>
  <c r="QU39" i="1" s="1"/>
  <c r="QU40" i="1" s="1"/>
  <c r="QU41" i="1" s="1"/>
  <c r="QU42" i="1" s="1"/>
  <c r="QU43" i="1" s="1"/>
  <c r="QU44" i="1" s="1"/>
  <c r="QU45" i="1" s="1"/>
  <c r="QU46" i="1" s="1"/>
  <c r="QU47" i="1" s="1"/>
  <c r="QU48" i="1" s="1"/>
  <c r="QU49" i="1" s="1"/>
  <c r="QU50" i="1" s="1"/>
  <c r="QU51" i="1" s="1"/>
  <c r="QU52" i="1" s="1"/>
  <c r="QU53" i="1" s="1"/>
  <c r="QU54" i="1" s="1"/>
  <c r="QU55" i="1" s="1"/>
  <c r="QU56" i="1" s="1"/>
  <c r="QU57" i="1" s="1"/>
  <c r="QU58" i="1" s="1"/>
  <c r="QU59" i="1" s="1"/>
  <c r="QU60" i="1" s="1"/>
  <c r="QU61" i="1" s="1"/>
  <c r="QU62" i="1" s="1"/>
  <c r="QU63" i="1" s="1"/>
  <c r="QW4" i="1"/>
  <c r="QL63" i="1"/>
  <c r="QL62" i="1"/>
  <c r="QL61" i="1"/>
  <c r="QL60" i="1"/>
  <c r="QL59" i="1"/>
  <c r="QL58" i="1"/>
  <c r="QL57" i="1"/>
  <c r="QL56" i="1"/>
  <c r="QL55" i="1"/>
  <c r="QL54" i="1"/>
  <c r="QL53" i="1"/>
  <c r="QL52" i="1"/>
  <c r="QL51" i="1"/>
  <c r="QL50" i="1"/>
  <c r="QL49" i="1"/>
  <c r="QL48" i="1"/>
  <c r="QL47" i="1"/>
  <c r="QL46" i="1"/>
  <c r="QL45" i="1"/>
  <c r="QL44" i="1"/>
  <c r="QL43" i="1"/>
  <c r="QL42" i="1"/>
  <c r="QL41" i="1"/>
  <c r="QL40" i="1"/>
  <c r="QL39" i="1"/>
  <c r="QL38" i="1"/>
  <c r="QL37" i="1"/>
  <c r="QL36" i="1"/>
  <c r="QL35" i="1"/>
  <c r="QL34" i="1"/>
  <c r="QL33" i="1"/>
  <c r="QL32" i="1"/>
  <c r="QL31" i="1"/>
  <c r="QL30" i="1"/>
  <c r="QL29" i="1"/>
  <c r="QL28" i="1"/>
  <c r="QL27" i="1"/>
  <c r="QL26" i="1"/>
  <c r="QL25" i="1"/>
  <c r="QL24" i="1"/>
  <c r="QL23" i="1"/>
  <c r="QL22" i="1"/>
  <c r="QL21" i="1"/>
  <c r="QL20" i="1"/>
  <c r="QL19" i="1"/>
  <c r="QL18" i="1"/>
  <c r="QL17" i="1"/>
  <c r="QL16" i="1"/>
  <c r="QL15" i="1"/>
  <c r="QL14" i="1"/>
  <c r="QL13" i="1"/>
  <c r="QL12" i="1"/>
  <c r="QL11" i="1"/>
  <c r="QL10" i="1"/>
  <c r="QL9" i="1"/>
  <c r="QL8" i="1"/>
  <c r="QL7" i="1"/>
  <c r="QL6" i="1"/>
  <c r="QO5" i="1"/>
  <c r="QO6" i="1" s="1"/>
  <c r="QO7" i="1" s="1"/>
  <c r="QO8" i="1" s="1"/>
  <c r="QO9" i="1" s="1"/>
  <c r="QO10" i="1" s="1"/>
  <c r="QO11" i="1" s="1"/>
  <c r="QO12" i="1" s="1"/>
  <c r="QO13" i="1" s="1"/>
  <c r="QO14" i="1" s="1"/>
  <c r="QO15" i="1" s="1"/>
  <c r="QO16" i="1" s="1"/>
  <c r="QO17" i="1" s="1"/>
  <c r="QO18" i="1" s="1"/>
  <c r="QO19" i="1" s="1"/>
  <c r="QO20" i="1" s="1"/>
  <c r="QO21" i="1" s="1"/>
  <c r="QO22" i="1" s="1"/>
  <c r="QO23" i="1" s="1"/>
  <c r="QO24" i="1" s="1"/>
  <c r="QO25" i="1" s="1"/>
  <c r="QO26" i="1" s="1"/>
  <c r="QO27" i="1" s="1"/>
  <c r="QO28" i="1" s="1"/>
  <c r="QO29" i="1" s="1"/>
  <c r="QO30" i="1" s="1"/>
  <c r="QO31" i="1" s="1"/>
  <c r="QO32" i="1" s="1"/>
  <c r="QO33" i="1" s="1"/>
  <c r="QO34" i="1" s="1"/>
  <c r="QO35" i="1" s="1"/>
  <c r="QO36" i="1" s="1"/>
  <c r="QO37" i="1" s="1"/>
  <c r="QO38" i="1" s="1"/>
  <c r="QO39" i="1" s="1"/>
  <c r="QO40" i="1" s="1"/>
  <c r="QO41" i="1" s="1"/>
  <c r="QO42" i="1" s="1"/>
  <c r="QO43" i="1" s="1"/>
  <c r="QO44" i="1" s="1"/>
  <c r="QO45" i="1" s="1"/>
  <c r="QO46" i="1" s="1"/>
  <c r="QO47" i="1" s="1"/>
  <c r="QO48" i="1" s="1"/>
  <c r="QO49" i="1" s="1"/>
  <c r="QO50" i="1" s="1"/>
  <c r="QO51" i="1" s="1"/>
  <c r="QO52" i="1" s="1"/>
  <c r="QO53" i="1" s="1"/>
  <c r="QO54" i="1" s="1"/>
  <c r="QO55" i="1" s="1"/>
  <c r="QO56" i="1" s="1"/>
  <c r="QO57" i="1" s="1"/>
  <c r="QO58" i="1" s="1"/>
  <c r="QO59" i="1" s="1"/>
  <c r="QO60" i="1" s="1"/>
  <c r="QO61" i="1" s="1"/>
  <c r="QN7" i="1" s="1"/>
  <c r="QL5" i="1"/>
  <c r="QJ5" i="1"/>
  <c r="QJ6" i="1" s="1"/>
  <c r="QJ7" i="1" s="1"/>
  <c r="QJ8" i="1" s="1"/>
  <c r="QJ9" i="1" s="1"/>
  <c r="QJ10" i="1" s="1"/>
  <c r="QJ11" i="1" s="1"/>
  <c r="QJ12" i="1" s="1"/>
  <c r="QJ13" i="1" s="1"/>
  <c r="QJ14" i="1" s="1"/>
  <c r="QJ15" i="1" s="1"/>
  <c r="QJ16" i="1" s="1"/>
  <c r="QJ17" i="1" s="1"/>
  <c r="QJ18" i="1" s="1"/>
  <c r="QJ19" i="1" s="1"/>
  <c r="QJ20" i="1" s="1"/>
  <c r="QJ21" i="1" s="1"/>
  <c r="QJ22" i="1" s="1"/>
  <c r="QJ23" i="1" s="1"/>
  <c r="QJ24" i="1" s="1"/>
  <c r="QJ25" i="1" s="1"/>
  <c r="QJ26" i="1" s="1"/>
  <c r="QJ27" i="1" s="1"/>
  <c r="QJ28" i="1" s="1"/>
  <c r="QJ29" i="1" s="1"/>
  <c r="QJ30" i="1" s="1"/>
  <c r="QJ31" i="1" s="1"/>
  <c r="QJ32" i="1" s="1"/>
  <c r="QJ33" i="1" s="1"/>
  <c r="QJ34" i="1" s="1"/>
  <c r="QJ35" i="1" s="1"/>
  <c r="QJ36" i="1" s="1"/>
  <c r="QJ37" i="1" s="1"/>
  <c r="QJ38" i="1" s="1"/>
  <c r="QJ39" i="1" s="1"/>
  <c r="QJ40" i="1" s="1"/>
  <c r="QJ41" i="1" s="1"/>
  <c r="QJ42" i="1" s="1"/>
  <c r="QJ43" i="1" s="1"/>
  <c r="QJ44" i="1" s="1"/>
  <c r="QJ45" i="1" s="1"/>
  <c r="QJ46" i="1" s="1"/>
  <c r="QJ47" i="1" s="1"/>
  <c r="QJ48" i="1" s="1"/>
  <c r="QJ49" i="1" s="1"/>
  <c r="QJ50" i="1" s="1"/>
  <c r="QJ51" i="1" s="1"/>
  <c r="QJ52" i="1" s="1"/>
  <c r="QJ53" i="1" s="1"/>
  <c r="QJ54" i="1" s="1"/>
  <c r="QJ55" i="1" s="1"/>
  <c r="QJ56" i="1" s="1"/>
  <c r="QJ57" i="1" s="1"/>
  <c r="QJ58" i="1" s="1"/>
  <c r="QJ59" i="1" s="1"/>
  <c r="QJ60" i="1" s="1"/>
  <c r="QJ61" i="1" s="1"/>
  <c r="QJ62" i="1" s="1"/>
  <c r="QJ63" i="1" s="1"/>
  <c r="QL4" i="1"/>
  <c r="QA63" i="1"/>
  <c r="QA62" i="1"/>
  <c r="QA61" i="1"/>
  <c r="QA60" i="1"/>
  <c r="QA59" i="1"/>
  <c r="QA58" i="1"/>
  <c r="QA57" i="1"/>
  <c r="QA56" i="1"/>
  <c r="QA55" i="1"/>
  <c r="QA54" i="1"/>
  <c r="QA53" i="1"/>
  <c r="QA52" i="1"/>
  <c r="QA51" i="1"/>
  <c r="QA50" i="1"/>
  <c r="QA49" i="1"/>
  <c r="QA48" i="1"/>
  <c r="QA47" i="1"/>
  <c r="QA46" i="1"/>
  <c r="QA45" i="1"/>
  <c r="QA44" i="1"/>
  <c r="QA43" i="1"/>
  <c r="QA42" i="1"/>
  <c r="QA41" i="1"/>
  <c r="QA40" i="1"/>
  <c r="QA39" i="1"/>
  <c r="QA38" i="1"/>
  <c r="QA37" i="1"/>
  <c r="QA36" i="1"/>
  <c r="QA35" i="1"/>
  <c r="QA34" i="1"/>
  <c r="QA33" i="1"/>
  <c r="QA32" i="1"/>
  <c r="QA31" i="1"/>
  <c r="QA30" i="1"/>
  <c r="QA29" i="1"/>
  <c r="QA28" i="1"/>
  <c r="QA27" i="1"/>
  <c r="QA26" i="1"/>
  <c r="QA25" i="1"/>
  <c r="QA24" i="1"/>
  <c r="QA23" i="1"/>
  <c r="QA22" i="1"/>
  <c r="QA21" i="1"/>
  <c r="QA20" i="1"/>
  <c r="QA19" i="1"/>
  <c r="QA18" i="1"/>
  <c r="QA17" i="1"/>
  <c r="QA16" i="1"/>
  <c r="QA15" i="1"/>
  <c r="QA14" i="1"/>
  <c r="QA13" i="1"/>
  <c r="QA12" i="1"/>
  <c r="QA11" i="1"/>
  <c r="QA10" i="1"/>
  <c r="QA9" i="1"/>
  <c r="QA8" i="1"/>
  <c r="QA7" i="1"/>
  <c r="QD6" i="1"/>
  <c r="QD7" i="1" s="1"/>
  <c r="QD8" i="1" s="1"/>
  <c r="QD9" i="1" s="1"/>
  <c r="QD10" i="1" s="1"/>
  <c r="QD11" i="1" s="1"/>
  <c r="QD12" i="1" s="1"/>
  <c r="QD13" i="1" s="1"/>
  <c r="QD14" i="1" s="1"/>
  <c r="QD15" i="1" s="1"/>
  <c r="QD16" i="1" s="1"/>
  <c r="QD17" i="1" s="1"/>
  <c r="QD18" i="1" s="1"/>
  <c r="QD19" i="1" s="1"/>
  <c r="QD20" i="1" s="1"/>
  <c r="QD21" i="1" s="1"/>
  <c r="QD22" i="1" s="1"/>
  <c r="QD23" i="1" s="1"/>
  <c r="QD24" i="1" s="1"/>
  <c r="QD25" i="1" s="1"/>
  <c r="QD26" i="1" s="1"/>
  <c r="QD27" i="1" s="1"/>
  <c r="QD28" i="1" s="1"/>
  <c r="QD29" i="1" s="1"/>
  <c r="QD30" i="1" s="1"/>
  <c r="QD31" i="1" s="1"/>
  <c r="QD32" i="1" s="1"/>
  <c r="QD33" i="1" s="1"/>
  <c r="QD34" i="1" s="1"/>
  <c r="QD35" i="1" s="1"/>
  <c r="QD36" i="1" s="1"/>
  <c r="QD37" i="1" s="1"/>
  <c r="QD38" i="1" s="1"/>
  <c r="QD39" i="1" s="1"/>
  <c r="QD40" i="1" s="1"/>
  <c r="QD41" i="1" s="1"/>
  <c r="QD42" i="1" s="1"/>
  <c r="QD43" i="1" s="1"/>
  <c r="QD44" i="1" s="1"/>
  <c r="QD45" i="1" s="1"/>
  <c r="QD46" i="1" s="1"/>
  <c r="QD47" i="1" s="1"/>
  <c r="QD48" i="1" s="1"/>
  <c r="QD49" i="1" s="1"/>
  <c r="QD50" i="1" s="1"/>
  <c r="QD51" i="1" s="1"/>
  <c r="QD52" i="1" s="1"/>
  <c r="QD53" i="1" s="1"/>
  <c r="QD54" i="1" s="1"/>
  <c r="QD55" i="1" s="1"/>
  <c r="QD56" i="1" s="1"/>
  <c r="QD57" i="1" s="1"/>
  <c r="QD58" i="1" s="1"/>
  <c r="QD59" i="1" s="1"/>
  <c r="QD60" i="1" s="1"/>
  <c r="QD61" i="1" s="1"/>
  <c r="QC7" i="1" s="1"/>
  <c r="QA6" i="1"/>
  <c r="QD5" i="1"/>
  <c r="QA5" i="1"/>
  <c r="PY5" i="1"/>
  <c r="PY6" i="1" s="1"/>
  <c r="PY7" i="1" s="1"/>
  <c r="PY8" i="1" s="1"/>
  <c r="PY9" i="1" s="1"/>
  <c r="PY10" i="1" s="1"/>
  <c r="PY11" i="1" s="1"/>
  <c r="PY12" i="1" s="1"/>
  <c r="PY13" i="1" s="1"/>
  <c r="PY14" i="1" s="1"/>
  <c r="PY15" i="1" s="1"/>
  <c r="PY16" i="1" s="1"/>
  <c r="PY17" i="1" s="1"/>
  <c r="PY18" i="1" s="1"/>
  <c r="PY19" i="1" s="1"/>
  <c r="PY20" i="1" s="1"/>
  <c r="PY21" i="1" s="1"/>
  <c r="PY22" i="1" s="1"/>
  <c r="PY23" i="1" s="1"/>
  <c r="PY24" i="1" s="1"/>
  <c r="PY25" i="1" s="1"/>
  <c r="PY26" i="1" s="1"/>
  <c r="PY27" i="1" s="1"/>
  <c r="PY28" i="1" s="1"/>
  <c r="PY29" i="1" s="1"/>
  <c r="PY30" i="1" s="1"/>
  <c r="PY31" i="1" s="1"/>
  <c r="PY32" i="1" s="1"/>
  <c r="PY33" i="1" s="1"/>
  <c r="PY34" i="1" s="1"/>
  <c r="PY35" i="1" s="1"/>
  <c r="PY36" i="1" s="1"/>
  <c r="PY37" i="1" s="1"/>
  <c r="PY38" i="1" s="1"/>
  <c r="PY39" i="1" s="1"/>
  <c r="PY40" i="1" s="1"/>
  <c r="PY41" i="1" s="1"/>
  <c r="PY42" i="1" s="1"/>
  <c r="PY43" i="1" s="1"/>
  <c r="PY44" i="1" s="1"/>
  <c r="PY45" i="1" s="1"/>
  <c r="PY46" i="1" s="1"/>
  <c r="PY47" i="1" s="1"/>
  <c r="PY48" i="1" s="1"/>
  <c r="PY49" i="1" s="1"/>
  <c r="PY50" i="1" s="1"/>
  <c r="PY51" i="1" s="1"/>
  <c r="PY52" i="1" s="1"/>
  <c r="PY53" i="1" s="1"/>
  <c r="PY54" i="1" s="1"/>
  <c r="PY55" i="1" s="1"/>
  <c r="PY56" i="1" s="1"/>
  <c r="PY57" i="1" s="1"/>
  <c r="PY58" i="1" s="1"/>
  <c r="PY59" i="1" s="1"/>
  <c r="PY60" i="1" s="1"/>
  <c r="PY61" i="1" s="1"/>
  <c r="PY62" i="1" s="1"/>
  <c r="PY63" i="1" s="1"/>
  <c r="QA4" i="1"/>
  <c r="PP63" i="1"/>
  <c r="PP62" i="1"/>
  <c r="PP61" i="1"/>
  <c r="PP60" i="1"/>
  <c r="PP59" i="1"/>
  <c r="PP58" i="1"/>
  <c r="PP57" i="1"/>
  <c r="PP56" i="1"/>
  <c r="PP55" i="1"/>
  <c r="PP54" i="1"/>
  <c r="PP53" i="1"/>
  <c r="PP52" i="1"/>
  <c r="PP51" i="1"/>
  <c r="PP50" i="1"/>
  <c r="PP49" i="1"/>
  <c r="PP48" i="1"/>
  <c r="PP47" i="1"/>
  <c r="PP46" i="1"/>
  <c r="PP45" i="1"/>
  <c r="PP44" i="1"/>
  <c r="PP43" i="1"/>
  <c r="PP42" i="1"/>
  <c r="PP41" i="1"/>
  <c r="PP40" i="1"/>
  <c r="PP39" i="1"/>
  <c r="PP38" i="1"/>
  <c r="PP37" i="1"/>
  <c r="PP36" i="1"/>
  <c r="PP35" i="1"/>
  <c r="PP34" i="1"/>
  <c r="PP33" i="1"/>
  <c r="PP32" i="1"/>
  <c r="PP31" i="1"/>
  <c r="PP30" i="1"/>
  <c r="PP29" i="1"/>
  <c r="PP28" i="1"/>
  <c r="PP27" i="1"/>
  <c r="PP26" i="1"/>
  <c r="PP25" i="1"/>
  <c r="PP24" i="1"/>
  <c r="PP23" i="1"/>
  <c r="PP22" i="1"/>
  <c r="PP21" i="1"/>
  <c r="PP20" i="1"/>
  <c r="PP19" i="1"/>
  <c r="PP18" i="1"/>
  <c r="PP17" i="1"/>
  <c r="PP16" i="1"/>
  <c r="PP15" i="1"/>
  <c r="PP14" i="1"/>
  <c r="PP13" i="1"/>
  <c r="PP12" i="1"/>
  <c r="PP11" i="1"/>
  <c r="PP10" i="1"/>
  <c r="PP9" i="1"/>
  <c r="PP8" i="1"/>
  <c r="PP7" i="1"/>
  <c r="PP6" i="1"/>
  <c r="PN6" i="1"/>
  <c r="PN7" i="1" s="1"/>
  <c r="PN8" i="1" s="1"/>
  <c r="PN9" i="1" s="1"/>
  <c r="PN10" i="1" s="1"/>
  <c r="PN11" i="1" s="1"/>
  <c r="PN12" i="1" s="1"/>
  <c r="PN13" i="1" s="1"/>
  <c r="PN14" i="1" s="1"/>
  <c r="PN15" i="1" s="1"/>
  <c r="PN16" i="1" s="1"/>
  <c r="PN17" i="1" s="1"/>
  <c r="PN18" i="1" s="1"/>
  <c r="PN19" i="1" s="1"/>
  <c r="PN20" i="1" s="1"/>
  <c r="PN21" i="1" s="1"/>
  <c r="PN22" i="1" s="1"/>
  <c r="PN23" i="1" s="1"/>
  <c r="PN24" i="1" s="1"/>
  <c r="PN25" i="1" s="1"/>
  <c r="PN26" i="1" s="1"/>
  <c r="PN27" i="1" s="1"/>
  <c r="PN28" i="1" s="1"/>
  <c r="PN29" i="1" s="1"/>
  <c r="PN30" i="1" s="1"/>
  <c r="PN31" i="1" s="1"/>
  <c r="PN32" i="1" s="1"/>
  <c r="PN33" i="1" s="1"/>
  <c r="PN34" i="1" s="1"/>
  <c r="PN35" i="1" s="1"/>
  <c r="PN36" i="1" s="1"/>
  <c r="PN37" i="1" s="1"/>
  <c r="PN38" i="1" s="1"/>
  <c r="PN39" i="1" s="1"/>
  <c r="PN40" i="1" s="1"/>
  <c r="PN41" i="1" s="1"/>
  <c r="PN42" i="1" s="1"/>
  <c r="PN43" i="1" s="1"/>
  <c r="PN44" i="1" s="1"/>
  <c r="PN45" i="1" s="1"/>
  <c r="PN46" i="1" s="1"/>
  <c r="PN47" i="1" s="1"/>
  <c r="PN48" i="1" s="1"/>
  <c r="PN49" i="1" s="1"/>
  <c r="PN50" i="1" s="1"/>
  <c r="PN51" i="1" s="1"/>
  <c r="PN52" i="1" s="1"/>
  <c r="PN53" i="1" s="1"/>
  <c r="PN54" i="1" s="1"/>
  <c r="PN55" i="1" s="1"/>
  <c r="PN56" i="1" s="1"/>
  <c r="PN57" i="1" s="1"/>
  <c r="PN58" i="1" s="1"/>
  <c r="PN59" i="1" s="1"/>
  <c r="PN60" i="1" s="1"/>
  <c r="PN61" i="1" s="1"/>
  <c r="PN62" i="1" s="1"/>
  <c r="PN63" i="1" s="1"/>
  <c r="PS5" i="1"/>
  <c r="PS6" i="1" s="1"/>
  <c r="PS7" i="1" s="1"/>
  <c r="PS8" i="1" s="1"/>
  <c r="PS9" i="1" s="1"/>
  <c r="PS10" i="1" s="1"/>
  <c r="PS11" i="1" s="1"/>
  <c r="PS12" i="1" s="1"/>
  <c r="PS13" i="1" s="1"/>
  <c r="PS14" i="1" s="1"/>
  <c r="PS15" i="1" s="1"/>
  <c r="PS16" i="1" s="1"/>
  <c r="PS17" i="1" s="1"/>
  <c r="PS18" i="1" s="1"/>
  <c r="PS19" i="1" s="1"/>
  <c r="PS20" i="1" s="1"/>
  <c r="PS21" i="1" s="1"/>
  <c r="PS22" i="1" s="1"/>
  <c r="PS23" i="1" s="1"/>
  <c r="PS24" i="1" s="1"/>
  <c r="PS25" i="1" s="1"/>
  <c r="PS26" i="1" s="1"/>
  <c r="PS27" i="1" s="1"/>
  <c r="PS28" i="1" s="1"/>
  <c r="PS29" i="1" s="1"/>
  <c r="PS30" i="1" s="1"/>
  <c r="PS31" i="1" s="1"/>
  <c r="PS32" i="1" s="1"/>
  <c r="PS33" i="1" s="1"/>
  <c r="PS34" i="1" s="1"/>
  <c r="PS35" i="1" s="1"/>
  <c r="PS36" i="1" s="1"/>
  <c r="PS37" i="1" s="1"/>
  <c r="PS38" i="1" s="1"/>
  <c r="PS39" i="1" s="1"/>
  <c r="PS40" i="1" s="1"/>
  <c r="PS41" i="1" s="1"/>
  <c r="PS42" i="1" s="1"/>
  <c r="PS43" i="1" s="1"/>
  <c r="PS44" i="1" s="1"/>
  <c r="PS45" i="1" s="1"/>
  <c r="PS46" i="1" s="1"/>
  <c r="PS47" i="1" s="1"/>
  <c r="PS48" i="1" s="1"/>
  <c r="PS49" i="1" s="1"/>
  <c r="PS50" i="1" s="1"/>
  <c r="PS51" i="1" s="1"/>
  <c r="PS52" i="1" s="1"/>
  <c r="PS53" i="1" s="1"/>
  <c r="PS54" i="1" s="1"/>
  <c r="PS55" i="1" s="1"/>
  <c r="PS56" i="1" s="1"/>
  <c r="PS57" i="1" s="1"/>
  <c r="PS58" i="1" s="1"/>
  <c r="PS59" i="1" s="1"/>
  <c r="PS60" i="1" s="1"/>
  <c r="PS61" i="1" s="1"/>
  <c r="PR7" i="1" s="1"/>
  <c r="PP5" i="1"/>
  <c r="PN5" i="1"/>
  <c r="PP4" i="1"/>
  <c r="PE63" i="1"/>
  <c r="PE62" i="1"/>
  <c r="PE61" i="1"/>
  <c r="PE60" i="1"/>
  <c r="PE59" i="1"/>
  <c r="PE58" i="1"/>
  <c r="PE57" i="1"/>
  <c r="PE56" i="1"/>
  <c r="PE55" i="1"/>
  <c r="PE54" i="1"/>
  <c r="PE53" i="1"/>
  <c r="PE52" i="1"/>
  <c r="PE51" i="1"/>
  <c r="PE50" i="1"/>
  <c r="PE49" i="1"/>
  <c r="PE48" i="1"/>
  <c r="PE47" i="1"/>
  <c r="PE46" i="1"/>
  <c r="PE45" i="1"/>
  <c r="PE44" i="1"/>
  <c r="PE43" i="1"/>
  <c r="PE42" i="1"/>
  <c r="PE41" i="1"/>
  <c r="PE40" i="1"/>
  <c r="PE39" i="1"/>
  <c r="PE38" i="1"/>
  <c r="PE37" i="1"/>
  <c r="PE36" i="1"/>
  <c r="PE35" i="1"/>
  <c r="PE34" i="1"/>
  <c r="PE33" i="1"/>
  <c r="PE32" i="1"/>
  <c r="PE31" i="1"/>
  <c r="PE30" i="1"/>
  <c r="PE29" i="1"/>
  <c r="PE28" i="1"/>
  <c r="PE27" i="1"/>
  <c r="PE26" i="1"/>
  <c r="PE25" i="1"/>
  <c r="PE24" i="1"/>
  <c r="PE23" i="1"/>
  <c r="PE22" i="1"/>
  <c r="PE21" i="1"/>
  <c r="PE20" i="1"/>
  <c r="PE19" i="1"/>
  <c r="PE18" i="1"/>
  <c r="PE17" i="1"/>
  <c r="PE16" i="1"/>
  <c r="PE15" i="1"/>
  <c r="PE14" i="1"/>
  <c r="PE13" i="1"/>
  <c r="PE12" i="1"/>
  <c r="PE11" i="1"/>
  <c r="PE10" i="1"/>
  <c r="PE9" i="1"/>
  <c r="PE8" i="1"/>
  <c r="PE7" i="1"/>
  <c r="PH6" i="1"/>
  <c r="PH7" i="1" s="1"/>
  <c r="PH8" i="1" s="1"/>
  <c r="PH9" i="1" s="1"/>
  <c r="PH10" i="1" s="1"/>
  <c r="PH11" i="1" s="1"/>
  <c r="PH12" i="1" s="1"/>
  <c r="PH13" i="1" s="1"/>
  <c r="PH14" i="1" s="1"/>
  <c r="PH15" i="1" s="1"/>
  <c r="PH16" i="1" s="1"/>
  <c r="PH17" i="1" s="1"/>
  <c r="PH18" i="1" s="1"/>
  <c r="PH19" i="1" s="1"/>
  <c r="PH20" i="1" s="1"/>
  <c r="PH21" i="1" s="1"/>
  <c r="PH22" i="1" s="1"/>
  <c r="PH23" i="1" s="1"/>
  <c r="PH24" i="1" s="1"/>
  <c r="PH25" i="1" s="1"/>
  <c r="PH26" i="1" s="1"/>
  <c r="PH27" i="1" s="1"/>
  <c r="PH28" i="1" s="1"/>
  <c r="PH29" i="1" s="1"/>
  <c r="PH30" i="1" s="1"/>
  <c r="PH31" i="1" s="1"/>
  <c r="PH32" i="1" s="1"/>
  <c r="PH33" i="1" s="1"/>
  <c r="PH34" i="1" s="1"/>
  <c r="PH35" i="1" s="1"/>
  <c r="PH36" i="1" s="1"/>
  <c r="PH37" i="1" s="1"/>
  <c r="PH38" i="1" s="1"/>
  <c r="PH39" i="1" s="1"/>
  <c r="PH40" i="1" s="1"/>
  <c r="PH41" i="1" s="1"/>
  <c r="PH42" i="1" s="1"/>
  <c r="PH43" i="1" s="1"/>
  <c r="PH44" i="1" s="1"/>
  <c r="PH45" i="1" s="1"/>
  <c r="PH46" i="1" s="1"/>
  <c r="PH47" i="1" s="1"/>
  <c r="PH48" i="1" s="1"/>
  <c r="PH49" i="1" s="1"/>
  <c r="PH50" i="1" s="1"/>
  <c r="PH51" i="1" s="1"/>
  <c r="PH52" i="1" s="1"/>
  <c r="PH53" i="1" s="1"/>
  <c r="PH54" i="1" s="1"/>
  <c r="PH55" i="1" s="1"/>
  <c r="PH56" i="1" s="1"/>
  <c r="PH57" i="1" s="1"/>
  <c r="PH58" i="1" s="1"/>
  <c r="PH59" i="1" s="1"/>
  <c r="PH60" i="1" s="1"/>
  <c r="PH61" i="1" s="1"/>
  <c r="PG7" i="1" s="1"/>
  <c r="PE6" i="1"/>
  <c r="PH5" i="1"/>
  <c r="PE5" i="1"/>
  <c r="PC5" i="1"/>
  <c r="PC6" i="1" s="1"/>
  <c r="PC7" i="1" s="1"/>
  <c r="PC8" i="1" s="1"/>
  <c r="PC9" i="1" s="1"/>
  <c r="PC10" i="1" s="1"/>
  <c r="PC11" i="1" s="1"/>
  <c r="PC12" i="1" s="1"/>
  <c r="PC13" i="1" s="1"/>
  <c r="PC14" i="1" s="1"/>
  <c r="PC15" i="1" s="1"/>
  <c r="PC16" i="1" s="1"/>
  <c r="PC17" i="1" s="1"/>
  <c r="PC18" i="1" s="1"/>
  <c r="PC19" i="1" s="1"/>
  <c r="PC20" i="1" s="1"/>
  <c r="PC21" i="1" s="1"/>
  <c r="PC22" i="1" s="1"/>
  <c r="PC23" i="1" s="1"/>
  <c r="PC24" i="1" s="1"/>
  <c r="PC25" i="1" s="1"/>
  <c r="PC26" i="1" s="1"/>
  <c r="PC27" i="1" s="1"/>
  <c r="PC28" i="1" s="1"/>
  <c r="PC29" i="1" s="1"/>
  <c r="PC30" i="1" s="1"/>
  <c r="PC31" i="1" s="1"/>
  <c r="PC32" i="1" s="1"/>
  <c r="PC33" i="1" s="1"/>
  <c r="PC34" i="1" s="1"/>
  <c r="PC35" i="1" s="1"/>
  <c r="PC36" i="1" s="1"/>
  <c r="PC37" i="1" s="1"/>
  <c r="PC38" i="1" s="1"/>
  <c r="PC39" i="1" s="1"/>
  <c r="PC40" i="1" s="1"/>
  <c r="PC41" i="1" s="1"/>
  <c r="PC42" i="1" s="1"/>
  <c r="PC43" i="1" s="1"/>
  <c r="PC44" i="1" s="1"/>
  <c r="PC45" i="1" s="1"/>
  <c r="PC46" i="1" s="1"/>
  <c r="PC47" i="1" s="1"/>
  <c r="PC48" i="1" s="1"/>
  <c r="PC49" i="1" s="1"/>
  <c r="PC50" i="1" s="1"/>
  <c r="PC51" i="1" s="1"/>
  <c r="PC52" i="1" s="1"/>
  <c r="PC53" i="1" s="1"/>
  <c r="PC54" i="1" s="1"/>
  <c r="PC55" i="1" s="1"/>
  <c r="PC56" i="1" s="1"/>
  <c r="PC57" i="1" s="1"/>
  <c r="PC58" i="1" s="1"/>
  <c r="PC59" i="1" s="1"/>
  <c r="PC60" i="1" s="1"/>
  <c r="PC61" i="1" s="1"/>
  <c r="PC62" i="1" s="1"/>
  <c r="PC63" i="1" s="1"/>
  <c r="PE4" i="1"/>
  <c r="OT63" i="1"/>
  <c r="OT62" i="1"/>
  <c r="OT61" i="1"/>
  <c r="OT60" i="1"/>
  <c r="OT59" i="1"/>
  <c r="OT58" i="1"/>
  <c r="OT57" i="1"/>
  <c r="OT56" i="1"/>
  <c r="OT55" i="1"/>
  <c r="OT54" i="1"/>
  <c r="OT53" i="1"/>
  <c r="OT52" i="1"/>
  <c r="OT51" i="1"/>
  <c r="OT50" i="1"/>
  <c r="OT49" i="1"/>
  <c r="OT48" i="1"/>
  <c r="OT47" i="1"/>
  <c r="OT46" i="1"/>
  <c r="OT45" i="1"/>
  <c r="OT44" i="1"/>
  <c r="OT43" i="1"/>
  <c r="OT42" i="1"/>
  <c r="OT41" i="1"/>
  <c r="OT40" i="1"/>
  <c r="OT39" i="1"/>
  <c r="OT38" i="1"/>
  <c r="OT37" i="1"/>
  <c r="OT36" i="1"/>
  <c r="OT35" i="1"/>
  <c r="OT34" i="1"/>
  <c r="OT33" i="1"/>
  <c r="OT32" i="1"/>
  <c r="OT31" i="1"/>
  <c r="OT30" i="1"/>
  <c r="OT29" i="1"/>
  <c r="OT28" i="1"/>
  <c r="OT27" i="1"/>
  <c r="OT26" i="1"/>
  <c r="OT25" i="1"/>
  <c r="OT24" i="1"/>
  <c r="OT23" i="1"/>
  <c r="OT22" i="1"/>
  <c r="OT21" i="1"/>
  <c r="OT20" i="1"/>
  <c r="OT19" i="1"/>
  <c r="OT18" i="1"/>
  <c r="OT17" i="1"/>
  <c r="OT16" i="1"/>
  <c r="OT15" i="1"/>
  <c r="OT14" i="1"/>
  <c r="OT13" i="1"/>
  <c r="OT12" i="1"/>
  <c r="OT11" i="1"/>
  <c r="OT10" i="1"/>
  <c r="OT9" i="1"/>
  <c r="OT8" i="1"/>
  <c r="OT7" i="1"/>
  <c r="OT6" i="1"/>
  <c r="OW5" i="1"/>
  <c r="OW6" i="1" s="1"/>
  <c r="OW7" i="1" s="1"/>
  <c r="OW8" i="1" s="1"/>
  <c r="OW9" i="1" s="1"/>
  <c r="OW10" i="1" s="1"/>
  <c r="OW11" i="1" s="1"/>
  <c r="OW12" i="1" s="1"/>
  <c r="OW13" i="1" s="1"/>
  <c r="OW14" i="1" s="1"/>
  <c r="OW15" i="1" s="1"/>
  <c r="OW16" i="1" s="1"/>
  <c r="OW17" i="1" s="1"/>
  <c r="OW18" i="1" s="1"/>
  <c r="OW19" i="1" s="1"/>
  <c r="OW20" i="1" s="1"/>
  <c r="OW21" i="1" s="1"/>
  <c r="OW22" i="1" s="1"/>
  <c r="OW23" i="1" s="1"/>
  <c r="OW24" i="1" s="1"/>
  <c r="OW25" i="1" s="1"/>
  <c r="OW26" i="1" s="1"/>
  <c r="OW27" i="1" s="1"/>
  <c r="OW28" i="1" s="1"/>
  <c r="OW29" i="1" s="1"/>
  <c r="OW30" i="1" s="1"/>
  <c r="OW31" i="1" s="1"/>
  <c r="OW32" i="1" s="1"/>
  <c r="OW33" i="1" s="1"/>
  <c r="OW34" i="1" s="1"/>
  <c r="OW35" i="1" s="1"/>
  <c r="OW36" i="1" s="1"/>
  <c r="OW37" i="1" s="1"/>
  <c r="OW38" i="1" s="1"/>
  <c r="OW39" i="1" s="1"/>
  <c r="OW40" i="1" s="1"/>
  <c r="OW41" i="1" s="1"/>
  <c r="OW42" i="1" s="1"/>
  <c r="OW43" i="1" s="1"/>
  <c r="OW44" i="1" s="1"/>
  <c r="OW45" i="1" s="1"/>
  <c r="OW46" i="1" s="1"/>
  <c r="OW47" i="1" s="1"/>
  <c r="OW48" i="1" s="1"/>
  <c r="OW49" i="1" s="1"/>
  <c r="OW50" i="1" s="1"/>
  <c r="OW51" i="1" s="1"/>
  <c r="OW52" i="1" s="1"/>
  <c r="OW53" i="1" s="1"/>
  <c r="OW54" i="1" s="1"/>
  <c r="OW55" i="1" s="1"/>
  <c r="OW56" i="1" s="1"/>
  <c r="OW57" i="1" s="1"/>
  <c r="OW58" i="1" s="1"/>
  <c r="OW59" i="1" s="1"/>
  <c r="OW60" i="1" s="1"/>
  <c r="OW61" i="1" s="1"/>
  <c r="OV7" i="1" s="1"/>
  <c r="OT5" i="1"/>
  <c r="OR5" i="1"/>
  <c r="OR6" i="1" s="1"/>
  <c r="OR7" i="1" s="1"/>
  <c r="OR8" i="1" s="1"/>
  <c r="OR9" i="1" s="1"/>
  <c r="OR10" i="1" s="1"/>
  <c r="OR11" i="1" s="1"/>
  <c r="OR12" i="1" s="1"/>
  <c r="OR13" i="1" s="1"/>
  <c r="OR14" i="1" s="1"/>
  <c r="OR15" i="1" s="1"/>
  <c r="OR16" i="1" s="1"/>
  <c r="OR17" i="1" s="1"/>
  <c r="OR18" i="1" s="1"/>
  <c r="OR19" i="1" s="1"/>
  <c r="OR20" i="1" s="1"/>
  <c r="OR21" i="1" s="1"/>
  <c r="OR22" i="1" s="1"/>
  <c r="OR23" i="1" s="1"/>
  <c r="OR24" i="1" s="1"/>
  <c r="OR25" i="1" s="1"/>
  <c r="OR26" i="1" s="1"/>
  <c r="OR27" i="1" s="1"/>
  <c r="OR28" i="1" s="1"/>
  <c r="OR29" i="1" s="1"/>
  <c r="OR30" i="1" s="1"/>
  <c r="OR31" i="1" s="1"/>
  <c r="OR32" i="1" s="1"/>
  <c r="OR33" i="1" s="1"/>
  <c r="OR34" i="1" s="1"/>
  <c r="OR35" i="1" s="1"/>
  <c r="OR36" i="1" s="1"/>
  <c r="OR37" i="1" s="1"/>
  <c r="OR38" i="1" s="1"/>
  <c r="OR39" i="1" s="1"/>
  <c r="OR40" i="1" s="1"/>
  <c r="OR41" i="1" s="1"/>
  <c r="OR42" i="1" s="1"/>
  <c r="OR43" i="1" s="1"/>
  <c r="OR44" i="1" s="1"/>
  <c r="OR45" i="1" s="1"/>
  <c r="OR46" i="1" s="1"/>
  <c r="OR47" i="1" s="1"/>
  <c r="OR48" i="1" s="1"/>
  <c r="OR49" i="1" s="1"/>
  <c r="OR50" i="1" s="1"/>
  <c r="OR51" i="1" s="1"/>
  <c r="OR52" i="1" s="1"/>
  <c r="OR53" i="1" s="1"/>
  <c r="OR54" i="1" s="1"/>
  <c r="OR55" i="1" s="1"/>
  <c r="OR56" i="1" s="1"/>
  <c r="OR57" i="1" s="1"/>
  <c r="OR58" i="1" s="1"/>
  <c r="OR59" i="1" s="1"/>
  <c r="OR60" i="1" s="1"/>
  <c r="OR61" i="1" s="1"/>
  <c r="OR62" i="1" s="1"/>
  <c r="OR63" i="1" s="1"/>
  <c r="OT4" i="1"/>
  <c r="OI63" i="1"/>
  <c r="OI62" i="1"/>
  <c r="OI61" i="1"/>
  <c r="OI60" i="1"/>
  <c r="OI59" i="1"/>
  <c r="OI58" i="1"/>
  <c r="OI57" i="1"/>
  <c r="OI56" i="1"/>
  <c r="OI55" i="1"/>
  <c r="OI54" i="1"/>
  <c r="OI53" i="1"/>
  <c r="OI52" i="1"/>
  <c r="OI51" i="1"/>
  <c r="OI50" i="1"/>
  <c r="OI49" i="1"/>
  <c r="OI48" i="1"/>
  <c r="OI47" i="1"/>
  <c r="OI46" i="1"/>
  <c r="OI45" i="1"/>
  <c r="OI44" i="1"/>
  <c r="OI43" i="1"/>
  <c r="OI42" i="1"/>
  <c r="OI41" i="1"/>
  <c r="OI40" i="1"/>
  <c r="OI39" i="1"/>
  <c r="OI38" i="1"/>
  <c r="OI37" i="1"/>
  <c r="OI36" i="1"/>
  <c r="OI35" i="1"/>
  <c r="OI34" i="1"/>
  <c r="OI33" i="1"/>
  <c r="OI32" i="1"/>
  <c r="OI31" i="1"/>
  <c r="OI30" i="1"/>
  <c r="OI29" i="1"/>
  <c r="OI28" i="1"/>
  <c r="OI27" i="1"/>
  <c r="OI26" i="1"/>
  <c r="OI25" i="1"/>
  <c r="OI24" i="1"/>
  <c r="OI23" i="1"/>
  <c r="OI22" i="1"/>
  <c r="OI21" i="1"/>
  <c r="OI20" i="1"/>
  <c r="OI19" i="1"/>
  <c r="OI18" i="1"/>
  <c r="OI17" i="1"/>
  <c r="OI16" i="1"/>
  <c r="OI15" i="1"/>
  <c r="OI14" i="1"/>
  <c r="OI13" i="1"/>
  <c r="OI12" i="1"/>
  <c r="OI11" i="1"/>
  <c r="OI10" i="1"/>
  <c r="OI9" i="1"/>
  <c r="OI8" i="1"/>
  <c r="OI7" i="1"/>
  <c r="OI6" i="1"/>
  <c r="OL5" i="1"/>
  <c r="OL6" i="1" s="1"/>
  <c r="OL7" i="1" s="1"/>
  <c r="OL8" i="1" s="1"/>
  <c r="OL9" i="1" s="1"/>
  <c r="OL10" i="1" s="1"/>
  <c r="OL11" i="1" s="1"/>
  <c r="OL12" i="1" s="1"/>
  <c r="OL13" i="1" s="1"/>
  <c r="OL14" i="1" s="1"/>
  <c r="OL15" i="1" s="1"/>
  <c r="OL16" i="1" s="1"/>
  <c r="OL17" i="1" s="1"/>
  <c r="OL18" i="1" s="1"/>
  <c r="OL19" i="1" s="1"/>
  <c r="OL20" i="1" s="1"/>
  <c r="OL21" i="1" s="1"/>
  <c r="OL22" i="1" s="1"/>
  <c r="OL23" i="1" s="1"/>
  <c r="OL24" i="1" s="1"/>
  <c r="OL25" i="1" s="1"/>
  <c r="OL26" i="1" s="1"/>
  <c r="OL27" i="1" s="1"/>
  <c r="OL28" i="1" s="1"/>
  <c r="OL29" i="1" s="1"/>
  <c r="OL30" i="1" s="1"/>
  <c r="OL31" i="1" s="1"/>
  <c r="OL32" i="1" s="1"/>
  <c r="OL33" i="1" s="1"/>
  <c r="OL34" i="1" s="1"/>
  <c r="OL35" i="1" s="1"/>
  <c r="OL36" i="1" s="1"/>
  <c r="OL37" i="1" s="1"/>
  <c r="OL38" i="1" s="1"/>
  <c r="OL39" i="1" s="1"/>
  <c r="OL40" i="1" s="1"/>
  <c r="OL41" i="1" s="1"/>
  <c r="OL42" i="1" s="1"/>
  <c r="OL43" i="1" s="1"/>
  <c r="OL44" i="1" s="1"/>
  <c r="OL45" i="1" s="1"/>
  <c r="OL46" i="1" s="1"/>
  <c r="OL47" i="1" s="1"/>
  <c r="OL48" i="1" s="1"/>
  <c r="OL49" i="1" s="1"/>
  <c r="OL50" i="1" s="1"/>
  <c r="OL51" i="1" s="1"/>
  <c r="OL52" i="1" s="1"/>
  <c r="OL53" i="1" s="1"/>
  <c r="OL54" i="1" s="1"/>
  <c r="OL55" i="1" s="1"/>
  <c r="OL56" i="1" s="1"/>
  <c r="OL57" i="1" s="1"/>
  <c r="OL58" i="1" s="1"/>
  <c r="OL59" i="1" s="1"/>
  <c r="OL60" i="1" s="1"/>
  <c r="OL61" i="1" s="1"/>
  <c r="OK7" i="1" s="1"/>
  <c r="OI5" i="1"/>
  <c r="OG5" i="1"/>
  <c r="OG6" i="1" s="1"/>
  <c r="OG7" i="1" s="1"/>
  <c r="OG8" i="1" s="1"/>
  <c r="OG9" i="1" s="1"/>
  <c r="OG10" i="1" s="1"/>
  <c r="OG11" i="1" s="1"/>
  <c r="OG12" i="1" s="1"/>
  <c r="OG13" i="1" s="1"/>
  <c r="OG14" i="1" s="1"/>
  <c r="OG15" i="1" s="1"/>
  <c r="OG16" i="1" s="1"/>
  <c r="OG17" i="1" s="1"/>
  <c r="OG18" i="1" s="1"/>
  <c r="OG19" i="1" s="1"/>
  <c r="OG20" i="1" s="1"/>
  <c r="OG21" i="1" s="1"/>
  <c r="OG22" i="1" s="1"/>
  <c r="OG23" i="1" s="1"/>
  <c r="OG24" i="1" s="1"/>
  <c r="OG25" i="1" s="1"/>
  <c r="OG26" i="1" s="1"/>
  <c r="OG27" i="1" s="1"/>
  <c r="OG28" i="1" s="1"/>
  <c r="OG29" i="1" s="1"/>
  <c r="OG30" i="1" s="1"/>
  <c r="OG31" i="1" s="1"/>
  <c r="OG32" i="1" s="1"/>
  <c r="OG33" i="1" s="1"/>
  <c r="OG34" i="1" s="1"/>
  <c r="OG35" i="1" s="1"/>
  <c r="OG36" i="1" s="1"/>
  <c r="OG37" i="1" s="1"/>
  <c r="OG38" i="1" s="1"/>
  <c r="OG39" i="1" s="1"/>
  <c r="OG40" i="1" s="1"/>
  <c r="OG41" i="1" s="1"/>
  <c r="OG42" i="1" s="1"/>
  <c r="OG43" i="1" s="1"/>
  <c r="OG44" i="1" s="1"/>
  <c r="OG45" i="1" s="1"/>
  <c r="OG46" i="1" s="1"/>
  <c r="OG47" i="1" s="1"/>
  <c r="OG48" i="1" s="1"/>
  <c r="OG49" i="1" s="1"/>
  <c r="OG50" i="1" s="1"/>
  <c r="OG51" i="1" s="1"/>
  <c r="OG52" i="1" s="1"/>
  <c r="OG53" i="1" s="1"/>
  <c r="OG54" i="1" s="1"/>
  <c r="OG55" i="1" s="1"/>
  <c r="OG56" i="1" s="1"/>
  <c r="OG57" i="1" s="1"/>
  <c r="OG58" i="1" s="1"/>
  <c r="OG59" i="1" s="1"/>
  <c r="OG60" i="1" s="1"/>
  <c r="OG61" i="1" s="1"/>
  <c r="OG62" i="1" s="1"/>
  <c r="OG63" i="1" s="1"/>
  <c r="OI4" i="1"/>
  <c r="NX63" i="1"/>
  <c r="NX62" i="1"/>
  <c r="NX61" i="1"/>
  <c r="NX60" i="1"/>
  <c r="NX59" i="1"/>
  <c r="NX58" i="1"/>
  <c r="NX57" i="1"/>
  <c r="NX56" i="1"/>
  <c r="NX55" i="1"/>
  <c r="NX54" i="1"/>
  <c r="NX53" i="1"/>
  <c r="NX52" i="1"/>
  <c r="NX51" i="1"/>
  <c r="NX50" i="1"/>
  <c r="NX49" i="1"/>
  <c r="NX48" i="1"/>
  <c r="NX47" i="1"/>
  <c r="NX46" i="1"/>
  <c r="NX45" i="1"/>
  <c r="NX44" i="1"/>
  <c r="NX43" i="1"/>
  <c r="NX42" i="1"/>
  <c r="NX41" i="1"/>
  <c r="NX40" i="1"/>
  <c r="NX39" i="1"/>
  <c r="NX38" i="1"/>
  <c r="NX37" i="1"/>
  <c r="NX36" i="1"/>
  <c r="NX35" i="1"/>
  <c r="NX34" i="1"/>
  <c r="NX33" i="1"/>
  <c r="NX32" i="1"/>
  <c r="NX31" i="1"/>
  <c r="NX30" i="1"/>
  <c r="NX29" i="1"/>
  <c r="NX28" i="1"/>
  <c r="NX27" i="1"/>
  <c r="NX26" i="1"/>
  <c r="NX25" i="1"/>
  <c r="NX24" i="1"/>
  <c r="NX23" i="1"/>
  <c r="NX22" i="1"/>
  <c r="NX21" i="1"/>
  <c r="NX20" i="1"/>
  <c r="NX19" i="1"/>
  <c r="NX18" i="1"/>
  <c r="NX17" i="1"/>
  <c r="NX16" i="1"/>
  <c r="NX15" i="1"/>
  <c r="NX14" i="1"/>
  <c r="NX13" i="1"/>
  <c r="NX12" i="1"/>
  <c r="NX11" i="1"/>
  <c r="NX10" i="1"/>
  <c r="NX9" i="1"/>
  <c r="NX8" i="1"/>
  <c r="NX7" i="1"/>
  <c r="NX6" i="1"/>
  <c r="OA5" i="1"/>
  <c r="OA6" i="1" s="1"/>
  <c r="OA7" i="1" s="1"/>
  <c r="OA8" i="1" s="1"/>
  <c r="OA9" i="1" s="1"/>
  <c r="OA10" i="1" s="1"/>
  <c r="OA11" i="1" s="1"/>
  <c r="OA12" i="1" s="1"/>
  <c r="OA13" i="1" s="1"/>
  <c r="OA14" i="1" s="1"/>
  <c r="OA15" i="1" s="1"/>
  <c r="OA16" i="1" s="1"/>
  <c r="OA17" i="1" s="1"/>
  <c r="OA18" i="1" s="1"/>
  <c r="OA19" i="1" s="1"/>
  <c r="OA20" i="1" s="1"/>
  <c r="OA21" i="1" s="1"/>
  <c r="OA22" i="1" s="1"/>
  <c r="OA23" i="1" s="1"/>
  <c r="OA24" i="1" s="1"/>
  <c r="OA25" i="1" s="1"/>
  <c r="OA26" i="1" s="1"/>
  <c r="OA27" i="1" s="1"/>
  <c r="OA28" i="1" s="1"/>
  <c r="OA29" i="1" s="1"/>
  <c r="OA30" i="1" s="1"/>
  <c r="OA31" i="1" s="1"/>
  <c r="OA32" i="1" s="1"/>
  <c r="OA33" i="1" s="1"/>
  <c r="OA34" i="1" s="1"/>
  <c r="OA35" i="1" s="1"/>
  <c r="OA36" i="1" s="1"/>
  <c r="OA37" i="1" s="1"/>
  <c r="OA38" i="1" s="1"/>
  <c r="OA39" i="1" s="1"/>
  <c r="OA40" i="1" s="1"/>
  <c r="OA41" i="1" s="1"/>
  <c r="OA42" i="1" s="1"/>
  <c r="OA43" i="1" s="1"/>
  <c r="OA44" i="1" s="1"/>
  <c r="OA45" i="1" s="1"/>
  <c r="OA46" i="1" s="1"/>
  <c r="OA47" i="1" s="1"/>
  <c r="OA48" i="1" s="1"/>
  <c r="OA49" i="1" s="1"/>
  <c r="OA50" i="1" s="1"/>
  <c r="OA51" i="1" s="1"/>
  <c r="OA52" i="1" s="1"/>
  <c r="OA53" i="1" s="1"/>
  <c r="OA54" i="1" s="1"/>
  <c r="OA55" i="1" s="1"/>
  <c r="OA56" i="1" s="1"/>
  <c r="OA57" i="1" s="1"/>
  <c r="OA58" i="1" s="1"/>
  <c r="OA59" i="1" s="1"/>
  <c r="OA60" i="1" s="1"/>
  <c r="OA61" i="1" s="1"/>
  <c r="NZ7" i="1" s="1"/>
  <c r="NX5" i="1"/>
  <c r="NV5" i="1"/>
  <c r="NV6" i="1" s="1"/>
  <c r="NV7" i="1" s="1"/>
  <c r="NV8" i="1" s="1"/>
  <c r="NV9" i="1" s="1"/>
  <c r="NV10" i="1" s="1"/>
  <c r="NV11" i="1" s="1"/>
  <c r="NV12" i="1" s="1"/>
  <c r="NV13" i="1" s="1"/>
  <c r="NV14" i="1" s="1"/>
  <c r="NV15" i="1" s="1"/>
  <c r="NV16" i="1" s="1"/>
  <c r="NV17" i="1" s="1"/>
  <c r="NV18" i="1" s="1"/>
  <c r="NV19" i="1" s="1"/>
  <c r="NV20" i="1" s="1"/>
  <c r="NV21" i="1" s="1"/>
  <c r="NV22" i="1" s="1"/>
  <c r="NV23" i="1" s="1"/>
  <c r="NV24" i="1" s="1"/>
  <c r="NV25" i="1" s="1"/>
  <c r="NV26" i="1" s="1"/>
  <c r="NV27" i="1" s="1"/>
  <c r="NV28" i="1" s="1"/>
  <c r="NV29" i="1" s="1"/>
  <c r="NV30" i="1" s="1"/>
  <c r="NV31" i="1" s="1"/>
  <c r="NV32" i="1" s="1"/>
  <c r="NV33" i="1" s="1"/>
  <c r="NV34" i="1" s="1"/>
  <c r="NV35" i="1" s="1"/>
  <c r="NV36" i="1" s="1"/>
  <c r="NV37" i="1" s="1"/>
  <c r="NV38" i="1" s="1"/>
  <c r="NV39" i="1" s="1"/>
  <c r="NV40" i="1" s="1"/>
  <c r="NV41" i="1" s="1"/>
  <c r="NV42" i="1" s="1"/>
  <c r="NV43" i="1" s="1"/>
  <c r="NV44" i="1" s="1"/>
  <c r="NV45" i="1" s="1"/>
  <c r="NV46" i="1" s="1"/>
  <c r="NV47" i="1" s="1"/>
  <c r="NV48" i="1" s="1"/>
  <c r="NV49" i="1" s="1"/>
  <c r="NV50" i="1" s="1"/>
  <c r="NV51" i="1" s="1"/>
  <c r="NV52" i="1" s="1"/>
  <c r="NV53" i="1" s="1"/>
  <c r="NV54" i="1" s="1"/>
  <c r="NV55" i="1" s="1"/>
  <c r="NV56" i="1" s="1"/>
  <c r="NV57" i="1" s="1"/>
  <c r="NV58" i="1" s="1"/>
  <c r="NV59" i="1" s="1"/>
  <c r="NV60" i="1" s="1"/>
  <c r="NV61" i="1" s="1"/>
  <c r="NV62" i="1" s="1"/>
  <c r="NV63" i="1" s="1"/>
  <c r="NX4" i="1"/>
  <c r="NM63" i="1"/>
  <c r="NM62" i="1"/>
  <c r="NM61" i="1"/>
  <c r="NM60" i="1"/>
  <c r="NM59" i="1"/>
  <c r="NM58" i="1"/>
  <c r="NM57" i="1"/>
  <c r="NM56" i="1"/>
  <c r="NM55" i="1"/>
  <c r="NM54" i="1"/>
  <c r="NM53" i="1"/>
  <c r="NM52" i="1"/>
  <c r="NM51" i="1"/>
  <c r="NM50" i="1"/>
  <c r="NM49" i="1"/>
  <c r="NM48" i="1"/>
  <c r="NM47" i="1"/>
  <c r="NM46" i="1"/>
  <c r="NM45" i="1"/>
  <c r="NM44" i="1"/>
  <c r="NM43" i="1"/>
  <c r="NM42" i="1"/>
  <c r="NM41" i="1"/>
  <c r="NM40" i="1"/>
  <c r="NM39" i="1"/>
  <c r="NM38" i="1"/>
  <c r="NM37" i="1"/>
  <c r="NM36" i="1"/>
  <c r="NM35" i="1"/>
  <c r="NM34" i="1"/>
  <c r="NM33" i="1"/>
  <c r="NM32" i="1"/>
  <c r="NM31" i="1"/>
  <c r="NM30" i="1"/>
  <c r="NM29" i="1"/>
  <c r="NM28" i="1"/>
  <c r="NM27" i="1"/>
  <c r="NM26" i="1"/>
  <c r="NM25" i="1"/>
  <c r="NM24" i="1"/>
  <c r="NM23" i="1"/>
  <c r="NM22" i="1"/>
  <c r="NM21" i="1"/>
  <c r="NM20" i="1"/>
  <c r="NM19" i="1"/>
  <c r="NM18" i="1"/>
  <c r="NM17" i="1"/>
  <c r="NM16" i="1"/>
  <c r="NM15" i="1"/>
  <c r="NM14" i="1"/>
  <c r="NM13" i="1"/>
  <c r="NM12" i="1"/>
  <c r="NM11" i="1"/>
  <c r="NM10" i="1"/>
  <c r="NM9" i="1"/>
  <c r="NM8" i="1"/>
  <c r="NM7" i="1"/>
  <c r="NM6" i="1"/>
  <c r="NP5" i="1"/>
  <c r="NP6" i="1" s="1"/>
  <c r="NP7" i="1" s="1"/>
  <c r="NP8" i="1" s="1"/>
  <c r="NP9" i="1" s="1"/>
  <c r="NP10" i="1" s="1"/>
  <c r="NP11" i="1" s="1"/>
  <c r="NP12" i="1" s="1"/>
  <c r="NP13" i="1" s="1"/>
  <c r="NP14" i="1" s="1"/>
  <c r="NP15" i="1" s="1"/>
  <c r="NP16" i="1" s="1"/>
  <c r="NP17" i="1" s="1"/>
  <c r="NP18" i="1" s="1"/>
  <c r="NP19" i="1" s="1"/>
  <c r="NP20" i="1" s="1"/>
  <c r="NP21" i="1" s="1"/>
  <c r="NP22" i="1" s="1"/>
  <c r="NP23" i="1" s="1"/>
  <c r="NP24" i="1" s="1"/>
  <c r="NP25" i="1" s="1"/>
  <c r="NP26" i="1" s="1"/>
  <c r="NP27" i="1" s="1"/>
  <c r="NP28" i="1" s="1"/>
  <c r="NP29" i="1" s="1"/>
  <c r="NP30" i="1" s="1"/>
  <c r="NP31" i="1" s="1"/>
  <c r="NP32" i="1" s="1"/>
  <c r="NP33" i="1" s="1"/>
  <c r="NP34" i="1" s="1"/>
  <c r="NP35" i="1" s="1"/>
  <c r="NP36" i="1" s="1"/>
  <c r="NP37" i="1" s="1"/>
  <c r="NP38" i="1" s="1"/>
  <c r="NP39" i="1" s="1"/>
  <c r="NP40" i="1" s="1"/>
  <c r="NP41" i="1" s="1"/>
  <c r="NP42" i="1" s="1"/>
  <c r="NP43" i="1" s="1"/>
  <c r="NP44" i="1" s="1"/>
  <c r="NP45" i="1" s="1"/>
  <c r="NP46" i="1" s="1"/>
  <c r="NP47" i="1" s="1"/>
  <c r="NP48" i="1" s="1"/>
  <c r="NP49" i="1" s="1"/>
  <c r="NP50" i="1" s="1"/>
  <c r="NP51" i="1" s="1"/>
  <c r="NP52" i="1" s="1"/>
  <c r="NP53" i="1" s="1"/>
  <c r="NP54" i="1" s="1"/>
  <c r="NP55" i="1" s="1"/>
  <c r="NP56" i="1" s="1"/>
  <c r="NP57" i="1" s="1"/>
  <c r="NP58" i="1" s="1"/>
  <c r="NP59" i="1" s="1"/>
  <c r="NP60" i="1" s="1"/>
  <c r="NP61" i="1" s="1"/>
  <c r="NO7" i="1" s="1"/>
  <c r="NM5" i="1"/>
  <c r="NK5" i="1"/>
  <c r="NK6" i="1" s="1"/>
  <c r="NK7" i="1" s="1"/>
  <c r="NK8" i="1" s="1"/>
  <c r="NK9" i="1" s="1"/>
  <c r="NK10" i="1" s="1"/>
  <c r="NK11" i="1" s="1"/>
  <c r="NK12" i="1" s="1"/>
  <c r="NK13" i="1" s="1"/>
  <c r="NK14" i="1" s="1"/>
  <c r="NK15" i="1" s="1"/>
  <c r="NK16" i="1" s="1"/>
  <c r="NK17" i="1" s="1"/>
  <c r="NK18" i="1" s="1"/>
  <c r="NK19" i="1" s="1"/>
  <c r="NK20" i="1" s="1"/>
  <c r="NK21" i="1" s="1"/>
  <c r="NK22" i="1" s="1"/>
  <c r="NK23" i="1" s="1"/>
  <c r="NK24" i="1" s="1"/>
  <c r="NK25" i="1" s="1"/>
  <c r="NK26" i="1" s="1"/>
  <c r="NK27" i="1" s="1"/>
  <c r="NK28" i="1" s="1"/>
  <c r="NK29" i="1" s="1"/>
  <c r="NK30" i="1" s="1"/>
  <c r="NK31" i="1" s="1"/>
  <c r="NK32" i="1" s="1"/>
  <c r="NK33" i="1" s="1"/>
  <c r="NK34" i="1" s="1"/>
  <c r="NK35" i="1" s="1"/>
  <c r="NK36" i="1" s="1"/>
  <c r="NK37" i="1" s="1"/>
  <c r="NK38" i="1" s="1"/>
  <c r="NK39" i="1" s="1"/>
  <c r="NK40" i="1" s="1"/>
  <c r="NK41" i="1" s="1"/>
  <c r="NK42" i="1" s="1"/>
  <c r="NK43" i="1" s="1"/>
  <c r="NK44" i="1" s="1"/>
  <c r="NK45" i="1" s="1"/>
  <c r="NK46" i="1" s="1"/>
  <c r="NK47" i="1" s="1"/>
  <c r="NK48" i="1" s="1"/>
  <c r="NK49" i="1" s="1"/>
  <c r="NK50" i="1" s="1"/>
  <c r="NK51" i="1" s="1"/>
  <c r="NK52" i="1" s="1"/>
  <c r="NK53" i="1" s="1"/>
  <c r="NK54" i="1" s="1"/>
  <c r="NK55" i="1" s="1"/>
  <c r="NK56" i="1" s="1"/>
  <c r="NK57" i="1" s="1"/>
  <c r="NK58" i="1" s="1"/>
  <c r="NK59" i="1" s="1"/>
  <c r="NK60" i="1" s="1"/>
  <c r="NK61" i="1" s="1"/>
  <c r="NK62" i="1" s="1"/>
  <c r="NK63" i="1" s="1"/>
  <c r="NM4" i="1"/>
  <c r="NB63" i="1"/>
  <c r="NB62" i="1"/>
  <c r="NB61" i="1"/>
  <c r="NB60" i="1"/>
  <c r="NB59" i="1"/>
  <c r="NB58" i="1"/>
  <c r="NB57" i="1"/>
  <c r="NB56" i="1"/>
  <c r="NB55" i="1"/>
  <c r="NB54" i="1"/>
  <c r="NB53" i="1"/>
  <c r="NB52" i="1"/>
  <c r="NB51" i="1"/>
  <c r="NB50" i="1"/>
  <c r="NB49" i="1"/>
  <c r="NB48" i="1"/>
  <c r="NB47" i="1"/>
  <c r="NB46" i="1"/>
  <c r="NB45" i="1"/>
  <c r="NB44" i="1"/>
  <c r="NB43" i="1"/>
  <c r="NB42" i="1"/>
  <c r="NB41" i="1"/>
  <c r="NB40" i="1"/>
  <c r="NB39" i="1"/>
  <c r="NB38" i="1"/>
  <c r="NB37" i="1"/>
  <c r="NB36" i="1"/>
  <c r="NB35" i="1"/>
  <c r="NB34" i="1"/>
  <c r="NB33" i="1"/>
  <c r="NB32" i="1"/>
  <c r="NB31" i="1"/>
  <c r="NB30" i="1"/>
  <c r="NB29" i="1"/>
  <c r="NB28" i="1"/>
  <c r="NB27" i="1"/>
  <c r="NB26" i="1"/>
  <c r="NB25" i="1"/>
  <c r="NB24" i="1"/>
  <c r="NB23" i="1"/>
  <c r="NB22" i="1"/>
  <c r="NB21" i="1"/>
  <c r="NB20" i="1"/>
  <c r="NB19" i="1"/>
  <c r="NB18" i="1"/>
  <c r="NB17" i="1"/>
  <c r="NB16" i="1"/>
  <c r="NB15" i="1"/>
  <c r="NB14" i="1"/>
  <c r="NB13" i="1"/>
  <c r="NB12" i="1"/>
  <c r="NB11" i="1"/>
  <c r="NB10" i="1"/>
  <c r="NB9" i="1"/>
  <c r="NB8" i="1"/>
  <c r="NB7" i="1"/>
  <c r="NB6" i="1"/>
  <c r="NE5" i="1"/>
  <c r="NE6" i="1" s="1"/>
  <c r="NE7" i="1" s="1"/>
  <c r="NE8" i="1" s="1"/>
  <c r="NE9" i="1" s="1"/>
  <c r="NE10" i="1" s="1"/>
  <c r="NE11" i="1" s="1"/>
  <c r="NE12" i="1" s="1"/>
  <c r="NE13" i="1" s="1"/>
  <c r="NE14" i="1" s="1"/>
  <c r="NE15" i="1" s="1"/>
  <c r="NE16" i="1" s="1"/>
  <c r="NE17" i="1" s="1"/>
  <c r="NE18" i="1" s="1"/>
  <c r="NE19" i="1" s="1"/>
  <c r="NE20" i="1" s="1"/>
  <c r="NE21" i="1" s="1"/>
  <c r="NE22" i="1" s="1"/>
  <c r="NE23" i="1" s="1"/>
  <c r="NE24" i="1" s="1"/>
  <c r="NE25" i="1" s="1"/>
  <c r="NE26" i="1" s="1"/>
  <c r="NE27" i="1" s="1"/>
  <c r="NE28" i="1" s="1"/>
  <c r="NE29" i="1" s="1"/>
  <c r="NE30" i="1" s="1"/>
  <c r="NE31" i="1" s="1"/>
  <c r="NE32" i="1" s="1"/>
  <c r="NE33" i="1" s="1"/>
  <c r="NE34" i="1" s="1"/>
  <c r="NE35" i="1" s="1"/>
  <c r="NE36" i="1" s="1"/>
  <c r="NE37" i="1" s="1"/>
  <c r="NE38" i="1" s="1"/>
  <c r="NE39" i="1" s="1"/>
  <c r="NE40" i="1" s="1"/>
  <c r="NE41" i="1" s="1"/>
  <c r="NE42" i="1" s="1"/>
  <c r="NE43" i="1" s="1"/>
  <c r="NE44" i="1" s="1"/>
  <c r="NE45" i="1" s="1"/>
  <c r="NE46" i="1" s="1"/>
  <c r="NE47" i="1" s="1"/>
  <c r="NE48" i="1" s="1"/>
  <c r="NE49" i="1" s="1"/>
  <c r="NE50" i="1" s="1"/>
  <c r="NE51" i="1" s="1"/>
  <c r="NE52" i="1" s="1"/>
  <c r="NE53" i="1" s="1"/>
  <c r="NE54" i="1" s="1"/>
  <c r="NE55" i="1" s="1"/>
  <c r="NE56" i="1" s="1"/>
  <c r="NE57" i="1" s="1"/>
  <c r="NE58" i="1" s="1"/>
  <c r="NE59" i="1" s="1"/>
  <c r="NE60" i="1" s="1"/>
  <c r="NE61" i="1" s="1"/>
  <c r="ND7" i="1" s="1"/>
  <c r="NB5" i="1"/>
  <c r="MZ5" i="1"/>
  <c r="MZ6" i="1" s="1"/>
  <c r="MZ7" i="1" s="1"/>
  <c r="MZ8" i="1" s="1"/>
  <c r="MZ9" i="1" s="1"/>
  <c r="MZ10" i="1" s="1"/>
  <c r="MZ11" i="1" s="1"/>
  <c r="MZ12" i="1" s="1"/>
  <c r="MZ13" i="1" s="1"/>
  <c r="MZ14" i="1" s="1"/>
  <c r="MZ15" i="1" s="1"/>
  <c r="MZ16" i="1" s="1"/>
  <c r="MZ17" i="1" s="1"/>
  <c r="MZ18" i="1" s="1"/>
  <c r="MZ19" i="1" s="1"/>
  <c r="MZ20" i="1" s="1"/>
  <c r="MZ21" i="1" s="1"/>
  <c r="MZ22" i="1" s="1"/>
  <c r="MZ23" i="1" s="1"/>
  <c r="MZ24" i="1" s="1"/>
  <c r="MZ25" i="1" s="1"/>
  <c r="MZ26" i="1" s="1"/>
  <c r="MZ27" i="1" s="1"/>
  <c r="MZ28" i="1" s="1"/>
  <c r="MZ29" i="1" s="1"/>
  <c r="MZ30" i="1" s="1"/>
  <c r="MZ31" i="1" s="1"/>
  <c r="MZ32" i="1" s="1"/>
  <c r="MZ33" i="1" s="1"/>
  <c r="MZ34" i="1" s="1"/>
  <c r="MZ35" i="1" s="1"/>
  <c r="MZ36" i="1" s="1"/>
  <c r="MZ37" i="1" s="1"/>
  <c r="MZ38" i="1" s="1"/>
  <c r="MZ39" i="1" s="1"/>
  <c r="MZ40" i="1" s="1"/>
  <c r="MZ41" i="1" s="1"/>
  <c r="MZ42" i="1" s="1"/>
  <c r="MZ43" i="1" s="1"/>
  <c r="MZ44" i="1" s="1"/>
  <c r="MZ45" i="1" s="1"/>
  <c r="MZ46" i="1" s="1"/>
  <c r="MZ47" i="1" s="1"/>
  <c r="MZ48" i="1" s="1"/>
  <c r="MZ49" i="1" s="1"/>
  <c r="MZ50" i="1" s="1"/>
  <c r="MZ51" i="1" s="1"/>
  <c r="MZ52" i="1" s="1"/>
  <c r="MZ53" i="1" s="1"/>
  <c r="MZ54" i="1" s="1"/>
  <c r="MZ55" i="1" s="1"/>
  <c r="MZ56" i="1" s="1"/>
  <c r="MZ57" i="1" s="1"/>
  <c r="MZ58" i="1" s="1"/>
  <c r="MZ59" i="1" s="1"/>
  <c r="MZ60" i="1" s="1"/>
  <c r="MZ61" i="1" s="1"/>
  <c r="MZ62" i="1" s="1"/>
  <c r="MZ63" i="1" s="1"/>
  <c r="NB4" i="1"/>
  <c r="MQ63" i="1"/>
  <c r="MQ62" i="1"/>
  <c r="MQ61" i="1"/>
  <c r="MQ60" i="1"/>
  <c r="MQ59" i="1"/>
  <c r="MQ58" i="1"/>
  <c r="MQ57" i="1"/>
  <c r="MQ56" i="1"/>
  <c r="MQ55" i="1"/>
  <c r="MQ54" i="1"/>
  <c r="MQ53" i="1"/>
  <c r="MQ52" i="1"/>
  <c r="MQ51" i="1"/>
  <c r="MQ50" i="1"/>
  <c r="MQ49" i="1"/>
  <c r="MQ48" i="1"/>
  <c r="MQ47" i="1"/>
  <c r="MQ46" i="1"/>
  <c r="MQ45" i="1"/>
  <c r="MQ44" i="1"/>
  <c r="MQ43" i="1"/>
  <c r="MQ42" i="1"/>
  <c r="MQ41" i="1"/>
  <c r="MQ40" i="1"/>
  <c r="MQ39" i="1"/>
  <c r="MQ38" i="1"/>
  <c r="MQ37" i="1"/>
  <c r="MQ36" i="1"/>
  <c r="MQ35" i="1"/>
  <c r="MQ34" i="1"/>
  <c r="MQ33" i="1"/>
  <c r="MQ32" i="1"/>
  <c r="MQ31" i="1"/>
  <c r="MQ30" i="1"/>
  <c r="MQ29" i="1"/>
  <c r="MQ28" i="1"/>
  <c r="MQ27" i="1"/>
  <c r="MQ26" i="1"/>
  <c r="MQ25" i="1"/>
  <c r="MQ24" i="1"/>
  <c r="MQ23" i="1"/>
  <c r="MQ22" i="1"/>
  <c r="MQ21" i="1"/>
  <c r="MQ20" i="1"/>
  <c r="MQ19" i="1"/>
  <c r="MQ18" i="1"/>
  <c r="MQ17" i="1"/>
  <c r="MQ16" i="1"/>
  <c r="MQ15" i="1"/>
  <c r="MQ14" i="1"/>
  <c r="MQ13" i="1"/>
  <c r="MQ12" i="1"/>
  <c r="MQ11" i="1"/>
  <c r="MQ10" i="1"/>
  <c r="MQ9" i="1"/>
  <c r="MQ8" i="1"/>
  <c r="MQ7" i="1"/>
  <c r="MT6" i="1"/>
  <c r="MT7" i="1" s="1"/>
  <c r="MT8" i="1" s="1"/>
  <c r="MT9" i="1" s="1"/>
  <c r="MT10" i="1" s="1"/>
  <c r="MT11" i="1" s="1"/>
  <c r="MT12" i="1" s="1"/>
  <c r="MT13" i="1" s="1"/>
  <c r="MT14" i="1" s="1"/>
  <c r="MT15" i="1" s="1"/>
  <c r="MT16" i="1" s="1"/>
  <c r="MT17" i="1" s="1"/>
  <c r="MT18" i="1" s="1"/>
  <c r="MT19" i="1" s="1"/>
  <c r="MT20" i="1" s="1"/>
  <c r="MT21" i="1" s="1"/>
  <c r="MT22" i="1" s="1"/>
  <c r="MT23" i="1" s="1"/>
  <c r="MT24" i="1" s="1"/>
  <c r="MT25" i="1" s="1"/>
  <c r="MT26" i="1" s="1"/>
  <c r="MT27" i="1" s="1"/>
  <c r="MT28" i="1" s="1"/>
  <c r="MT29" i="1" s="1"/>
  <c r="MT30" i="1" s="1"/>
  <c r="MT31" i="1" s="1"/>
  <c r="MT32" i="1" s="1"/>
  <c r="MT33" i="1" s="1"/>
  <c r="MT34" i="1" s="1"/>
  <c r="MT35" i="1" s="1"/>
  <c r="MT36" i="1" s="1"/>
  <c r="MT37" i="1" s="1"/>
  <c r="MT38" i="1" s="1"/>
  <c r="MT39" i="1" s="1"/>
  <c r="MT40" i="1" s="1"/>
  <c r="MT41" i="1" s="1"/>
  <c r="MT42" i="1" s="1"/>
  <c r="MT43" i="1" s="1"/>
  <c r="MT44" i="1" s="1"/>
  <c r="MT45" i="1" s="1"/>
  <c r="MT46" i="1" s="1"/>
  <c r="MT47" i="1" s="1"/>
  <c r="MT48" i="1" s="1"/>
  <c r="MT49" i="1" s="1"/>
  <c r="MT50" i="1" s="1"/>
  <c r="MT51" i="1" s="1"/>
  <c r="MT52" i="1" s="1"/>
  <c r="MT53" i="1" s="1"/>
  <c r="MT54" i="1" s="1"/>
  <c r="MT55" i="1" s="1"/>
  <c r="MT56" i="1" s="1"/>
  <c r="MT57" i="1" s="1"/>
  <c r="MT58" i="1" s="1"/>
  <c r="MT59" i="1" s="1"/>
  <c r="MT60" i="1" s="1"/>
  <c r="MT61" i="1" s="1"/>
  <c r="MS7" i="1" s="1"/>
  <c r="MQ6" i="1"/>
  <c r="MT5" i="1"/>
  <c r="MQ5" i="1"/>
  <c r="MO5" i="1"/>
  <c r="MO6" i="1" s="1"/>
  <c r="MO7" i="1" s="1"/>
  <c r="MO8" i="1" s="1"/>
  <c r="MO9" i="1" s="1"/>
  <c r="MO10" i="1" s="1"/>
  <c r="MO11" i="1" s="1"/>
  <c r="MO12" i="1" s="1"/>
  <c r="MO13" i="1" s="1"/>
  <c r="MO14" i="1" s="1"/>
  <c r="MO15" i="1" s="1"/>
  <c r="MO16" i="1" s="1"/>
  <c r="MO17" i="1" s="1"/>
  <c r="MO18" i="1" s="1"/>
  <c r="MO19" i="1" s="1"/>
  <c r="MO20" i="1" s="1"/>
  <c r="MO21" i="1" s="1"/>
  <c r="MO22" i="1" s="1"/>
  <c r="MO23" i="1" s="1"/>
  <c r="MO24" i="1" s="1"/>
  <c r="MO25" i="1" s="1"/>
  <c r="MO26" i="1" s="1"/>
  <c r="MO27" i="1" s="1"/>
  <c r="MO28" i="1" s="1"/>
  <c r="MO29" i="1" s="1"/>
  <c r="MO30" i="1" s="1"/>
  <c r="MO31" i="1" s="1"/>
  <c r="MO32" i="1" s="1"/>
  <c r="MO33" i="1" s="1"/>
  <c r="MO34" i="1" s="1"/>
  <c r="MO35" i="1" s="1"/>
  <c r="MO36" i="1" s="1"/>
  <c r="MO37" i="1" s="1"/>
  <c r="MO38" i="1" s="1"/>
  <c r="MO39" i="1" s="1"/>
  <c r="MO40" i="1" s="1"/>
  <c r="MO41" i="1" s="1"/>
  <c r="MO42" i="1" s="1"/>
  <c r="MO43" i="1" s="1"/>
  <c r="MO44" i="1" s="1"/>
  <c r="MO45" i="1" s="1"/>
  <c r="MO46" i="1" s="1"/>
  <c r="MO47" i="1" s="1"/>
  <c r="MO48" i="1" s="1"/>
  <c r="MO49" i="1" s="1"/>
  <c r="MO50" i="1" s="1"/>
  <c r="MO51" i="1" s="1"/>
  <c r="MO52" i="1" s="1"/>
  <c r="MO53" i="1" s="1"/>
  <c r="MO54" i="1" s="1"/>
  <c r="MO55" i="1" s="1"/>
  <c r="MO56" i="1" s="1"/>
  <c r="MO57" i="1" s="1"/>
  <c r="MO58" i="1" s="1"/>
  <c r="MO59" i="1" s="1"/>
  <c r="MO60" i="1" s="1"/>
  <c r="MO61" i="1" s="1"/>
  <c r="MO62" i="1" s="1"/>
  <c r="MO63" i="1" s="1"/>
  <c r="MQ4" i="1"/>
  <c r="MF63" i="1"/>
  <c r="MF62" i="1"/>
  <c r="MF61" i="1"/>
  <c r="MF60" i="1"/>
  <c r="MF59" i="1"/>
  <c r="MF58" i="1"/>
  <c r="MF57" i="1"/>
  <c r="MF56" i="1"/>
  <c r="MF55" i="1"/>
  <c r="MF54" i="1"/>
  <c r="MF53" i="1"/>
  <c r="MF52" i="1"/>
  <c r="MF51" i="1"/>
  <c r="MF50" i="1"/>
  <c r="MF49" i="1"/>
  <c r="MF48" i="1"/>
  <c r="MF47" i="1"/>
  <c r="MF46" i="1"/>
  <c r="MF45" i="1"/>
  <c r="MF44" i="1"/>
  <c r="MF43" i="1"/>
  <c r="MF42" i="1"/>
  <c r="MF41" i="1"/>
  <c r="MF40" i="1"/>
  <c r="MF39" i="1"/>
  <c r="MF38" i="1"/>
  <c r="MF37" i="1"/>
  <c r="MF36" i="1"/>
  <c r="MF35" i="1"/>
  <c r="MF34" i="1"/>
  <c r="MF33" i="1"/>
  <c r="MF32" i="1"/>
  <c r="MF31" i="1"/>
  <c r="MF30" i="1"/>
  <c r="MF29" i="1"/>
  <c r="MF28" i="1"/>
  <c r="MF27" i="1"/>
  <c r="MF26" i="1"/>
  <c r="MF25" i="1"/>
  <c r="MF24" i="1"/>
  <c r="MF23" i="1"/>
  <c r="MF22" i="1"/>
  <c r="MF21" i="1"/>
  <c r="MF20" i="1"/>
  <c r="MF19" i="1"/>
  <c r="MF18" i="1"/>
  <c r="MF17" i="1"/>
  <c r="MF16" i="1"/>
  <c r="MF15" i="1"/>
  <c r="MF14" i="1"/>
  <c r="MF13" i="1"/>
  <c r="MF12" i="1"/>
  <c r="MF11" i="1"/>
  <c r="MF10" i="1"/>
  <c r="MF9" i="1"/>
  <c r="MF8" i="1"/>
  <c r="MF7" i="1"/>
  <c r="MF6" i="1"/>
  <c r="MI5" i="1"/>
  <c r="MI6" i="1" s="1"/>
  <c r="MI7" i="1" s="1"/>
  <c r="MI8" i="1" s="1"/>
  <c r="MI9" i="1" s="1"/>
  <c r="MI10" i="1" s="1"/>
  <c r="MI11" i="1" s="1"/>
  <c r="MI12" i="1" s="1"/>
  <c r="MI13" i="1" s="1"/>
  <c r="MI14" i="1" s="1"/>
  <c r="MI15" i="1" s="1"/>
  <c r="MI16" i="1" s="1"/>
  <c r="MI17" i="1" s="1"/>
  <c r="MI18" i="1" s="1"/>
  <c r="MI19" i="1" s="1"/>
  <c r="MI20" i="1" s="1"/>
  <c r="MI21" i="1" s="1"/>
  <c r="MI22" i="1" s="1"/>
  <c r="MI23" i="1" s="1"/>
  <c r="MI24" i="1" s="1"/>
  <c r="MI25" i="1" s="1"/>
  <c r="MI26" i="1" s="1"/>
  <c r="MI27" i="1" s="1"/>
  <c r="MI28" i="1" s="1"/>
  <c r="MI29" i="1" s="1"/>
  <c r="MI30" i="1" s="1"/>
  <c r="MI31" i="1" s="1"/>
  <c r="MI32" i="1" s="1"/>
  <c r="MI33" i="1" s="1"/>
  <c r="MI34" i="1" s="1"/>
  <c r="MI35" i="1" s="1"/>
  <c r="MI36" i="1" s="1"/>
  <c r="MI37" i="1" s="1"/>
  <c r="MI38" i="1" s="1"/>
  <c r="MI39" i="1" s="1"/>
  <c r="MI40" i="1" s="1"/>
  <c r="MI41" i="1" s="1"/>
  <c r="MI42" i="1" s="1"/>
  <c r="MI43" i="1" s="1"/>
  <c r="MI44" i="1" s="1"/>
  <c r="MI45" i="1" s="1"/>
  <c r="MI46" i="1" s="1"/>
  <c r="MI47" i="1" s="1"/>
  <c r="MI48" i="1" s="1"/>
  <c r="MI49" i="1" s="1"/>
  <c r="MI50" i="1" s="1"/>
  <c r="MI51" i="1" s="1"/>
  <c r="MI52" i="1" s="1"/>
  <c r="MI53" i="1" s="1"/>
  <c r="MI54" i="1" s="1"/>
  <c r="MI55" i="1" s="1"/>
  <c r="MI56" i="1" s="1"/>
  <c r="MI57" i="1" s="1"/>
  <c r="MI58" i="1" s="1"/>
  <c r="MI59" i="1" s="1"/>
  <c r="MI60" i="1" s="1"/>
  <c r="MI61" i="1" s="1"/>
  <c r="MH7" i="1" s="1"/>
  <c r="MF5" i="1"/>
  <c r="MD5" i="1"/>
  <c r="MD6" i="1" s="1"/>
  <c r="MD7" i="1" s="1"/>
  <c r="MD8" i="1" s="1"/>
  <c r="MD9" i="1" s="1"/>
  <c r="MD10" i="1" s="1"/>
  <c r="MD11" i="1" s="1"/>
  <c r="MD12" i="1" s="1"/>
  <c r="MD13" i="1" s="1"/>
  <c r="MD14" i="1" s="1"/>
  <c r="MD15" i="1" s="1"/>
  <c r="MD16" i="1" s="1"/>
  <c r="MD17" i="1" s="1"/>
  <c r="MD18" i="1" s="1"/>
  <c r="MD19" i="1" s="1"/>
  <c r="MD20" i="1" s="1"/>
  <c r="MD21" i="1" s="1"/>
  <c r="MD22" i="1" s="1"/>
  <c r="MD23" i="1" s="1"/>
  <c r="MD24" i="1" s="1"/>
  <c r="MD25" i="1" s="1"/>
  <c r="MD26" i="1" s="1"/>
  <c r="MD27" i="1" s="1"/>
  <c r="MD28" i="1" s="1"/>
  <c r="MD29" i="1" s="1"/>
  <c r="MD30" i="1" s="1"/>
  <c r="MD31" i="1" s="1"/>
  <c r="MD32" i="1" s="1"/>
  <c r="MD33" i="1" s="1"/>
  <c r="MD34" i="1" s="1"/>
  <c r="MD35" i="1" s="1"/>
  <c r="MD36" i="1" s="1"/>
  <c r="MD37" i="1" s="1"/>
  <c r="MD38" i="1" s="1"/>
  <c r="MD39" i="1" s="1"/>
  <c r="MD40" i="1" s="1"/>
  <c r="MD41" i="1" s="1"/>
  <c r="MD42" i="1" s="1"/>
  <c r="MD43" i="1" s="1"/>
  <c r="MD44" i="1" s="1"/>
  <c r="MD45" i="1" s="1"/>
  <c r="MD46" i="1" s="1"/>
  <c r="MD47" i="1" s="1"/>
  <c r="MD48" i="1" s="1"/>
  <c r="MD49" i="1" s="1"/>
  <c r="MD50" i="1" s="1"/>
  <c r="MD51" i="1" s="1"/>
  <c r="MD52" i="1" s="1"/>
  <c r="MD53" i="1" s="1"/>
  <c r="MD54" i="1" s="1"/>
  <c r="MD55" i="1" s="1"/>
  <c r="MD56" i="1" s="1"/>
  <c r="MD57" i="1" s="1"/>
  <c r="MD58" i="1" s="1"/>
  <c r="MD59" i="1" s="1"/>
  <c r="MD60" i="1" s="1"/>
  <c r="MD61" i="1" s="1"/>
  <c r="MD62" i="1" s="1"/>
  <c r="MD63" i="1" s="1"/>
  <c r="MF4" i="1"/>
  <c r="LU63" i="1"/>
  <c r="LU62" i="1"/>
  <c r="LU61" i="1"/>
  <c r="LU60" i="1"/>
  <c r="LU59" i="1"/>
  <c r="LU58" i="1"/>
  <c r="LU57" i="1"/>
  <c r="LU56" i="1"/>
  <c r="LU55" i="1"/>
  <c r="LU54" i="1"/>
  <c r="LU53" i="1"/>
  <c r="LU52" i="1"/>
  <c r="LU51" i="1"/>
  <c r="LU50" i="1"/>
  <c r="LU49" i="1"/>
  <c r="LU48" i="1"/>
  <c r="LU47" i="1"/>
  <c r="LU46" i="1"/>
  <c r="LU45" i="1"/>
  <c r="LU44" i="1"/>
  <c r="LU43" i="1"/>
  <c r="LU42" i="1"/>
  <c r="LU41" i="1"/>
  <c r="LU40" i="1"/>
  <c r="LU39" i="1"/>
  <c r="LU38" i="1"/>
  <c r="LU37" i="1"/>
  <c r="LU36" i="1"/>
  <c r="LU35" i="1"/>
  <c r="LU34" i="1"/>
  <c r="LU33" i="1"/>
  <c r="LU32" i="1"/>
  <c r="LU31" i="1"/>
  <c r="LU30" i="1"/>
  <c r="LU29" i="1"/>
  <c r="LU28" i="1"/>
  <c r="LU27" i="1"/>
  <c r="LU26" i="1"/>
  <c r="LU25" i="1"/>
  <c r="LU24" i="1"/>
  <c r="LU23" i="1"/>
  <c r="LU22" i="1"/>
  <c r="LU21" i="1"/>
  <c r="LU20" i="1"/>
  <c r="LU19" i="1"/>
  <c r="LU18" i="1"/>
  <c r="LU17" i="1"/>
  <c r="LU16" i="1"/>
  <c r="LU15" i="1"/>
  <c r="LU14" i="1"/>
  <c r="LU13" i="1"/>
  <c r="LU12" i="1"/>
  <c r="LU11" i="1"/>
  <c r="LU10" i="1"/>
  <c r="LU9" i="1"/>
  <c r="LU8" i="1"/>
  <c r="LU7" i="1"/>
  <c r="LU6" i="1"/>
  <c r="LX5" i="1"/>
  <c r="LX6" i="1" s="1"/>
  <c r="LX7" i="1" s="1"/>
  <c r="LX8" i="1" s="1"/>
  <c r="LX9" i="1" s="1"/>
  <c r="LX10" i="1" s="1"/>
  <c r="LX11" i="1" s="1"/>
  <c r="LX12" i="1" s="1"/>
  <c r="LX13" i="1" s="1"/>
  <c r="LX14" i="1" s="1"/>
  <c r="LX15" i="1" s="1"/>
  <c r="LX16" i="1" s="1"/>
  <c r="LX17" i="1" s="1"/>
  <c r="LX18" i="1" s="1"/>
  <c r="LX19" i="1" s="1"/>
  <c r="LX20" i="1" s="1"/>
  <c r="LX21" i="1" s="1"/>
  <c r="LX22" i="1" s="1"/>
  <c r="LX23" i="1" s="1"/>
  <c r="LX24" i="1" s="1"/>
  <c r="LX25" i="1" s="1"/>
  <c r="LX26" i="1" s="1"/>
  <c r="LX27" i="1" s="1"/>
  <c r="LX28" i="1" s="1"/>
  <c r="LX29" i="1" s="1"/>
  <c r="LX30" i="1" s="1"/>
  <c r="LX31" i="1" s="1"/>
  <c r="LX32" i="1" s="1"/>
  <c r="LX33" i="1" s="1"/>
  <c r="LX34" i="1" s="1"/>
  <c r="LX35" i="1" s="1"/>
  <c r="LX36" i="1" s="1"/>
  <c r="LX37" i="1" s="1"/>
  <c r="LX38" i="1" s="1"/>
  <c r="LX39" i="1" s="1"/>
  <c r="LX40" i="1" s="1"/>
  <c r="LX41" i="1" s="1"/>
  <c r="LX42" i="1" s="1"/>
  <c r="LX43" i="1" s="1"/>
  <c r="LX44" i="1" s="1"/>
  <c r="LX45" i="1" s="1"/>
  <c r="LX46" i="1" s="1"/>
  <c r="LX47" i="1" s="1"/>
  <c r="LX48" i="1" s="1"/>
  <c r="LX49" i="1" s="1"/>
  <c r="LX50" i="1" s="1"/>
  <c r="LX51" i="1" s="1"/>
  <c r="LX52" i="1" s="1"/>
  <c r="LX53" i="1" s="1"/>
  <c r="LX54" i="1" s="1"/>
  <c r="LX55" i="1" s="1"/>
  <c r="LX56" i="1" s="1"/>
  <c r="LX57" i="1" s="1"/>
  <c r="LX58" i="1" s="1"/>
  <c r="LX59" i="1" s="1"/>
  <c r="LX60" i="1" s="1"/>
  <c r="LX61" i="1" s="1"/>
  <c r="LW7" i="1" s="1"/>
  <c r="LU5" i="1"/>
  <c r="LS5" i="1"/>
  <c r="LS6" i="1" s="1"/>
  <c r="LS7" i="1" s="1"/>
  <c r="LS8" i="1" s="1"/>
  <c r="LS9" i="1" s="1"/>
  <c r="LS10" i="1" s="1"/>
  <c r="LS11" i="1" s="1"/>
  <c r="LS12" i="1" s="1"/>
  <c r="LS13" i="1" s="1"/>
  <c r="LS14" i="1" s="1"/>
  <c r="LS15" i="1" s="1"/>
  <c r="LS16" i="1" s="1"/>
  <c r="LS17" i="1" s="1"/>
  <c r="LS18" i="1" s="1"/>
  <c r="LS19" i="1" s="1"/>
  <c r="LS20" i="1" s="1"/>
  <c r="LS21" i="1" s="1"/>
  <c r="LS22" i="1" s="1"/>
  <c r="LS23" i="1" s="1"/>
  <c r="LS24" i="1" s="1"/>
  <c r="LS25" i="1" s="1"/>
  <c r="LS26" i="1" s="1"/>
  <c r="LS27" i="1" s="1"/>
  <c r="LS28" i="1" s="1"/>
  <c r="LS29" i="1" s="1"/>
  <c r="LS30" i="1" s="1"/>
  <c r="LS31" i="1" s="1"/>
  <c r="LS32" i="1" s="1"/>
  <c r="LS33" i="1" s="1"/>
  <c r="LS34" i="1" s="1"/>
  <c r="LS35" i="1" s="1"/>
  <c r="LS36" i="1" s="1"/>
  <c r="LS37" i="1" s="1"/>
  <c r="LS38" i="1" s="1"/>
  <c r="LS39" i="1" s="1"/>
  <c r="LS40" i="1" s="1"/>
  <c r="LS41" i="1" s="1"/>
  <c r="LS42" i="1" s="1"/>
  <c r="LS43" i="1" s="1"/>
  <c r="LS44" i="1" s="1"/>
  <c r="LS45" i="1" s="1"/>
  <c r="LS46" i="1" s="1"/>
  <c r="LS47" i="1" s="1"/>
  <c r="LS48" i="1" s="1"/>
  <c r="LS49" i="1" s="1"/>
  <c r="LS50" i="1" s="1"/>
  <c r="LS51" i="1" s="1"/>
  <c r="LS52" i="1" s="1"/>
  <c r="LS53" i="1" s="1"/>
  <c r="LS54" i="1" s="1"/>
  <c r="LS55" i="1" s="1"/>
  <c r="LS56" i="1" s="1"/>
  <c r="LS57" i="1" s="1"/>
  <c r="LS58" i="1" s="1"/>
  <c r="LS59" i="1" s="1"/>
  <c r="LS60" i="1" s="1"/>
  <c r="LS61" i="1" s="1"/>
  <c r="LS62" i="1" s="1"/>
  <c r="LS63" i="1" s="1"/>
  <c r="LU4" i="1"/>
  <c r="LJ63" i="1"/>
  <c r="LJ62" i="1"/>
  <c r="LJ61" i="1"/>
  <c r="LJ60" i="1"/>
  <c r="LJ59" i="1"/>
  <c r="LJ58" i="1"/>
  <c r="LJ57" i="1"/>
  <c r="LJ56" i="1"/>
  <c r="LJ55" i="1"/>
  <c r="LJ54" i="1"/>
  <c r="LJ53" i="1"/>
  <c r="LJ52" i="1"/>
  <c r="LJ51" i="1"/>
  <c r="LJ50" i="1"/>
  <c r="LJ49" i="1"/>
  <c r="LJ48" i="1"/>
  <c r="LJ47" i="1"/>
  <c r="LJ46" i="1"/>
  <c r="LJ45" i="1"/>
  <c r="LJ44" i="1"/>
  <c r="LJ43" i="1"/>
  <c r="LJ42" i="1"/>
  <c r="LJ41" i="1"/>
  <c r="LJ40" i="1"/>
  <c r="LJ39" i="1"/>
  <c r="LJ38" i="1"/>
  <c r="LJ37" i="1"/>
  <c r="LJ36" i="1"/>
  <c r="LJ35" i="1"/>
  <c r="LJ34" i="1"/>
  <c r="LJ33" i="1"/>
  <c r="LJ32" i="1"/>
  <c r="LJ31" i="1"/>
  <c r="LJ30" i="1"/>
  <c r="LJ29" i="1"/>
  <c r="LJ28" i="1"/>
  <c r="LJ27" i="1"/>
  <c r="LJ26" i="1"/>
  <c r="LJ25" i="1"/>
  <c r="LJ24" i="1"/>
  <c r="LJ23" i="1"/>
  <c r="LJ22" i="1"/>
  <c r="LJ21" i="1"/>
  <c r="LJ20" i="1"/>
  <c r="LJ19" i="1"/>
  <c r="LJ18" i="1"/>
  <c r="LJ17" i="1"/>
  <c r="LJ16" i="1"/>
  <c r="LJ15" i="1"/>
  <c r="LJ14" i="1"/>
  <c r="LJ13" i="1"/>
  <c r="LJ12" i="1"/>
  <c r="LJ11" i="1"/>
  <c r="LJ10" i="1"/>
  <c r="LJ9" i="1"/>
  <c r="LJ8" i="1"/>
  <c r="LJ7" i="1"/>
  <c r="LJ6" i="1"/>
  <c r="LM5" i="1"/>
  <c r="LM6" i="1" s="1"/>
  <c r="LM7" i="1" s="1"/>
  <c r="LM8" i="1" s="1"/>
  <c r="LM9" i="1" s="1"/>
  <c r="LM10" i="1" s="1"/>
  <c r="LM11" i="1" s="1"/>
  <c r="LM12" i="1" s="1"/>
  <c r="LM13" i="1" s="1"/>
  <c r="LM14" i="1" s="1"/>
  <c r="LM15" i="1" s="1"/>
  <c r="LM16" i="1" s="1"/>
  <c r="LM17" i="1" s="1"/>
  <c r="LM18" i="1" s="1"/>
  <c r="LM19" i="1" s="1"/>
  <c r="LM20" i="1" s="1"/>
  <c r="LM21" i="1" s="1"/>
  <c r="LM22" i="1" s="1"/>
  <c r="LM23" i="1" s="1"/>
  <c r="LM24" i="1" s="1"/>
  <c r="LM25" i="1" s="1"/>
  <c r="LM26" i="1" s="1"/>
  <c r="LM27" i="1" s="1"/>
  <c r="LM28" i="1" s="1"/>
  <c r="LM29" i="1" s="1"/>
  <c r="LM30" i="1" s="1"/>
  <c r="LM31" i="1" s="1"/>
  <c r="LM32" i="1" s="1"/>
  <c r="LM33" i="1" s="1"/>
  <c r="LM34" i="1" s="1"/>
  <c r="LM35" i="1" s="1"/>
  <c r="LM36" i="1" s="1"/>
  <c r="LM37" i="1" s="1"/>
  <c r="LM38" i="1" s="1"/>
  <c r="LM39" i="1" s="1"/>
  <c r="LM40" i="1" s="1"/>
  <c r="LM41" i="1" s="1"/>
  <c r="LM42" i="1" s="1"/>
  <c r="LM43" i="1" s="1"/>
  <c r="LM44" i="1" s="1"/>
  <c r="LM45" i="1" s="1"/>
  <c r="LM46" i="1" s="1"/>
  <c r="LM47" i="1" s="1"/>
  <c r="LM48" i="1" s="1"/>
  <c r="LM49" i="1" s="1"/>
  <c r="LM50" i="1" s="1"/>
  <c r="LM51" i="1" s="1"/>
  <c r="LM52" i="1" s="1"/>
  <c r="LM53" i="1" s="1"/>
  <c r="LM54" i="1" s="1"/>
  <c r="LM55" i="1" s="1"/>
  <c r="LM56" i="1" s="1"/>
  <c r="LM57" i="1" s="1"/>
  <c r="LM58" i="1" s="1"/>
  <c r="LM59" i="1" s="1"/>
  <c r="LM60" i="1" s="1"/>
  <c r="LM61" i="1" s="1"/>
  <c r="LL7" i="1" s="1"/>
  <c r="LJ5" i="1"/>
  <c r="LH5" i="1"/>
  <c r="LH6" i="1" s="1"/>
  <c r="LH7" i="1" s="1"/>
  <c r="LH8" i="1" s="1"/>
  <c r="LH9" i="1" s="1"/>
  <c r="LH10" i="1" s="1"/>
  <c r="LH11" i="1" s="1"/>
  <c r="LH12" i="1" s="1"/>
  <c r="LH13" i="1" s="1"/>
  <c r="LH14" i="1" s="1"/>
  <c r="LH15" i="1" s="1"/>
  <c r="LH16" i="1" s="1"/>
  <c r="LH17" i="1" s="1"/>
  <c r="LH18" i="1" s="1"/>
  <c r="LH19" i="1" s="1"/>
  <c r="LH20" i="1" s="1"/>
  <c r="LH21" i="1" s="1"/>
  <c r="LH22" i="1" s="1"/>
  <c r="LH23" i="1" s="1"/>
  <c r="LH24" i="1" s="1"/>
  <c r="LH25" i="1" s="1"/>
  <c r="LH26" i="1" s="1"/>
  <c r="LH27" i="1" s="1"/>
  <c r="LH28" i="1" s="1"/>
  <c r="LH29" i="1" s="1"/>
  <c r="LH30" i="1" s="1"/>
  <c r="LH31" i="1" s="1"/>
  <c r="LH32" i="1" s="1"/>
  <c r="LH33" i="1" s="1"/>
  <c r="LH34" i="1" s="1"/>
  <c r="LH35" i="1" s="1"/>
  <c r="LH36" i="1" s="1"/>
  <c r="LH37" i="1" s="1"/>
  <c r="LH38" i="1" s="1"/>
  <c r="LH39" i="1" s="1"/>
  <c r="LH40" i="1" s="1"/>
  <c r="LH41" i="1" s="1"/>
  <c r="LH42" i="1" s="1"/>
  <c r="LH43" i="1" s="1"/>
  <c r="LH44" i="1" s="1"/>
  <c r="LH45" i="1" s="1"/>
  <c r="LH46" i="1" s="1"/>
  <c r="LH47" i="1" s="1"/>
  <c r="LH48" i="1" s="1"/>
  <c r="LH49" i="1" s="1"/>
  <c r="LH50" i="1" s="1"/>
  <c r="LH51" i="1" s="1"/>
  <c r="LH52" i="1" s="1"/>
  <c r="LH53" i="1" s="1"/>
  <c r="LH54" i="1" s="1"/>
  <c r="LH55" i="1" s="1"/>
  <c r="LH56" i="1" s="1"/>
  <c r="LH57" i="1" s="1"/>
  <c r="LH58" i="1" s="1"/>
  <c r="LH59" i="1" s="1"/>
  <c r="LH60" i="1" s="1"/>
  <c r="LH61" i="1" s="1"/>
  <c r="LH62" i="1" s="1"/>
  <c r="LH63" i="1" s="1"/>
  <c r="LJ4" i="1"/>
  <c r="KY63" i="1"/>
  <c r="KY62" i="1"/>
  <c r="KY61" i="1"/>
  <c r="KY60" i="1"/>
  <c r="KY59" i="1"/>
  <c r="KY58" i="1"/>
  <c r="KY57" i="1"/>
  <c r="KY56" i="1"/>
  <c r="KY55" i="1"/>
  <c r="KY54" i="1"/>
  <c r="KY53" i="1"/>
  <c r="KY52" i="1"/>
  <c r="KY51" i="1"/>
  <c r="KY50" i="1"/>
  <c r="KY49" i="1"/>
  <c r="KY48" i="1"/>
  <c r="KY47" i="1"/>
  <c r="KY46" i="1"/>
  <c r="KY45" i="1"/>
  <c r="KY44" i="1"/>
  <c r="KY43" i="1"/>
  <c r="KY42" i="1"/>
  <c r="KY41" i="1"/>
  <c r="KY40" i="1"/>
  <c r="KY39" i="1"/>
  <c r="KY38" i="1"/>
  <c r="KY37" i="1"/>
  <c r="KY36" i="1"/>
  <c r="KY35" i="1"/>
  <c r="KY34" i="1"/>
  <c r="KY33" i="1"/>
  <c r="KY32" i="1"/>
  <c r="KY31" i="1"/>
  <c r="KY30" i="1"/>
  <c r="KY29" i="1"/>
  <c r="KY28" i="1"/>
  <c r="KY27" i="1"/>
  <c r="KY26" i="1"/>
  <c r="KY25" i="1"/>
  <c r="KY24" i="1"/>
  <c r="KY23" i="1"/>
  <c r="KY22" i="1"/>
  <c r="KY21" i="1"/>
  <c r="KY20" i="1"/>
  <c r="KY19" i="1"/>
  <c r="KY18" i="1"/>
  <c r="KY17" i="1"/>
  <c r="KY16" i="1"/>
  <c r="KY15" i="1"/>
  <c r="KY14" i="1"/>
  <c r="KY13" i="1"/>
  <c r="KY12" i="1"/>
  <c r="KY11" i="1"/>
  <c r="KY10" i="1"/>
  <c r="KY9" i="1"/>
  <c r="KY8" i="1"/>
  <c r="KY7" i="1"/>
  <c r="LB6" i="1"/>
  <c r="LB7" i="1" s="1"/>
  <c r="LB8" i="1" s="1"/>
  <c r="LB9" i="1" s="1"/>
  <c r="LB10" i="1" s="1"/>
  <c r="LB11" i="1" s="1"/>
  <c r="LB12" i="1" s="1"/>
  <c r="LB13" i="1" s="1"/>
  <c r="LB14" i="1" s="1"/>
  <c r="LB15" i="1" s="1"/>
  <c r="LB16" i="1" s="1"/>
  <c r="LB17" i="1" s="1"/>
  <c r="LB18" i="1" s="1"/>
  <c r="LB19" i="1" s="1"/>
  <c r="LB20" i="1" s="1"/>
  <c r="LB21" i="1" s="1"/>
  <c r="LB22" i="1" s="1"/>
  <c r="LB23" i="1" s="1"/>
  <c r="LB24" i="1" s="1"/>
  <c r="LB25" i="1" s="1"/>
  <c r="LB26" i="1" s="1"/>
  <c r="LB27" i="1" s="1"/>
  <c r="LB28" i="1" s="1"/>
  <c r="LB29" i="1" s="1"/>
  <c r="LB30" i="1" s="1"/>
  <c r="LB31" i="1" s="1"/>
  <c r="LB32" i="1" s="1"/>
  <c r="LB33" i="1" s="1"/>
  <c r="LB34" i="1" s="1"/>
  <c r="LB35" i="1" s="1"/>
  <c r="LB36" i="1" s="1"/>
  <c r="LB37" i="1" s="1"/>
  <c r="LB38" i="1" s="1"/>
  <c r="LB39" i="1" s="1"/>
  <c r="LB40" i="1" s="1"/>
  <c r="LB41" i="1" s="1"/>
  <c r="LB42" i="1" s="1"/>
  <c r="LB43" i="1" s="1"/>
  <c r="LB44" i="1" s="1"/>
  <c r="LB45" i="1" s="1"/>
  <c r="LB46" i="1" s="1"/>
  <c r="LB47" i="1" s="1"/>
  <c r="LB48" i="1" s="1"/>
  <c r="LB49" i="1" s="1"/>
  <c r="LB50" i="1" s="1"/>
  <c r="LB51" i="1" s="1"/>
  <c r="LB52" i="1" s="1"/>
  <c r="LB53" i="1" s="1"/>
  <c r="LB54" i="1" s="1"/>
  <c r="LB55" i="1" s="1"/>
  <c r="LB56" i="1" s="1"/>
  <c r="LB57" i="1" s="1"/>
  <c r="LB58" i="1" s="1"/>
  <c r="LB59" i="1" s="1"/>
  <c r="LB60" i="1" s="1"/>
  <c r="LB61" i="1" s="1"/>
  <c r="LA7" i="1" s="1"/>
  <c r="KY6" i="1"/>
  <c r="LB5" i="1"/>
  <c r="KY5" i="1"/>
  <c r="KW5" i="1"/>
  <c r="KW6" i="1" s="1"/>
  <c r="KW7" i="1" s="1"/>
  <c r="KW8" i="1" s="1"/>
  <c r="KW9" i="1" s="1"/>
  <c r="KW10" i="1" s="1"/>
  <c r="KW11" i="1" s="1"/>
  <c r="KW12" i="1" s="1"/>
  <c r="KW13" i="1" s="1"/>
  <c r="KW14" i="1" s="1"/>
  <c r="KW15" i="1" s="1"/>
  <c r="KW16" i="1" s="1"/>
  <c r="KW17" i="1" s="1"/>
  <c r="KW18" i="1" s="1"/>
  <c r="KW19" i="1" s="1"/>
  <c r="KW20" i="1" s="1"/>
  <c r="KW21" i="1" s="1"/>
  <c r="KW22" i="1" s="1"/>
  <c r="KW23" i="1" s="1"/>
  <c r="KW24" i="1" s="1"/>
  <c r="KW25" i="1" s="1"/>
  <c r="KW26" i="1" s="1"/>
  <c r="KW27" i="1" s="1"/>
  <c r="KW28" i="1" s="1"/>
  <c r="KW29" i="1" s="1"/>
  <c r="KW30" i="1" s="1"/>
  <c r="KW31" i="1" s="1"/>
  <c r="KW32" i="1" s="1"/>
  <c r="KW33" i="1" s="1"/>
  <c r="KW34" i="1" s="1"/>
  <c r="KW35" i="1" s="1"/>
  <c r="KW36" i="1" s="1"/>
  <c r="KW37" i="1" s="1"/>
  <c r="KW38" i="1" s="1"/>
  <c r="KW39" i="1" s="1"/>
  <c r="KW40" i="1" s="1"/>
  <c r="KW41" i="1" s="1"/>
  <c r="KW42" i="1" s="1"/>
  <c r="KW43" i="1" s="1"/>
  <c r="KW44" i="1" s="1"/>
  <c r="KW45" i="1" s="1"/>
  <c r="KW46" i="1" s="1"/>
  <c r="KW47" i="1" s="1"/>
  <c r="KW48" i="1" s="1"/>
  <c r="KW49" i="1" s="1"/>
  <c r="KW50" i="1" s="1"/>
  <c r="KW51" i="1" s="1"/>
  <c r="KW52" i="1" s="1"/>
  <c r="KW53" i="1" s="1"/>
  <c r="KW54" i="1" s="1"/>
  <c r="KW55" i="1" s="1"/>
  <c r="KW56" i="1" s="1"/>
  <c r="KW57" i="1" s="1"/>
  <c r="KW58" i="1" s="1"/>
  <c r="KW59" i="1" s="1"/>
  <c r="KW60" i="1" s="1"/>
  <c r="KW61" i="1" s="1"/>
  <c r="KW62" i="1" s="1"/>
  <c r="KW63" i="1" s="1"/>
  <c r="KY4" i="1"/>
  <c r="KN63" i="1"/>
  <c r="KN62" i="1"/>
  <c r="KN61" i="1"/>
  <c r="KN60" i="1"/>
  <c r="KN59" i="1"/>
  <c r="KN58" i="1"/>
  <c r="KN57" i="1"/>
  <c r="KN56" i="1"/>
  <c r="KN55" i="1"/>
  <c r="KN54" i="1"/>
  <c r="KN53" i="1"/>
  <c r="KN52" i="1"/>
  <c r="KN51" i="1"/>
  <c r="KN50" i="1"/>
  <c r="KN49" i="1"/>
  <c r="KN48" i="1"/>
  <c r="KN47" i="1"/>
  <c r="KN46" i="1"/>
  <c r="KN45" i="1"/>
  <c r="KN44" i="1"/>
  <c r="KN43" i="1"/>
  <c r="KN42" i="1"/>
  <c r="KN41" i="1"/>
  <c r="KN40" i="1"/>
  <c r="KN39" i="1"/>
  <c r="KN38" i="1"/>
  <c r="KN37" i="1"/>
  <c r="KN36" i="1"/>
  <c r="KN35" i="1"/>
  <c r="KN34" i="1"/>
  <c r="KN33" i="1"/>
  <c r="KN32" i="1"/>
  <c r="KN31" i="1"/>
  <c r="KN30" i="1"/>
  <c r="KN29" i="1"/>
  <c r="KN28" i="1"/>
  <c r="KN27" i="1"/>
  <c r="KN26" i="1"/>
  <c r="KN25" i="1"/>
  <c r="KN24" i="1"/>
  <c r="KN23" i="1"/>
  <c r="KN22" i="1"/>
  <c r="KN21" i="1"/>
  <c r="KN20" i="1"/>
  <c r="KN19" i="1"/>
  <c r="KN18" i="1"/>
  <c r="KN17" i="1"/>
  <c r="KN16" i="1"/>
  <c r="KN15" i="1"/>
  <c r="KN14" i="1"/>
  <c r="KN13" i="1"/>
  <c r="KN12" i="1"/>
  <c r="KN11" i="1"/>
  <c r="KN10" i="1"/>
  <c r="KN9" i="1"/>
  <c r="KN8" i="1"/>
  <c r="KN7" i="1"/>
  <c r="KN6" i="1"/>
  <c r="KQ5" i="1"/>
  <c r="KQ6" i="1" s="1"/>
  <c r="KQ7" i="1" s="1"/>
  <c r="KQ8" i="1" s="1"/>
  <c r="KQ9" i="1" s="1"/>
  <c r="KQ10" i="1" s="1"/>
  <c r="KQ11" i="1" s="1"/>
  <c r="KQ12" i="1" s="1"/>
  <c r="KQ13" i="1" s="1"/>
  <c r="KQ14" i="1" s="1"/>
  <c r="KQ15" i="1" s="1"/>
  <c r="KQ16" i="1" s="1"/>
  <c r="KQ17" i="1" s="1"/>
  <c r="KQ18" i="1" s="1"/>
  <c r="KQ19" i="1" s="1"/>
  <c r="KQ20" i="1" s="1"/>
  <c r="KQ21" i="1" s="1"/>
  <c r="KQ22" i="1" s="1"/>
  <c r="KQ23" i="1" s="1"/>
  <c r="KQ24" i="1" s="1"/>
  <c r="KQ25" i="1" s="1"/>
  <c r="KQ26" i="1" s="1"/>
  <c r="KQ27" i="1" s="1"/>
  <c r="KQ28" i="1" s="1"/>
  <c r="KQ29" i="1" s="1"/>
  <c r="KQ30" i="1" s="1"/>
  <c r="KQ31" i="1" s="1"/>
  <c r="KQ32" i="1" s="1"/>
  <c r="KQ33" i="1" s="1"/>
  <c r="KQ34" i="1" s="1"/>
  <c r="KQ35" i="1" s="1"/>
  <c r="KQ36" i="1" s="1"/>
  <c r="KQ37" i="1" s="1"/>
  <c r="KQ38" i="1" s="1"/>
  <c r="KQ39" i="1" s="1"/>
  <c r="KQ40" i="1" s="1"/>
  <c r="KQ41" i="1" s="1"/>
  <c r="KQ42" i="1" s="1"/>
  <c r="KQ43" i="1" s="1"/>
  <c r="KQ44" i="1" s="1"/>
  <c r="KQ45" i="1" s="1"/>
  <c r="KQ46" i="1" s="1"/>
  <c r="KQ47" i="1" s="1"/>
  <c r="KQ48" i="1" s="1"/>
  <c r="KQ49" i="1" s="1"/>
  <c r="KQ50" i="1" s="1"/>
  <c r="KQ51" i="1" s="1"/>
  <c r="KQ52" i="1" s="1"/>
  <c r="KQ53" i="1" s="1"/>
  <c r="KQ54" i="1" s="1"/>
  <c r="KQ55" i="1" s="1"/>
  <c r="KQ56" i="1" s="1"/>
  <c r="KQ57" i="1" s="1"/>
  <c r="KQ58" i="1" s="1"/>
  <c r="KQ59" i="1" s="1"/>
  <c r="KQ60" i="1" s="1"/>
  <c r="KQ61" i="1" s="1"/>
  <c r="KP7" i="1" s="1"/>
  <c r="KN5" i="1"/>
  <c r="KL5" i="1"/>
  <c r="KL6" i="1" s="1"/>
  <c r="KL7" i="1" s="1"/>
  <c r="KL8" i="1" s="1"/>
  <c r="KL9" i="1" s="1"/>
  <c r="KL10" i="1" s="1"/>
  <c r="KL11" i="1" s="1"/>
  <c r="KL12" i="1" s="1"/>
  <c r="KL13" i="1" s="1"/>
  <c r="KL14" i="1" s="1"/>
  <c r="KL15" i="1" s="1"/>
  <c r="KL16" i="1" s="1"/>
  <c r="KL17" i="1" s="1"/>
  <c r="KL18" i="1" s="1"/>
  <c r="KL19" i="1" s="1"/>
  <c r="KL20" i="1" s="1"/>
  <c r="KL21" i="1" s="1"/>
  <c r="KL22" i="1" s="1"/>
  <c r="KL23" i="1" s="1"/>
  <c r="KL24" i="1" s="1"/>
  <c r="KL25" i="1" s="1"/>
  <c r="KL26" i="1" s="1"/>
  <c r="KL27" i="1" s="1"/>
  <c r="KL28" i="1" s="1"/>
  <c r="KL29" i="1" s="1"/>
  <c r="KL30" i="1" s="1"/>
  <c r="KL31" i="1" s="1"/>
  <c r="KL32" i="1" s="1"/>
  <c r="KL33" i="1" s="1"/>
  <c r="KL34" i="1" s="1"/>
  <c r="KL35" i="1" s="1"/>
  <c r="KL36" i="1" s="1"/>
  <c r="KL37" i="1" s="1"/>
  <c r="KL38" i="1" s="1"/>
  <c r="KL39" i="1" s="1"/>
  <c r="KL40" i="1" s="1"/>
  <c r="KL41" i="1" s="1"/>
  <c r="KL42" i="1" s="1"/>
  <c r="KL43" i="1" s="1"/>
  <c r="KL44" i="1" s="1"/>
  <c r="KL45" i="1" s="1"/>
  <c r="KL46" i="1" s="1"/>
  <c r="KL47" i="1" s="1"/>
  <c r="KL48" i="1" s="1"/>
  <c r="KL49" i="1" s="1"/>
  <c r="KL50" i="1" s="1"/>
  <c r="KL51" i="1" s="1"/>
  <c r="KL52" i="1" s="1"/>
  <c r="KL53" i="1" s="1"/>
  <c r="KL54" i="1" s="1"/>
  <c r="KL55" i="1" s="1"/>
  <c r="KL56" i="1" s="1"/>
  <c r="KL57" i="1" s="1"/>
  <c r="KL58" i="1" s="1"/>
  <c r="KL59" i="1" s="1"/>
  <c r="KL60" i="1" s="1"/>
  <c r="KL61" i="1" s="1"/>
  <c r="KL62" i="1" s="1"/>
  <c r="KL63" i="1" s="1"/>
  <c r="KN4" i="1"/>
  <c r="KA5" i="1"/>
  <c r="KA6" i="1" s="1"/>
  <c r="KA7" i="1" s="1"/>
  <c r="KA8" i="1" s="1"/>
  <c r="KA9" i="1" s="1"/>
  <c r="KA10" i="1" s="1"/>
  <c r="KA11" i="1" s="1"/>
  <c r="KA12" i="1" s="1"/>
  <c r="KA13" i="1" s="1"/>
  <c r="KA14" i="1" s="1"/>
  <c r="KA15" i="1" s="1"/>
  <c r="KA16" i="1" s="1"/>
  <c r="KA17" i="1" s="1"/>
  <c r="KA18" i="1" s="1"/>
  <c r="KA19" i="1" s="1"/>
  <c r="KA20" i="1" s="1"/>
  <c r="KA21" i="1" s="1"/>
  <c r="KA22" i="1" s="1"/>
  <c r="KA23" i="1" s="1"/>
  <c r="KA24" i="1" s="1"/>
  <c r="KA25" i="1" s="1"/>
  <c r="KA26" i="1" s="1"/>
  <c r="KA27" i="1" s="1"/>
  <c r="KA28" i="1" s="1"/>
  <c r="KA29" i="1" s="1"/>
  <c r="KA30" i="1" s="1"/>
  <c r="KA31" i="1" s="1"/>
  <c r="KA32" i="1" s="1"/>
  <c r="KA33" i="1" s="1"/>
  <c r="KA34" i="1" s="1"/>
  <c r="KA35" i="1" s="1"/>
  <c r="KA36" i="1" s="1"/>
  <c r="KA37" i="1" s="1"/>
  <c r="KA38" i="1" s="1"/>
  <c r="KA39" i="1" s="1"/>
  <c r="KA40" i="1" s="1"/>
  <c r="KA41" i="1" s="1"/>
  <c r="KA42" i="1" s="1"/>
  <c r="KA43" i="1" s="1"/>
  <c r="KA44" i="1" s="1"/>
  <c r="KA45" i="1" s="1"/>
  <c r="KA46" i="1" s="1"/>
  <c r="KA47" i="1" s="1"/>
  <c r="KA48" i="1" s="1"/>
  <c r="KA49" i="1" s="1"/>
  <c r="KA50" i="1" s="1"/>
  <c r="KA51" i="1" s="1"/>
  <c r="KA52" i="1" s="1"/>
  <c r="KA53" i="1" s="1"/>
  <c r="KA54" i="1" s="1"/>
  <c r="KA55" i="1" s="1"/>
  <c r="KA56" i="1" s="1"/>
  <c r="KA57" i="1" s="1"/>
  <c r="KA58" i="1" s="1"/>
  <c r="KA59" i="1" s="1"/>
  <c r="KA60" i="1" s="1"/>
  <c r="KA61" i="1" s="1"/>
  <c r="KA62" i="1" s="1"/>
  <c r="KA63" i="1" s="1"/>
  <c r="KC63" i="1"/>
  <c r="KC62" i="1"/>
  <c r="KC61" i="1"/>
  <c r="KC60" i="1"/>
  <c r="KC59" i="1"/>
  <c r="KC58" i="1"/>
  <c r="KC57" i="1"/>
  <c r="KC56" i="1"/>
  <c r="KC55" i="1"/>
  <c r="KC54" i="1"/>
  <c r="KC53" i="1"/>
  <c r="KC52" i="1"/>
  <c r="KC51" i="1"/>
  <c r="KC50" i="1"/>
  <c r="KC49" i="1"/>
  <c r="KC48" i="1"/>
  <c r="KC47" i="1"/>
  <c r="KC46" i="1"/>
  <c r="KC45" i="1"/>
  <c r="KC44" i="1"/>
  <c r="KC43" i="1"/>
  <c r="KC42" i="1"/>
  <c r="KC41" i="1"/>
  <c r="KC40" i="1"/>
  <c r="KC39" i="1"/>
  <c r="KC38" i="1"/>
  <c r="KC37" i="1"/>
  <c r="KC36" i="1"/>
  <c r="KC35" i="1"/>
  <c r="KC34" i="1"/>
  <c r="KC33" i="1"/>
  <c r="KC32" i="1"/>
  <c r="KC31" i="1"/>
  <c r="KC30" i="1"/>
  <c r="KC29" i="1"/>
  <c r="KC28" i="1"/>
  <c r="KC27" i="1"/>
  <c r="KC26" i="1"/>
  <c r="KC25" i="1"/>
  <c r="KC24" i="1"/>
  <c r="KC23" i="1"/>
  <c r="KC22" i="1"/>
  <c r="KC21" i="1"/>
  <c r="KC20" i="1"/>
  <c r="KC19" i="1"/>
  <c r="KC18" i="1"/>
  <c r="KC17" i="1"/>
  <c r="KC16" i="1"/>
  <c r="KC15" i="1"/>
  <c r="KC14" i="1"/>
  <c r="KC13" i="1"/>
  <c r="KC12" i="1"/>
  <c r="KC11" i="1"/>
  <c r="KC10" i="1"/>
  <c r="KC9" i="1"/>
  <c r="KC8" i="1"/>
  <c r="KC7" i="1"/>
  <c r="KC6" i="1"/>
  <c r="KF5" i="1"/>
  <c r="KF6" i="1" s="1"/>
  <c r="KF7" i="1" s="1"/>
  <c r="KF8" i="1" s="1"/>
  <c r="KF9" i="1" s="1"/>
  <c r="KF10" i="1" s="1"/>
  <c r="KF11" i="1" s="1"/>
  <c r="KF12" i="1" s="1"/>
  <c r="KF13" i="1" s="1"/>
  <c r="KF14" i="1" s="1"/>
  <c r="KF15" i="1" s="1"/>
  <c r="KF16" i="1" s="1"/>
  <c r="KF17" i="1" s="1"/>
  <c r="KF18" i="1" s="1"/>
  <c r="KF19" i="1" s="1"/>
  <c r="KF20" i="1" s="1"/>
  <c r="KF21" i="1" s="1"/>
  <c r="KF22" i="1" s="1"/>
  <c r="KF23" i="1" s="1"/>
  <c r="KF24" i="1" s="1"/>
  <c r="KF25" i="1" s="1"/>
  <c r="KF26" i="1" s="1"/>
  <c r="KF27" i="1" s="1"/>
  <c r="KF28" i="1" s="1"/>
  <c r="KF29" i="1" s="1"/>
  <c r="KF30" i="1" s="1"/>
  <c r="KF31" i="1" s="1"/>
  <c r="KF32" i="1" s="1"/>
  <c r="KF33" i="1" s="1"/>
  <c r="KF34" i="1" s="1"/>
  <c r="KF35" i="1" s="1"/>
  <c r="KF36" i="1" s="1"/>
  <c r="KF37" i="1" s="1"/>
  <c r="KF38" i="1" s="1"/>
  <c r="KF39" i="1" s="1"/>
  <c r="KF40" i="1" s="1"/>
  <c r="KF41" i="1" s="1"/>
  <c r="KF42" i="1" s="1"/>
  <c r="KF43" i="1" s="1"/>
  <c r="KF44" i="1" s="1"/>
  <c r="KF45" i="1" s="1"/>
  <c r="KF46" i="1" s="1"/>
  <c r="KF47" i="1" s="1"/>
  <c r="KF48" i="1" s="1"/>
  <c r="KF49" i="1" s="1"/>
  <c r="KF50" i="1" s="1"/>
  <c r="KF51" i="1" s="1"/>
  <c r="KF52" i="1" s="1"/>
  <c r="KF53" i="1" s="1"/>
  <c r="KF54" i="1" s="1"/>
  <c r="KF55" i="1" s="1"/>
  <c r="KF56" i="1" s="1"/>
  <c r="KF57" i="1" s="1"/>
  <c r="KF58" i="1" s="1"/>
  <c r="KF59" i="1" s="1"/>
  <c r="KF60" i="1" s="1"/>
  <c r="KF61" i="1" s="1"/>
  <c r="KE7" i="1" s="1"/>
  <c r="KC5" i="1"/>
  <c r="KC4" i="1"/>
  <c r="JR63" i="1"/>
  <c r="JR62" i="1"/>
  <c r="JR61" i="1"/>
  <c r="JR60" i="1"/>
  <c r="JR59" i="1"/>
  <c r="JR58" i="1"/>
  <c r="JR57" i="1"/>
  <c r="JR56" i="1"/>
  <c r="JR55" i="1"/>
  <c r="JR54" i="1"/>
  <c r="JR53" i="1"/>
  <c r="JR52" i="1"/>
  <c r="JR51" i="1"/>
  <c r="JR50" i="1"/>
  <c r="JR49" i="1"/>
  <c r="JR48" i="1"/>
  <c r="JR47" i="1"/>
  <c r="JR46" i="1"/>
  <c r="JR45" i="1"/>
  <c r="JR44" i="1"/>
  <c r="JR43" i="1"/>
  <c r="JR42" i="1"/>
  <c r="JR41" i="1"/>
  <c r="JR40" i="1"/>
  <c r="JR39" i="1"/>
  <c r="JR38" i="1"/>
  <c r="JR37" i="1"/>
  <c r="JR36" i="1"/>
  <c r="JR35" i="1"/>
  <c r="JR34" i="1"/>
  <c r="JR33" i="1"/>
  <c r="JR32" i="1"/>
  <c r="JR31" i="1"/>
  <c r="JR30" i="1"/>
  <c r="JR29" i="1"/>
  <c r="JR28" i="1"/>
  <c r="JR27" i="1"/>
  <c r="JR26" i="1"/>
  <c r="JR25" i="1"/>
  <c r="JR24" i="1"/>
  <c r="JR23" i="1"/>
  <c r="JR22" i="1"/>
  <c r="JR21" i="1"/>
  <c r="JR20" i="1"/>
  <c r="JR19" i="1"/>
  <c r="JR18" i="1"/>
  <c r="JR17" i="1"/>
  <c r="JR16" i="1"/>
  <c r="JR15" i="1"/>
  <c r="JR14" i="1"/>
  <c r="JR13" i="1"/>
  <c r="JR12" i="1"/>
  <c r="JR11" i="1"/>
  <c r="JR10" i="1"/>
  <c r="JR9" i="1"/>
  <c r="JR8" i="1"/>
  <c r="JR7" i="1"/>
  <c r="JR6" i="1"/>
  <c r="JU5" i="1"/>
  <c r="JU6" i="1" s="1"/>
  <c r="JU7" i="1" s="1"/>
  <c r="JU8" i="1" s="1"/>
  <c r="JU9" i="1" s="1"/>
  <c r="JU10" i="1" s="1"/>
  <c r="JU11" i="1" s="1"/>
  <c r="JU12" i="1" s="1"/>
  <c r="JU13" i="1" s="1"/>
  <c r="JU14" i="1" s="1"/>
  <c r="JU15" i="1" s="1"/>
  <c r="JU16" i="1" s="1"/>
  <c r="JU17" i="1" s="1"/>
  <c r="JU18" i="1" s="1"/>
  <c r="JU19" i="1" s="1"/>
  <c r="JU20" i="1" s="1"/>
  <c r="JU21" i="1" s="1"/>
  <c r="JU22" i="1" s="1"/>
  <c r="JU23" i="1" s="1"/>
  <c r="JU24" i="1" s="1"/>
  <c r="JU25" i="1" s="1"/>
  <c r="JU26" i="1" s="1"/>
  <c r="JU27" i="1" s="1"/>
  <c r="JU28" i="1" s="1"/>
  <c r="JU29" i="1" s="1"/>
  <c r="JU30" i="1" s="1"/>
  <c r="JU31" i="1" s="1"/>
  <c r="JU32" i="1" s="1"/>
  <c r="JU33" i="1" s="1"/>
  <c r="JU34" i="1" s="1"/>
  <c r="JU35" i="1" s="1"/>
  <c r="JU36" i="1" s="1"/>
  <c r="JU37" i="1" s="1"/>
  <c r="JU38" i="1" s="1"/>
  <c r="JU39" i="1" s="1"/>
  <c r="JU40" i="1" s="1"/>
  <c r="JU41" i="1" s="1"/>
  <c r="JU42" i="1" s="1"/>
  <c r="JU43" i="1" s="1"/>
  <c r="JU44" i="1" s="1"/>
  <c r="JU45" i="1" s="1"/>
  <c r="JU46" i="1" s="1"/>
  <c r="JU47" i="1" s="1"/>
  <c r="JU48" i="1" s="1"/>
  <c r="JU49" i="1" s="1"/>
  <c r="JU50" i="1" s="1"/>
  <c r="JU51" i="1" s="1"/>
  <c r="JU52" i="1" s="1"/>
  <c r="JU53" i="1" s="1"/>
  <c r="JU54" i="1" s="1"/>
  <c r="JU55" i="1" s="1"/>
  <c r="JU56" i="1" s="1"/>
  <c r="JU57" i="1" s="1"/>
  <c r="JU58" i="1" s="1"/>
  <c r="JU59" i="1" s="1"/>
  <c r="JU60" i="1" s="1"/>
  <c r="JU61" i="1" s="1"/>
  <c r="JT7" i="1" s="1"/>
  <c r="JR5" i="1"/>
  <c r="JP5" i="1"/>
  <c r="JP6" i="1" s="1"/>
  <c r="JP7" i="1" s="1"/>
  <c r="JP8" i="1" s="1"/>
  <c r="JP9" i="1" s="1"/>
  <c r="JP10" i="1" s="1"/>
  <c r="JP11" i="1" s="1"/>
  <c r="JP12" i="1" s="1"/>
  <c r="JP13" i="1" s="1"/>
  <c r="JP14" i="1" s="1"/>
  <c r="JP15" i="1" s="1"/>
  <c r="JP16" i="1" s="1"/>
  <c r="JP17" i="1" s="1"/>
  <c r="JP18" i="1" s="1"/>
  <c r="JP19" i="1" s="1"/>
  <c r="JP20" i="1" s="1"/>
  <c r="JP21" i="1" s="1"/>
  <c r="JP22" i="1" s="1"/>
  <c r="JP23" i="1" s="1"/>
  <c r="JP24" i="1" s="1"/>
  <c r="JP25" i="1" s="1"/>
  <c r="JP26" i="1" s="1"/>
  <c r="JP27" i="1" s="1"/>
  <c r="JP28" i="1" s="1"/>
  <c r="JP29" i="1" s="1"/>
  <c r="JP30" i="1" s="1"/>
  <c r="JP31" i="1" s="1"/>
  <c r="JP32" i="1" s="1"/>
  <c r="JP33" i="1" s="1"/>
  <c r="JP34" i="1" s="1"/>
  <c r="JP35" i="1" s="1"/>
  <c r="JP36" i="1" s="1"/>
  <c r="JP37" i="1" s="1"/>
  <c r="JP38" i="1" s="1"/>
  <c r="JP39" i="1" s="1"/>
  <c r="JP40" i="1" s="1"/>
  <c r="JP41" i="1" s="1"/>
  <c r="JP42" i="1" s="1"/>
  <c r="JP43" i="1" s="1"/>
  <c r="JP44" i="1" s="1"/>
  <c r="JP45" i="1" s="1"/>
  <c r="JP46" i="1" s="1"/>
  <c r="JP47" i="1" s="1"/>
  <c r="JP48" i="1" s="1"/>
  <c r="JP49" i="1" s="1"/>
  <c r="JP50" i="1" s="1"/>
  <c r="JP51" i="1" s="1"/>
  <c r="JP52" i="1" s="1"/>
  <c r="JP53" i="1" s="1"/>
  <c r="JP54" i="1" s="1"/>
  <c r="JP55" i="1" s="1"/>
  <c r="JP56" i="1" s="1"/>
  <c r="JP57" i="1" s="1"/>
  <c r="JP58" i="1" s="1"/>
  <c r="JP59" i="1" s="1"/>
  <c r="JP60" i="1" s="1"/>
  <c r="JP61" i="1" s="1"/>
  <c r="JP62" i="1" s="1"/>
  <c r="JP63" i="1" s="1"/>
  <c r="JR4" i="1"/>
  <c r="JG63" i="1"/>
  <c r="JG62" i="1"/>
  <c r="JG61" i="1"/>
  <c r="JG60" i="1"/>
  <c r="JG59" i="1"/>
  <c r="JG58" i="1"/>
  <c r="JG57" i="1"/>
  <c r="JG56" i="1"/>
  <c r="JG55" i="1"/>
  <c r="JG54" i="1"/>
  <c r="JG53" i="1"/>
  <c r="JG52" i="1"/>
  <c r="JG51" i="1"/>
  <c r="JG50" i="1"/>
  <c r="JG49" i="1"/>
  <c r="JG48" i="1"/>
  <c r="JG47" i="1"/>
  <c r="JG46" i="1"/>
  <c r="JG45" i="1"/>
  <c r="JG44" i="1"/>
  <c r="JG43" i="1"/>
  <c r="JG42" i="1"/>
  <c r="JG41" i="1"/>
  <c r="JG40" i="1"/>
  <c r="JG39" i="1"/>
  <c r="JG38" i="1"/>
  <c r="JG37" i="1"/>
  <c r="JG36" i="1"/>
  <c r="JG35" i="1"/>
  <c r="JG34" i="1"/>
  <c r="JG33" i="1"/>
  <c r="JG32" i="1"/>
  <c r="JG31" i="1"/>
  <c r="JG30" i="1"/>
  <c r="JG29" i="1"/>
  <c r="JG28" i="1"/>
  <c r="JG27" i="1"/>
  <c r="JG26" i="1"/>
  <c r="JG25" i="1"/>
  <c r="JG24" i="1"/>
  <c r="JG23" i="1"/>
  <c r="JG22" i="1"/>
  <c r="JG21" i="1"/>
  <c r="JG20" i="1"/>
  <c r="JG19" i="1"/>
  <c r="JG18" i="1"/>
  <c r="JG17" i="1"/>
  <c r="JG16" i="1"/>
  <c r="JG15" i="1"/>
  <c r="JG14" i="1"/>
  <c r="JG13" i="1"/>
  <c r="JG12" i="1"/>
  <c r="JG11" i="1"/>
  <c r="JG10" i="1"/>
  <c r="JG9" i="1"/>
  <c r="JG8" i="1"/>
  <c r="JG7" i="1"/>
  <c r="JJ6" i="1"/>
  <c r="JJ7" i="1" s="1"/>
  <c r="JJ8" i="1" s="1"/>
  <c r="JJ9" i="1" s="1"/>
  <c r="JJ10" i="1" s="1"/>
  <c r="JJ11" i="1" s="1"/>
  <c r="JJ12" i="1" s="1"/>
  <c r="JJ13" i="1" s="1"/>
  <c r="JJ14" i="1" s="1"/>
  <c r="JJ15" i="1" s="1"/>
  <c r="JJ16" i="1" s="1"/>
  <c r="JJ17" i="1" s="1"/>
  <c r="JJ18" i="1" s="1"/>
  <c r="JJ19" i="1" s="1"/>
  <c r="JJ20" i="1" s="1"/>
  <c r="JJ21" i="1" s="1"/>
  <c r="JJ22" i="1" s="1"/>
  <c r="JJ23" i="1" s="1"/>
  <c r="JJ24" i="1" s="1"/>
  <c r="JJ25" i="1" s="1"/>
  <c r="JJ26" i="1" s="1"/>
  <c r="JJ27" i="1" s="1"/>
  <c r="JJ28" i="1" s="1"/>
  <c r="JJ29" i="1" s="1"/>
  <c r="JJ30" i="1" s="1"/>
  <c r="JJ31" i="1" s="1"/>
  <c r="JJ32" i="1" s="1"/>
  <c r="JJ33" i="1" s="1"/>
  <c r="JJ34" i="1" s="1"/>
  <c r="JJ35" i="1" s="1"/>
  <c r="JJ36" i="1" s="1"/>
  <c r="JJ37" i="1" s="1"/>
  <c r="JJ38" i="1" s="1"/>
  <c r="JJ39" i="1" s="1"/>
  <c r="JJ40" i="1" s="1"/>
  <c r="JJ41" i="1" s="1"/>
  <c r="JJ42" i="1" s="1"/>
  <c r="JJ43" i="1" s="1"/>
  <c r="JJ44" i="1" s="1"/>
  <c r="JJ45" i="1" s="1"/>
  <c r="JJ46" i="1" s="1"/>
  <c r="JJ47" i="1" s="1"/>
  <c r="JJ48" i="1" s="1"/>
  <c r="JJ49" i="1" s="1"/>
  <c r="JJ50" i="1" s="1"/>
  <c r="JJ51" i="1" s="1"/>
  <c r="JJ52" i="1" s="1"/>
  <c r="JJ53" i="1" s="1"/>
  <c r="JJ54" i="1" s="1"/>
  <c r="JJ55" i="1" s="1"/>
  <c r="JJ56" i="1" s="1"/>
  <c r="JJ57" i="1" s="1"/>
  <c r="JJ58" i="1" s="1"/>
  <c r="JJ59" i="1" s="1"/>
  <c r="JJ60" i="1" s="1"/>
  <c r="JJ61" i="1" s="1"/>
  <c r="JI7" i="1" s="1"/>
  <c r="JG6" i="1"/>
  <c r="JJ5" i="1"/>
  <c r="JG5" i="1"/>
  <c r="JE5" i="1"/>
  <c r="JE6" i="1" s="1"/>
  <c r="JE7" i="1" s="1"/>
  <c r="JE8" i="1" s="1"/>
  <c r="JE9" i="1" s="1"/>
  <c r="JE10" i="1" s="1"/>
  <c r="JE11" i="1" s="1"/>
  <c r="JE12" i="1" s="1"/>
  <c r="JE13" i="1" s="1"/>
  <c r="JE14" i="1" s="1"/>
  <c r="JE15" i="1" s="1"/>
  <c r="JE16" i="1" s="1"/>
  <c r="JE17" i="1" s="1"/>
  <c r="JE18" i="1" s="1"/>
  <c r="JE19" i="1" s="1"/>
  <c r="JE20" i="1" s="1"/>
  <c r="JE21" i="1" s="1"/>
  <c r="JE22" i="1" s="1"/>
  <c r="JE23" i="1" s="1"/>
  <c r="JE24" i="1" s="1"/>
  <c r="JE25" i="1" s="1"/>
  <c r="JE26" i="1" s="1"/>
  <c r="JE27" i="1" s="1"/>
  <c r="JE28" i="1" s="1"/>
  <c r="JE29" i="1" s="1"/>
  <c r="JE30" i="1" s="1"/>
  <c r="JE31" i="1" s="1"/>
  <c r="JE32" i="1" s="1"/>
  <c r="JE33" i="1" s="1"/>
  <c r="JE34" i="1" s="1"/>
  <c r="JE35" i="1" s="1"/>
  <c r="JE36" i="1" s="1"/>
  <c r="JE37" i="1" s="1"/>
  <c r="JE38" i="1" s="1"/>
  <c r="JE39" i="1" s="1"/>
  <c r="JE40" i="1" s="1"/>
  <c r="JE41" i="1" s="1"/>
  <c r="JE42" i="1" s="1"/>
  <c r="JE43" i="1" s="1"/>
  <c r="JE44" i="1" s="1"/>
  <c r="JE45" i="1" s="1"/>
  <c r="JE46" i="1" s="1"/>
  <c r="JE47" i="1" s="1"/>
  <c r="JE48" i="1" s="1"/>
  <c r="JE49" i="1" s="1"/>
  <c r="JE50" i="1" s="1"/>
  <c r="JE51" i="1" s="1"/>
  <c r="JE52" i="1" s="1"/>
  <c r="JE53" i="1" s="1"/>
  <c r="JE54" i="1" s="1"/>
  <c r="JE55" i="1" s="1"/>
  <c r="JE56" i="1" s="1"/>
  <c r="JE57" i="1" s="1"/>
  <c r="JE58" i="1" s="1"/>
  <c r="JE59" i="1" s="1"/>
  <c r="JE60" i="1" s="1"/>
  <c r="JE61" i="1" s="1"/>
  <c r="JE62" i="1" s="1"/>
  <c r="JE63" i="1" s="1"/>
  <c r="JG4" i="1"/>
  <c r="IV63" i="1"/>
  <c r="IV62" i="1"/>
  <c r="IV61" i="1"/>
  <c r="IV60" i="1"/>
  <c r="IV59" i="1"/>
  <c r="IV58" i="1"/>
  <c r="IV57" i="1"/>
  <c r="IV56" i="1"/>
  <c r="IV55" i="1"/>
  <c r="IV54" i="1"/>
  <c r="IV53" i="1"/>
  <c r="IV52" i="1"/>
  <c r="IV51" i="1"/>
  <c r="IV50" i="1"/>
  <c r="IV49" i="1"/>
  <c r="IV48" i="1"/>
  <c r="IV47" i="1"/>
  <c r="IV46" i="1"/>
  <c r="IV45" i="1"/>
  <c r="IV44" i="1"/>
  <c r="IV43" i="1"/>
  <c r="IV42" i="1"/>
  <c r="IV41" i="1"/>
  <c r="IV40" i="1"/>
  <c r="IV39" i="1"/>
  <c r="IV38" i="1"/>
  <c r="IV37" i="1"/>
  <c r="IV36" i="1"/>
  <c r="IV35" i="1"/>
  <c r="IV34" i="1"/>
  <c r="IV33" i="1"/>
  <c r="IV32" i="1"/>
  <c r="IV31" i="1"/>
  <c r="IV30" i="1"/>
  <c r="IV29" i="1"/>
  <c r="IV28" i="1"/>
  <c r="IV27" i="1"/>
  <c r="IV26" i="1"/>
  <c r="IV25" i="1"/>
  <c r="IV24" i="1"/>
  <c r="IV23" i="1"/>
  <c r="IV22" i="1"/>
  <c r="IV21" i="1"/>
  <c r="IV20" i="1"/>
  <c r="IV19" i="1"/>
  <c r="IV18" i="1"/>
  <c r="IV17" i="1"/>
  <c r="IV16" i="1"/>
  <c r="IV15" i="1"/>
  <c r="IV14" i="1"/>
  <c r="IV13" i="1"/>
  <c r="IV12" i="1"/>
  <c r="IV11" i="1"/>
  <c r="IV10" i="1"/>
  <c r="IV9" i="1"/>
  <c r="IV8" i="1"/>
  <c r="IV7" i="1"/>
  <c r="IV6" i="1"/>
  <c r="IY5" i="1"/>
  <c r="IY6" i="1" s="1"/>
  <c r="IY7" i="1" s="1"/>
  <c r="IY8" i="1" s="1"/>
  <c r="IY9" i="1" s="1"/>
  <c r="IY10" i="1" s="1"/>
  <c r="IY11" i="1" s="1"/>
  <c r="IY12" i="1" s="1"/>
  <c r="IY13" i="1" s="1"/>
  <c r="IY14" i="1" s="1"/>
  <c r="IY15" i="1" s="1"/>
  <c r="IY16" i="1" s="1"/>
  <c r="IY17" i="1" s="1"/>
  <c r="IY18" i="1" s="1"/>
  <c r="IY19" i="1" s="1"/>
  <c r="IY20" i="1" s="1"/>
  <c r="IY21" i="1" s="1"/>
  <c r="IY22" i="1" s="1"/>
  <c r="IY23" i="1" s="1"/>
  <c r="IY24" i="1" s="1"/>
  <c r="IY25" i="1" s="1"/>
  <c r="IY26" i="1" s="1"/>
  <c r="IY27" i="1" s="1"/>
  <c r="IY28" i="1" s="1"/>
  <c r="IY29" i="1" s="1"/>
  <c r="IY30" i="1" s="1"/>
  <c r="IY31" i="1" s="1"/>
  <c r="IY32" i="1" s="1"/>
  <c r="IY33" i="1" s="1"/>
  <c r="IY34" i="1" s="1"/>
  <c r="IY35" i="1" s="1"/>
  <c r="IY36" i="1" s="1"/>
  <c r="IY37" i="1" s="1"/>
  <c r="IY38" i="1" s="1"/>
  <c r="IY39" i="1" s="1"/>
  <c r="IY40" i="1" s="1"/>
  <c r="IY41" i="1" s="1"/>
  <c r="IY42" i="1" s="1"/>
  <c r="IY43" i="1" s="1"/>
  <c r="IY44" i="1" s="1"/>
  <c r="IY45" i="1" s="1"/>
  <c r="IY46" i="1" s="1"/>
  <c r="IY47" i="1" s="1"/>
  <c r="IY48" i="1" s="1"/>
  <c r="IY49" i="1" s="1"/>
  <c r="IY50" i="1" s="1"/>
  <c r="IY51" i="1" s="1"/>
  <c r="IY52" i="1" s="1"/>
  <c r="IY53" i="1" s="1"/>
  <c r="IY54" i="1" s="1"/>
  <c r="IY55" i="1" s="1"/>
  <c r="IY56" i="1" s="1"/>
  <c r="IY57" i="1" s="1"/>
  <c r="IY58" i="1" s="1"/>
  <c r="IY59" i="1" s="1"/>
  <c r="IY60" i="1" s="1"/>
  <c r="IY61" i="1" s="1"/>
  <c r="IX7" i="1" s="1"/>
  <c r="IV5" i="1"/>
  <c r="IT5" i="1"/>
  <c r="IT6" i="1" s="1"/>
  <c r="IT7" i="1" s="1"/>
  <c r="IT8" i="1" s="1"/>
  <c r="IT9" i="1" s="1"/>
  <c r="IT10" i="1" s="1"/>
  <c r="IT11" i="1" s="1"/>
  <c r="IT12" i="1" s="1"/>
  <c r="IT13" i="1" s="1"/>
  <c r="IT14" i="1" s="1"/>
  <c r="IT15" i="1" s="1"/>
  <c r="IT16" i="1" s="1"/>
  <c r="IT17" i="1" s="1"/>
  <c r="IT18" i="1" s="1"/>
  <c r="IT19" i="1" s="1"/>
  <c r="IT20" i="1" s="1"/>
  <c r="IT21" i="1" s="1"/>
  <c r="IT22" i="1" s="1"/>
  <c r="IT23" i="1" s="1"/>
  <c r="IT24" i="1" s="1"/>
  <c r="IT25" i="1" s="1"/>
  <c r="IT26" i="1" s="1"/>
  <c r="IT27" i="1" s="1"/>
  <c r="IT28" i="1" s="1"/>
  <c r="IT29" i="1" s="1"/>
  <c r="IT30" i="1" s="1"/>
  <c r="IT31" i="1" s="1"/>
  <c r="IT32" i="1" s="1"/>
  <c r="IT33" i="1" s="1"/>
  <c r="IT34" i="1" s="1"/>
  <c r="IT35" i="1" s="1"/>
  <c r="IT36" i="1" s="1"/>
  <c r="IT37" i="1" s="1"/>
  <c r="IT38" i="1" s="1"/>
  <c r="IT39" i="1" s="1"/>
  <c r="IT40" i="1" s="1"/>
  <c r="IT41" i="1" s="1"/>
  <c r="IT42" i="1" s="1"/>
  <c r="IT43" i="1" s="1"/>
  <c r="IT44" i="1" s="1"/>
  <c r="IT45" i="1" s="1"/>
  <c r="IT46" i="1" s="1"/>
  <c r="IT47" i="1" s="1"/>
  <c r="IT48" i="1" s="1"/>
  <c r="IT49" i="1" s="1"/>
  <c r="IT50" i="1" s="1"/>
  <c r="IT51" i="1" s="1"/>
  <c r="IT52" i="1" s="1"/>
  <c r="IT53" i="1" s="1"/>
  <c r="IT54" i="1" s="1"/>
  <c r="IT55" i="1" s="1"/>
  <c r="IT56" i="1" s="1"/>
  <c r="IT57" i="1" s="1"/>
  <c r="IT58" i="1" s="1"/>
  <c r="IT59" i="1" s="1"/>
  <c r="IT60" i="1" s="1"/>
  <c r="IT61" i="1" s="1"/>
  <c r="IT62" i="1" s="1"/>
  <c r="IT63" i="1" s="1"/>
  <c r="IV4" i="1"/>
  <c r="IK63" i="1"/>
  <c r="IK62" i="1"/>
  <c r="IK61" i="1"/>
  <c r="IK60" i="1"/>
  <c r="IK59" i="1"/>
  <c r="IK58" i="1"/>
  <c r="IK57" i="1"/>
  <c r="IK56" i="1"/>
  <c r="IK55" i="1"/>
  <c r="IK54" i="1"/>
  <c r="IK53" i="1"/>
  <c r="IK52" i="1"/>
  <c r="IK51" i="1"/>
  <c r="IK50" i="1"/>
  <c r="IK49" i="1"/>
  <c r="IK48" i="1"/>
  <c r="IK47" i="1"/>
  <c r="IK46" i="1"/>
  <c r="IK45" i="1"/>
  <c r="IK44" i="1"/>
  <c r="IK43" i="1"/>
  <c r="IK42" i="1"/>
  <c r="IK41" i="1"/>
  <c r="IK40" i="1"/>
  <c r="IK39" i="1"/>
  <c r="IK38" i="1"/>
  <c r="IK37" i="1"/>
  <c r="IK36" i="1"/>
  <c r="IK35" i="1"/>
  <c r="IK34" i="1"/>
  <c r="IK33" i="1"/>
  <c r="IK32" i="1"/>
  <c r="IK31" i="1"/>
  <c r="IK30" i="1"/>
  <c r="IK29" i="1"/>
  <c r="IK28" i="1"/>
  <c r="IK27" i="1"/>
  <c r="IK26" i="1"/>
  <c r="IK25" i="1"/>
  <c r="IK24" i="1"/>
  <c r="IK23" i="1"/>
  <c r="IK22" i="1"/>
  <c r="IK21" i="1"/>
  <c r="IK20" i="1"/>
  <c r="IK19" i="1"/>
  <c r="IK18" i="1"/>
  <c r="IK17" i="1"/>
  <c r="IK16" i="1"/>
  <c r="IK15" i="1"/>
  <c r="IK14" i="1"/>
  <c r="IK13" i="1"/>
  <c r="IK12" i="1"/>
  <c r="IK11" i="1"/>
  <c r="IK10" i="1"/>
  <c r="IK9" i="1"/>
  <c r="IK8" i="1"/>
  <c r="IK7" i="1"/>
  <c r="IK6" i="1"/>
  <c r="IN5" i="1"/>
  <c r="IN6" i="1" s="1"/>
  <c r="IN7" i="1" s="1"/>
  <c r="IN8" i="1" s="1"/>
  <c r="IN9" i="1" s="1"/>
  <c r="IN10" i="1" s="1"/>
  <c r="IN11" i="1" s="1"/>
  <c r="IN12" i="1" s="1"/>
  <c r="IN13" i="1" s="1"/>
  <c r="IN14" i="1" s="1"/>
  <c r="IN15" i="1" s="1"/>
  <c r="IN16" i="1" s="1"/>
  <c r="IN17" i="1" s="1"/>
  <c r="IN18" i="1" s="1"/>
  <c r="IN19" i="1" s="1"/>
  <c r="IN20" i="1" s="1"/>
  <c r="IN21" i="1" s="1"/>
  <c r="IN22" i="1" s="1"/>
  <c r="IN23" i="1" s="1"/>
  <c r="IN24" i="1" s="1"/>
  <c r="IN25" i="1" s="1"/>
  <c r="IN26" i="1" s="1"/>
  <c r="IN27" i="1" s="1"/>
  <c r="IN28" i="1" s="1"/>
  <c r="IN29" i="1" s="1"/>
  <c r="IN30" i="1" s="1"/>
  <c r="IN31" i="1" s="1"/>
  <c r="IN32" i="1" s="1"/>
  <c r="IN33" i="1" s="1"/>
  <c r="IN34" i="1" s="1"/>
  <c r="IN35" i="1" s="1"/>
  <c r="IN36" i="1" s="1"/>
  <c r="IN37" i="1" s="1"/>
  <c r="IN38" i="1" s="1"/>
  <c r="IN39" i="1" s="1"/>
  <c r="IN40" i="1" s="1"/>
  <c r="IN41" i="1" s="1"/>
  <c r="IN42" i="1" s="1"/>
  <c r="IN43" i="1" s="1"/>
  <c r="IN44" i="1" s="1"/>
  <c r="IN45" i="1" s="1"/>
  <c r="IN46" i="1" s="1"/>
  <c r="IN47" i="1" s="1"/>
  <c r="IN48" i="1" s="1"/>
  <c r="IN49" i="1" s="1"/>
  <c r="IN50" i="1" s="1"/>
  <c r="IN51" i="1" s="1"/>
  <c r="IN52" i="1" s="1"/>
  <c r="IN53" i="1" s="1"/>
  <c r="IN54" i="1" s="1"/>
  <c r="IN55" i="1" s="1"/>
  <c r="IN56" i="1" s="1"/>
  <c r="IN57" i="1" s="1"/>
  <c r="IN58" i="1" s="1"/>
  <c r="IN59" i="1" s="1"/>
  <c r="IN60" i="1" s="1"/>
  <c r="IN61" i="1" s="1"/>
  <c r="IM7" i="1" s="1"/>
  <c r="IK5" i="1"/>
  <c r="II5" i="1"/>
  <c r="II6" i="1" s="1"/>
  <c r="II7" i="1" s="1"/>
  <c r="II8" i="1" s="1"/>
  <c r="II9" i="1" s="1"/>
  <c r="II10" i="1" s="1"/>
  <c r="II11" i="1" s="1"/>
  <c r="II12" i="1" s="1"/>
  <c r="II13" i="1" s="1"/>
  <c r="II14" i="1" s="1"/>
  <c r="II15" i="1" s="1"/>
  <c r="II16" i="1" s="1"/>
  <c r="II17" i="1" s="1"/>
  <c r="II18" i="1" s="1"/>
  <c r="II19" i="1" s="1"/>
  <c r="II20" i="1" s="1"/>
  <c r="II21" i="1" s="1"/>
  <c r="II22" i="1" s="1"/>
  <c r="II23" i="1" s="1"/>
  <c r="II24" i="1" s="1"/>
  <c r="II25" i="1" s="1"/>
  <c r="II26" i="1" s="1"/>
  <c r="II27" i="1" s="1"/>
  <c r="II28" i="1" s="1"/>
  <c r="II29" i="1" s="1"/>
  <c r="II30" i="1" s="1"/>
  <c r="II31" i="1" s="1"/>
  <c r="II32" i="1" s="1"/>
  <c r="II33" i="1" s="1"/>
  <c r="II34" i="1" s="1"/>
  <c r="II35" i="1" s="1"/>
  <c r="II36" i="1" s="1"/>
  <c r="II37" i="1" s="1"/>
  <c r="II38" i="1" s="1"/>
  <c r="II39" i="1" s="1"/>
  <c r="II40" i="1" s="1"/>
  <c r="II41" i="1" s="1"/>
  <c r="II42" i="1" s="1"/>
  <c r="II43" i="1" s="1"/>
  <c r="II44" i="1" s="1"/>
  <c r="II45" i="1" s="1"/>
  <c r="II46" i="1" s="1"/>
  <c r="II47" i="1" s="1"/>
  <c r="II48" i="1" s="1"/>
  <c r="II49" i="1" s="1"/>
  <c r="II50" i="1" s="1"/>
  <c r="II51" i="1" s="1"/>
  <c r="II52" i="1" s="1"/>
  <c r="II53" i="1" s="1"/>
  <c r="II54" i="1" s="1"/>
  <c r="II55" i="1" s="1"/>
  <c r="II56" i="1" s="1"/>
  <c r="II57" i="1" s="1"/>
  <c r="II58" i="1" s="1"/>
  <c r="II59" i="1" s="1"/>
  <c r="II60" i="1" s="1"/>
  <c r="II61" i="1" s="1"/>
  <c r="II62" i="1" s="1"/>
  <c r="II63" i="1" s="1"/>
  <c r="IK4" i="1"/>
  <c r="HZ63" i="1"/>
  <c r="HZ62" i="1"/>
  <c r="HZ61" i="1"/>
  <c r="HZ60" i="1"/>
  <c r="HZ59" i="1"/>
  <c r="HZ58" i="1"/>
  <c r="HZ57" i="1"/>
  <c r="HZ56" i="1"/>
  <c r="HZ55" i="1"/>
  <c r="HZ54" i="1"/>
  <c r="HZ53" i="1"/>
  <c r="HZ52" i="1"/>
  <c r="HZ51" i="1"/>
  <c r="HZ50" i="1"/>
  <c r="HZ49" i="1"/>
  <c r="HZ48" i="1"/>
  <c r="HZ47" i="1"/>
  <c r="HZ46" i="1"/>
  <c r="HZ45" i="1"/>
  <c r="HZ44" i="1"/>
  <c r="HZ43" i="1"/>
  <c r="HZ42" i="1"/>
  <c r="HZ41" i="1"/>
  <c r="HZ40" i="1"/>
  <c r="HZ39" i="1"/>
  <c r="HZ38" i="1"/>
  <c r="HZ37" i="1"/>
  <c r="HZ36" i="1"/>
  <c r="HZ35" i="1"/>
  <c r="HZ34" i="1"/>
  <c r="HZ33" i="1"/>
  <c r="HZ32" i="1"/>
  <c r="HZ31" i="1"/>
  <c r="HZ30" i="1"/>
  <c r="HZ29" i="1"/>
  <c r="HZ28" i="1"/>
  <c r="HZ27" i="1"/>
  <c r="HZ26" i="1"/>
  <c r="HZ25" i="1"/>
  <c r="HZ24" i="1"/>
  <c r="HZ23" i="1"/>
  <c r="HZ22" i="1"/>
  <c r="HZ21" i="1"/>
  <c r="HZ20" i="1"/>
  <c r="HZ19" i="1"/>
  <c r="HZ18" i="1"/>
  <c r="HZ17" i="1"/>
  <c r="HZ16" i="1"/>
  <c r="HZ15" i="1"/>
  <c r="HZ14" i="1"/>
  <c r="HZ13" i="1"/>
  <c r="HZ12" i="1"/>
  <c r="HZ11" i="1"/>
  <c r="HZ10" i="1"/>
  <c r="HZ9" i="1"/>
  <c r="HZ8" i="1"/>
  <c r="HZ7" i="1"/>
  <c r="HZ6" i="1"/>
  <c r="IC5" i="1"/>
  <c r="IC6" i="1" s="1"/>
  <c r="IC7" i="1" s="1"/>
  <c r="IC8" i="1" s="1"/>
  <c r="IC9" i="1" s="1"/>
  <c r="IC10" i="1" s="1"/>
  <c r="IC11" i="1" s="1"/>
  <c r="IC12" i="1" s="1"/>
  <c r="IC13" i="1" s="1"/>
  <c r="IC14" i="1" s="1"/>
  <c r="IC15" i="1" s="1"/>
  <c r="IC16" i="1" s="1"/>
  <c r="IC17" i="1" s="1"/>
  <c r="IC18" i="1" s="1"/>
  <c r="IC19" i="1" s="1"/>
  <c r="IC20" i="1" s="1"/>
  <c r="IC21" i="1" s="1"/>
  <c r="IC22" i="1" s="1"/>
  <c r="IC23" i="1" s="1"/>
  <c r="IC24" i="1" s="1"/>
  <c r="IC25" i="1" s="1"/>
  <c r="IC26" i="1" s="1"/>
  <c r="IC27" i="1" s="1"/>
  <c r="IC28" i="1" s="1"/>
  <c r="IC29" i="1" s="1"/>
  <c r="IC30" i="1" s="1"/>
  <c r="IC31" i="1" s="1"/>
  <c r="IC32" i="1" s="1"/>
  <c r="IC33" i="1" s="1"/>
  <c r="IC34" i="1" s="1"/>
  <c r="IC35" i="1" s="1"/>
  <c r="IC36" i="1" s="1"/>
  <c r="IC37" i="1" s="1"/>
  <c r="IC38" i="1" s="1"/>
  <c r="IC39" i="1" s="1"/>
  <c r="IC40" i="1" s="1"/>
  <c r="IC41" i="1" s="1"/>
  <c r="IC42" i="1" s="1"/>
  <c r="IC43" i="1" s="1"/>
  <c r="IC44" i="1" s="1"/>
  <c r="IC45" i="1" s="1"/>
  <c r="IC46" i="1" s="1"/>
  <c r="IC47" i="1" s="1"/>
  <c r="IC48" i="1" s="1"/>
  <c r="IC49" i="1" s="1"/>
  <c r="IC50" i="1" s="1"/>
  <c r="IC51" i="1" s="1"/>
  <c r="IC52" i="1" s="1"/>
  <c r="IC53" i="1" s="1"/>
  <c r="IC54" i="1" s="1"/>
  <c r="IC55" i="1" s="1"/>
  <c r="IC56" i="1" s="1"/>
  <c r="IC57" i="1" s="1"/>
  <c r="IC58" i="1" s="1"/>
  <c r="IC59" i="1" s="1"/>
  <c r="IC60" i="1" s="1"/>
  <c r="IC61" i="1" s="1"/>
  <c r="IB7" i="1" s="1"/>
  <c r="HZ5" i="1"/>
  <c r="HX5" i="1"/>
  <c r="HX6" i="1" s="1"/>
  <c r="HX7" i="1" s="1"/>
  <c r="HX8" i="1" s="1"/>
  <c r="HX9" i="1" s="1"/>
  <c r="HX10" i="1" s="1"/>
  <c r="HX11" i="1" s="1"/>
  <c r="HX12" i="1" s="1"/>
  <c r="HX13" i="1" s="1"/>
  <c r="HX14" i="1" s="1"/>
  <c r="HX15" i="1" s="1"/>
  <c r="HX16" i="1" s="1"/>
  <c r="HX17" i="1" s="1"/>
  <c r="HX18" i="1" s="1"/>
  <c r="HX19" i="1" s="1"/>
  <c r="HX20" i="1" s="1"/>
  <c r="HX21" i="1" s="1"/>
  <c r="HX22" i="1" s="1"/>
  <c r="HX23" i="1" s="1"/>
  <c r="HX24" i="1" s="1"/>
  <c r="HX25" i="1" s="1"/>
  <c r="HX26" i="1" s="1"/>
  <c r="HX27" i="1" s="1"/>
  <c r="HX28" i="1" s="1"/>
  <c r="HX29" i="1" s="1"/>
  <c r="HX30" i="1" s="1"/>
  <c r="HX31" i="1" s="1"/>
  <c r="HX32" i="1" s="1"/>
  <c r="HX33" i="1" s="1"/>
  <c r="HX34" i="1" s="1"/>
  <c r="HX35" i="1" s="1"/>
  <c r="HX36" i="1" s="1"/>
  <c r="HX37" i="1" s="1"/>
  <c r="HX38" i="1" s="1"/>
  <c r="HX39" i="1" s="1"/>
  <c r="HX40" i="1" s="1"/>
  <c r="HX41" i="1" s="1"/>
  <c r="HX42" i="1" s="1"/>
  <c r="HX43" i="1" s="1"/>
  <c r="HX44" i="1" s="1"/>
  <c r="HX45" i="1" s="1"/>
  <c r="HX46" i="1" s="1"/>
  <c r="HX47" i="1" s="1"/>
  <c r="HX48" i="1" s="1"/>
  <c r="HX49" i="1" s="1"/>
  <c r="HX50" i="1" s="1"/>
  <c r="HX51" i="1" s="1"/>
  <c r="HX52" i="1" s="1"/>
  <c r="HX53" i="1" s="1"/>
  <c r="HX54" i="1" s="1"/>
  <c r="HX55" i="1" s="1"/>
  <c r="HX56" i="1" s="1"/>
  <c r="HX57" i="1" s="1"/>
  <c r="HX58" i="1" s="1"/>
  <c r="HX59" i="1" s="1"/>
  <c r="HX60" i="1" s="1"/>
  <c r="HX61" i="1" s="1"/>
  <c r="HX62" i="1" s="1"/>
  <c r="HX63" i="1" s="1"/>
  <c r="HZ4" i="1"/>
  <c r="HO63" i="1"/>
  <c r="HO62" i="1"/>
  <c r="HO61" i="1"/>
  <c r="HO60" i="1"/>
  <c r="HO59" i="1"/>
  <c r="HO58" i="1"/>
  <c r="HO57" i="1"/>
  <c r="HO56" i="1"/>
  <c r="HO55" i="1"/>
  <c r="HO54" i="1"/>
  <c r="HO53" i="1"/>
  <c r="HO52" i="1"/>
  <c r="HO51" i="1"/>
  <c r="HO50" i="1"/>
  <c r="HO49" i="1"/>
  <c r="HO48" i="1"/>
  <c r="HO47" i="1"/>
  <c r="HO46" i="1"/>
  <c r="HO45" i="1"/>
  <c r="HO44" i="1"/>
  <c r="HO43" i="1"/>
  <c r="HO42" i="1"/>
  <c r="HO41" i="1"/>
  <c r="HO40" i="1"/>
  <c r="HO39" i="1"/>
  <c r="HO38" i="1"/>
  <c r="HO37" i="1"/>
  <c r="HO36" i="1"/>
  <c r="HO35" i="1"/>
  <c r="HO34" i="1"/>
  <c r="HO33" i="1"/>
  <c r="HO32" i="1"/>
  <c r="HO31" i="1"/>
  <c r="HO30" i="1"/>
  <c r="HO29" i="1"/>
  <c r="HO28" i="1"/>
  <c r="HO27" i="1"/>
  <c r="HO26" i="1"/>
  <c r="HO25" i="1"/>
  <c r="HO24" i="1"/>
  <c r="HO23" i="1"/>
  <c r="HO22" i="1"/>
  <c r="HO21" i="1"/>
  <c r="HO20" i="1"/>
  <c r="HO19" i="1"/>
  <c r="HO18" i="1"/>
  <c r="HO17" i="1"/>
  <c r="HO16" i="1"/>
  <c r="HO15" i="1"/>
  <c r="HO14" i="1"/>
  <c r="HO13" i="1"/>
  <c r="HO12" i="1"/>
  <c r="HO11" i="1"/>
  <c r="HO10" i="1"/>
  <c r="HO9" i="1"/>
  <c r="HO8" i="1"/>
  <c r="HO7" i="1"/>
  <c r="HO6" i="1"/>
  <c r="HR5" i="1"/>
  <c r="HR6" i="1" s="1"/>
  <c r="HR7" i="1" s="1"/>
  <c r="HR8" i="1" s="1"/>
  <c r="HR9" i="1" s="1"/>
  <c r="HR10" i="1" s="1"/>
  <c r="HR11" i="1" s="1"/>
  <c r="HR12" i="1" s="1"/>
  <c r="HR13" i="1" s="1"/>
  <c r="HR14" i="1" s="1"/>
  <c r="HR15" i="1" s="1"/>
  <c r="HR16" i="1" s="1"/>
  <c r="HR17" i="1" s="1"/>
  <c r="HR18" i="1" s="1"/>
  <c r="HR19" i="1" s="1"/>
  <c r="HR20" i="1" s="1"/>
  <c r="HR21" i="1" s="1"/>
  <c r="HR22" i="1" s="1"/>
  <c r="HR23" i="1" s="1"/>
  <c r="HR24" i="1" s="1"/>
  <c r="HR25" i="1" s="1"/>
  <c r="HR26" i="1" s="1"/>
  <c r="HR27" i="1" s="1"/>
  <c r="HR28" i="1" s="1"/>
  <c r="HR29" i="1" s="1"/>
  <c r="HR30" i="1" s="1"/>
  <c r="HR31" i="1" s="1"/>
  <c r="HR32" i="1" s="1"/>
  <c r="HR33" i="1" s="1"/>
  <c r="HR34" i="1" s="1"/>
  <c r="HR35" i="1" s="1"/>
  <c r="HR36" i="1" s="1"/>
  <c r="HR37" i="1" s="1"/>
  <c r="HR38" i="1" s="1"/>
  <c r="HR39" i="1" s="1"/>
  <c r="HR40" i="1" s="1"/>
  <c r="HR41" i="1" s="1"/>
  <c r="HR42" i="1" s="1"/>
  <c r="HR43" i="1" s="1"/>
  <c r="HR44" i="1" s="1"/>
  <c r="HR45" i="1" s="1"/>
  <c r="HR46" i="1" s="1"/>
  <c r="HR47" i="1" s="1"/>
  <c r="HR48" i="1" s="1"/>
  <c r="HR49" i="1" s="1"/>
  <c r="HR50" i="1" s="1"/>
  <c r="HR51" i="1" s="1"/>
  <c r="HR52" i="1" s="1"/>
  <c r="HR53" i="1" s="1"/>
  <c r="HR54" i="1" s="1"/>
  <c r="HR55" i="1" s="1"/>
  <c r="HR56" i="1" s="1"/>
  <c r="HR57" i="1" s="1"/>
  <c r="HR58" i="1" s="1"/>
  <c r="HR59" i="1" s="1"/>
  <c r="HR60" i="1" s="1"/>
  <c r="HR61" i="1" s="1"/>
  <c r="HQ7" i="1" s="1"/>
  <c r="HO5" i="1"/>
  <c r="HM5" i="1"/>
  <c r="HM6" i="1" s="1"/>
  <c r="HM7" i="1" s="1"/>
  <c r="HM8" i="1" s="1"/>
  <c r="HM9" i="1" s="1"/>
  <c r="HM10" i="1" s="1"/>
  <c r="HM11" i="1" s="1"/>
  <c r="HM12" i="1" s="1"/>
  <c r="HM13" i="1" s="1"/>
  <c r="HM14" i="1" s="1"/>
  <c r="HM15" i="1" s="1"/>
  <c r="HM16" i="1" s="1"/>
  <c r="HM17" i="1" s="1"/>
  <c r="HM18" i="1" s="1"/>
  <c r="HM19" i="1" s="1"/>
  <c r="HM20" i="1" s="1"/>
  <c r="HM21" i="1" s="1"/>
  <c r="HM22" i="1" s="1"/>
  <c r="HM23" i="1" s="1"/>
  <c r="HM24" i="1" s="1"/>
  <c r="HM25" i="1" s="1"/>
  <c r="HM26" i="1" s="1"/>
  <c r="HM27" i="1" s="1"/>
  <c r="HM28" i="1" s="1"/>
  <c r="HM29" i="1" s="1"/>
  <c r="HM30" i="1" s="1"/>
  <c r="HM31" i="1" s="1"/>
  <c r="HM32" i="1" s="1"/>
  <c r="HM33" i="1" s="1"/>
  <c r="HM34" i="1" s="1"/>
  <c r="HM35" i="1" s="1"/>
  <c r="HM36" i="1" s="1"/>
  <c r="HM37" i="1" s="1"/>
  <c r="HM38" i="1" s="1"/>
  <c r="HM39" i="1" s="1"/>
  <c r="HM40" i="1" s="1"/>
  <c r="HM41" i="1" s="1"/>
  <c r="HM42" i="1" s="1"/>
  <c r="HM43" i="1" s="1"/>
  <c r="HM44" i="1" s="1"/>
  <c r="HM45" i="1" s="1"/>
  <c r="HM46" i="1" s="1"/>
  <c r="HM47" i="1" s="1"/>
  <c r="HM48" i="1" s="1"/>
  <c r="HM49" i="1" s="1"/>
  <c r="HM50" i="1" s="1"/>
  <c r="HM51" i="1" s="1"/>
  <c r="HM52" i="1" s="1"/>
  <c r="HM53" i="1" s="1"/>
  <c r="HM54" i="1" s="1"/>
  <c r="HM55" i="1" s="1"/>
  <c r="HM56" i="1" s="1"/>
  <c r="HM57" i="1" s="1"/>
  <c r="HM58" i="1" s="1"/>
  <c r="HM59" i="1" s="1"/>
  <c r="HM60" i="1" s="1"/>
  <c r="HM61" i="1" s="1"/>
  <c r="HM62" i="1" s="1"/>
  <c r="HM63" i="1" s="1"/>
  <c r="HO4" i="1"/>
  <c r="HD63" i="1"/>
  <c r="HD62" i="1"/>
  <c r="HD61" i="1"/>
  <c r="HD60" i="1"/>
  <c r="HD59" i="1"/>
  <c r="HD58" i="1"/>
  <c r="HD57" i="1"/>
  <c r="HD56" i="1"/>
  <c r="HD55" i="1"/>
  <c r="HD54" i="1"/>
  <c r="HD53" i="1"/>
  <c r="HD52" i="1"/>
  <c r="HD51" i="1"/>
  <c r="HD50" i="1"/>
  <c r="HD49" i="1"/>
  <c r="HD48" i="1"/>
  <c r="HD47" i="1"/>
  <c r="HD46" i="1"/>
  <c r="HD45" i="1"/>
  <c r="HD44" i="1"/>
  <c r="HD43" i="1"/>
  <c r="HD42" i="1"/>
  <c r="HD41" i="1"/>
  <c r="HD40" i="1"/>
  <c r="HD39" i="1"/>
  <c r="HD38" i="1"/>
  <c r="HD37" i="1"/>
  <c r="HD36" i="1"/>
  <c r="HD35" i="1"/>
  <c r="HD34" i="1"/>
  <c r="HD33" i="1"/>
  <c r="HD32" i="1"/>
  <c r="HD31" i="1"/>
  <c r="HD30" i="1"/>
  <c r="HD29" i="1"/>
  <c r="HD28" i="1"/>
  <c r="HD27" i="1"/>
  <c r="HD26" i="1"/>
  <c r="HD25" i="1"/>
  <c r="HD24" i="1"/>
  <c r="HD23" i="1"/>
  <c r="HD22" i="1"/>
  <c r="HD21" i="1"/>
  <c r="HD20" i="1"/>
  <c r="HD19" i="1"/>
  <c r="HD18" i="1"/>
  <c r="HD17" i="1"/>
  <c r="HD16" i="1"/>
  <c r="HD15" i="1"/>
  <c r="HD14" i="1"/>
  <c r="HD13" i="1"/>
  <c r="HD12" i="1"/>
  <c r="HD11" i="1"/>
  <c r="HD10" i="1"/>
  <c r="HD9" i="1"/>
  <c r="HD8" i="1"/>
  <c r="HD7" i="1"/>
  <c r="HD6" i="1"/>
  <c r="HG5" i="1"/>
  <c r="HG6" i="1" s="1"/>
  <c r="HG7" i="1" s="1"/>
  <c r="HG8" i="1" s="1"/>
  <c r="HG9" i="1" s="1"/>
  <c r="HG10" i="1" s="1"/>
  <c r="HG11" i="1" s="1"/>
  <c r="HG12" i="1" s="1"/>
  <c r="HG13" i="1" s="1"/>
  <c r="HG14" i="1" s="1"/>
  <c r="HG15" i="1" s="1"/>
  <c r="HG16" i="1" s="1"/>
  <c r="HG17" i="1" s="1"/>
  <c r="HG18" i="1" s="1"/>
  <c r="HG19" i="1" s="1"/>
  <c r="HG20" i="1" s="1"/>
  <c r="HG21" i="1" s="1"/>
  <c r="HG22" i="1" s="1"/>
  <c r="HG23" i="1" s="1"/>
  <c r="HG24" i="1" s="1"/>
  <c r="HG25" i="1" s="1"/>
  <c r="HG26" i="1" s="1"/>
  <c r="HG27" i="1" s="1"/>
  <c r="HG28" i="1" s="1"/>
  <c r="HG29" i="1" s="1"/>
  <c r="HG30" i="1" s="1"/>
  <c r="HG31" i="1" s="1"/>
  <c r="HG32" i="1" s="1"/>
  <c r="HG33" i="1" s="1"/>
  <c r="HG34" i="1" s="1"/>
  <c r="HG35" i="1" s="1"/>
  <c r="HG36" i="1" s="1"/>
  <c r="HG37" i="1" s="1"/>
  <c r="HG38" i="1" s="1"/>
  <c r="HG39" i="1" s="1"/>
  <c r="HG40" i="1" s="1"/>
  <c r="HG41" i="1" s="1"/>
  <c r="HG42" i="1" s="1"/>
  <c r="HG43" i="1" s="1"/>
  <c r="HG44" i="1" s="1"/>
  <c r="HG45" i="1" s="1"/>
  <c r="HG46" i="1" s="1"/>
  <c r="HG47" i="1" s="1"/>
  <c r="HG48" i="1" s="1"/>
  <c r="HG49" i="1" s="1"/>
  <c r="HG50" i="1" s="1"/>
  <c r="HG51" i="1" s="1"/>
  <c r="HG52" i="1" s="1"/>
  <c r="HG53" i="1" s="1"/>
  <c r="HG54" i="1" s="1"/>
  <c r="HG55" i="1" s="1"/>
  <c r="HG56" i="1" s="1"/>
  <c r="HG57" i="1" s="1"/>
  <c r="HG58" i="1" s="1"/>
  <c r="HG59" i="1" s="1"/>
  <c r="HG60" i="1" s="1"/>
  <c r="HG61" i="1" s="1"/>
  <c r="HF7" i="1" s="1"/>
  <c r="HD5" i="1"/>
  <c r="HB5" i="1"/>
  <c r="HB6" i="1" s="1"/>
  <c r="HB7" i="1" s="1"/>
  <c r="HB8" i="1" s="1"/>
  <c r="HB9" i="1" s="1"/>
  <c r="HB10" i="1" s="1"/>
  <c r="HB11" i="1" s="1"/>
  <c r="HB12" i="1" s="1"/>
  <c r="HB13" i="1" s="1"/>
  <c r="HB14" i="1" s="1"/>
  <c r="HB15" i="1" s="1"/>
  <c r="HB16" i="1" s="1"/>
  <c r="HB17" i="1" s="1"/>
  <c r="HB18" i="1" s="1"/>
  <c r="HB19" i="1" s="1"/>
  <c r="HB20" i="1" s="1"/>
  <c r="HB21" i="1" s="1"/>
  <c r="HB22" i="1" s="1"/>
  <c r="HB23" i="1" s="1"/>
  <c r="HB24" i="1" s="1"/>
  <c r="HB25" i="1" s="1"/>
  <c r="HB26" i="1" s="1"/>
  <c r="HB27" i="1" s="1"/>
  <c r="HB28" i="1" s="1"/>
  <c r="HB29" i="1" s="1"/>
  <c r="HB30" i="1" s="1"/>
  <c r="HB31" i="1" s="1"/>
  <c r="HB32" i="1" s="1"/>
  <c r="HB33" i="1" s="1"/>
  <c r="HB34" i="1" s="1"/>
  <c r="HB35" i="1" s="1"/>
  <c r="HB36" i="1" s="1"/>
  <c r="HB37" i="1" s="1"/>
  <c r="HB38" i="1" s="1"/>
  <c r="HB39" i="1" s="1"/>
  <c r="HB40" i="1" s="1"/>
  <c r="HB41" i="1" s="1"/>
  <c r="HB42" i="1" s="1"/>
  <c r="HB43" i="1" s="1"/>
  <c r="HB44" i="1" s="1"/>
  <c r="HB45" i="1" s="1"/>
  <c r="HB46" i="1" s="1"/>
  <c r="HB47" i="1" s="1"/>
  <c r="HB48" i="1" s="1"/>
  <c r="HB49" i="1" s="1"/>
  <c r="HB50" i="1" s="1"/>
  <c r="HB51" i="1" s="1"/>
  <c r="HB52" i="1" s="1"/>
  <c r="HB53" i="1" s="1"/>
  <c r="HB54" i="1" s="1"/>
  <c r="HB55" i="1" s="1"/>
  <c r="HB56" i="1" s="1"/>
  <c r="HB57" i="1" s="1"/>
  <c r="HB58" i="1" s="1"/>
  <c r="HB59" i="1" s="1"/>
  <c r="HB60" i="1" s="1"/>
  <c r="HB61" i="1" s="1"/>
  <c r="HB62" i="1" s="1"/>
  <c r="HB63" i="1" s="1"/>
  <c r="HD4" i="1"/>
  <c r="GS63" i="1"/>
  <c r="GS62" i="1"/>
  <c r="GS61" i="1"/>
  <c r="GS60" i="1"/>
  <c r="GS59" i="1"/>
  <c r="GS58" i="1"/>
  <c r="GS57" i="1"/>
  <c r="GS56" i="1"/>
  <c r="GS55" i="1"/>
  <c r="GS54" i="1"/>
  <c r="GS53" i="1"/>
  <c r="GS52" i="1"/>
  <c r="GS51" i="1"/>
  <c r="GS50" i="1"/>
  <c r="GS49" i="1"/>
  <c r="GS48" i="1"/>
  <c r="GS47" i="1"/>
  <c r="GS46" i="1"/>
  <c r="GS45" i="1"/>
  <c r="GS44" i="1"/>
  <c r="GS43" i="1"/>
  <c r="GS42" i="1"/>
  <c r="GS41" i="1"/>
  <c r="GS40" i="1"/>
  <c r="GS39" i="1"/>
  <c r="GS38" i="1"/>
  <c r="GS37" i="1"/>
  <c r="GS36" i="1"/>
  <c r="GS35" i="1"/>
  <c r="GS34" i="1"/>
  <c r="GS33" i="1"/>
  <c r="GS32" i="1"/>
  <c r="GS31" i="1"/>
  <c r="GS30" i="1"/>
  <c r="GS29" i="1"/>
  <c r="GS28" i="1"/>
  <c r="GS27" i="1"/>
  <c r="GS26" i="1"/>
  <c r="GS25" i="1"/>
  <c r="GS24" i="1"/>
  <c r="GS23" i="1"/>
  <c r="GS22" i="1"/>
  <c r="GS21" i="1"/>
  <c r="GS20" i="1"/>
  <c r="GS19" i="1"/>
  <c r="GS18" i="1"/>
  <c r="GS17" i="1"/>
  <c r="GS16" i="1"/>
  <c r="GS15" i="1"/>
  <c r="GS14" i="1"/>
  <c r="GS13" i="1"/>
  <c r="GS12" i="1"/>
  <c r="GS11" i="1"/>
  <c r="GS10" i="1"/>
  <c r="GS9" i="1"/>
  <c r="GS8" i="1"/>
  <c r="GS7" i="1"/>
  <c r="GS6" i="1"/>
  <c r="GV5" i="1"/>
  <c r="GV6" i="1" s="1"/>
  <c r="GV7" i="1" s="1"/>
  <c r="GV8" i="1" s="1"/>
  <c r="GV9" i="1" s="1"/>
  <c r="GV10" i="1" s="1"/>
  <c r="GV11" i="1" s="1"/>
  <c r="GV12" i="1" s="1"/>
  <c r="GV13" i="1" s="1"/>
  <c r="GV14" i="1" s="1"/>
  <c r="GV15" i="1" s="1"/>
  <c r="GV16" i="1" s="1"/>
  <c r="GV17" i="1" s="1"/>
  <c r="GV18" i="1" s="1"/>
  <c r="GV19" i="1" s="1"/>
  <c r="GV20" i="1" s="1"/>
  <c r="GV21" i="1" s="1"/>
  <c r="GV22" i="1" s="1"/>
  <c r="GV23" i="1" s="1"/>
  <c r="GV24" i="1" s="1"/>
  <c r="GV25" i="1" s="1"/>
  <c r="GV26" i="1" s="1"/>
  <c r="GV27" i="1" s="1"/>
  <c r="GV28" i="1" s="1"/>
  <c r="GV29" i="1" s="1"/>
  <c r="GV30" i="1" s="1"/>
  <c r="GV31" i="1" s="1"/>
  <c r="GV32" i="1" s="1"/>
  <c r="GV33" i="1" s="1"/>
  <c r="GV34" i="1" s="1"/>
  <c r="GV35" i="1" s="1"/>
  <c r="GV36" i="1" s="1"/>
  <c r="GV37" i="1" s="1"/>
  <c r="GV38" i="1" s="1"/>
  <c r="GV39" i="1" s="1"/>
  <c r="GV40" i="1" s="1"/>
  <c r="GV41" i="1" s="1"/>
  <c r="GV42" i="1" s="1"/>
  <c r="GV43" i="1" s="1"/>
  <c r="GV44" i="1" s="1"/>
  <c r="GV45" i="1" s="1"/>
  <c r="GV46" i="1" s="1"/>
  <c r="GV47" i="1" s="1"/>
  <c r="GV48" i="1" s="1"/>
  <c r="GV49" i="1" s="1"/>
  <c r="GV50" i="1" s="1"/>
  <c r="GV51" i="1" s="1"/>
  <c r="GV52" i="1" s="1"/>
  <c r="GV53" i="1" s="1"/>
  <c r="GV54" i="1" s="1"/>
  <c r="GV55" i="1" s="1"/>
  <c r="GV56" i="1" s="1"/>
  <c r="GV57" i="1" s="1"/>
  <c r="GV58" i="1" s="1"/>
  <c r="GV59" i="1" s="1"/>
  <c r="GV60" i="1" s="1"/>
  <c r="GV61" i="1" s="1"/>
  <c r="GU7" i="1" s="1"/>
  <c r="GS5" i="1"/>
  <c r="GQ5" i="1"/>
  <c r="GQ6" i="1" s="1"/>
  <c r="GQ7" i="1" s="1"/>
  <c r="GQ8" i="1" s="1"/>
  <c r="GQ9" i="1" s="1"/>
  <c r="GQ10" i="1" s="1"/>
  <c r="GQ11" i="1" s="1"/>
  <c r="GQ12" i="1" s="1"/>
  <c r="GQ13" i="1" s="1"/>
  <c r="GQ14" i="1" s="1"/>
  <c r="GQ15" i="1" s="1"/>
  <c r="GQ16" i="1" s="1"/>
  <c r="GQ17" i="1" s="1"/>
  <c r="GQ18" i="1" s="1"/>
  <c r="GQ19" i="1" s="1"/>
  <c r="GQ20" i="1" s="1"/>
  <c r="GQ21" i="1" s="1"/>
  <c r="GQ22" i="1" s="1"/>
  <c r="GQ23" i="1" s="1"/>
  <c r="GQ24" i="1" s="1"/>
  <c r="GQ25" i="1" s="1"/>
  <c r="GQ26" i="1" s="1"/>
  <c r="GQ27" i="1" s="1"/>
  <c r="GQ28" i="1" s="1"/>
  <c r="GQ29" i="1" s="1"/>
  <c r="GQ30" i="1" s="1"/>
  <c r="GQ31" i="1" s="1"/>
  <c r="GQ32" i="1" s="1"/>
  <c r="GQ33" i="1" s="1"/>
  <c r="GQ34" i="1" s="1"/>
  <c r="GQ35" i="1" s="1"/>
  <c r="GQ36" i="1" s="1"/>
  <c r="GQ37" i="1" s="1"/>
  <c r="GQ38" i="1" s="1"/>
  <c r="GQ39" i="1" s="1"/>
  <c r="GQ40" i="1" s="1"/>
  <c r="GQ41" i="1" s="1"/>
  <c r="GQ42" i="1" s="1"/>
  <c r="GQ43" i="1" s="1"/>
  <c r="GQ44" i="1" s="1"/>
  <c r="GQ45" i="1" s="1"/>
  <c r="GQ46" i="1" s="1"/>
  <c r="GQ47" i="1" s="1"/>
  <c r="GQ48" i="1" s="1"/>
  <c r="GQ49" i="1" s="1"/>
  <c r="GQ50" i="1" s="1"/>
  <c r="GQ51" i="1" s="1"/>
  <c r="GQ52" i="1" s="1"/>
  <c r="GQ53" i="1" s="1"/>
  <c r="GQ54" i="1" s="1"/>
  <c r="GQ55" i="1" s="1"/>
  <c r="GQ56" i="1" s="1"/>
  <c r="GQ57" i="1" s="1"/>
  <c r="GQ58" i="1" s="1"/>
  <c r="GQ59" i="1" s="1"/>
  <c r="GQ60" i="1" s="1"/>
  <c r="GQ61" i="1" s="1"/>
  <c r="GQ62" i="1" s="1"/>
  <c r="GQ63" i="1" s="1"/>
  <c r="GS4" i="1"/>
  <c r="GH63" i="1"/>
  <c r="GH62" i="1"/>
  <c r="GH61" i="1"/>
  <c r="GH60" i="1"/>
  <c r="GH59" i="1"/>
  <c r="GH58" i="1"/>
  <c r="GH57" i="1"/>
  <c r="GH56" i="1"/>
  <c r="GH55" i="1"/>
  <c r="GH54" i="1"/>
  <c r="GH53" i="1"/>
  <c r="GH52" i="1"/>
  <c r="GH51" i="1"/>
  <c r="GH50" i="1"/>
  <c r="GH49" i="1"/>
  <c r="GH48" i="1"/>
  <c r="GH47" i="1"/>
  <c r="GH46" i="1"/>
  <c r="GH45" i="1"/>
  <c r="GH44" i="1"/>
  <c r="GH43" i="1"/>
  <c r="GH42" i="1"/>
  <c r="GH41" i="1"/>
  <c r="GH40" i="1"/>
  <c r="GH39" i="1"/>
  <c r="GH38" i="1"/>
  <c r="GH37" i="1"/>
  <c r="GH36" i="1"/>
  <c r="GH35" i="1"/>
  <c r="GH34" i="1"/>
  <c r="GH33" i="1"/>
  <c r="GH32" i="1"/>
  <c r="GH31" i="1"/>
  <c r="GH30" i="1"/>
  <c r="GH29" i="1"/>
  <c r="GH28" i="1"/>
  <c r="GH27" i="1"/>
  <c r="GH26" i="1"/>
  <c r="GH25" i="1"/>
  <c r="GH24" i="1"/>
  <c r="GH23" i="1"/>
  <c r="GH22" i="1"/>
  <c r="GH21" i="1"/>
  <c r="GH20" i="1"/>
  <c r="GH19" i="1"/>
  <c r="GH18" i="1"/>
  <c r="GH17" i="1"/>
  <c r="GH16" i="1"/>
  <c r="GH15" i="1"/>
  <c r="GH14" i="1"/>
  <c r="GH13" i="1"/>
  <c r="GH12" i="1"/>
  <c r="GH11" i="1"/>
  <c r="GH10" i="1"/>
  <c r="GH9" i="1"/>
  <c r="GH8" i="1"/>
  <c r="GH7" i="1"/>
  <c r="GH6" i="1"/>
  <c r="GK5" i="1"/>
  <c r="GK6" i="1" s="1"/>
  <c r="GK7" i="1" s="1"/>
  <c r="GK8" i="1" s="1"/>
  <c r="GK9" i="1" s="1"/>
  <c r="GK10" i="1" s="1"/>
  <c r="GK11" i="1" s="1"/>
  <c r="GK12" i="1" s="1"/>
  <c r="GK13" i="1" s="1"/>
  <c r="GK14" i="1" s="1"/>
  <c r="GK15" i="1" s="1"/>
  <c r="GK16" i="1" s="1"/>
  <c r="GK17" i="1" s="1"/>
  <c r="GK18" i="1" s="1"/>
  <c r="GK19" i="1" s="1"/>
  <c r="GK20" i="1" s="1"/>
  <c r="GK21" i="1" s="1"/>
  <c r="GK22" i="1" s="1"/>
  <c r="GK23" i="1" s="1"/>
  <c r="GK24" i="1" s="1"/>
  <c r="GK25" i="1" s="1"/>
  <c r="GK26" i="1" s="1"/>
  <c r="GK27" i="1" s="1"/>
  <c r="GK28" i="1" s="1"/>
  <c r="GK29" i="1" s="1"/>
  <c r="GK30" i="1" s="1"/>
  <c r="GK31" i="1" s="1"/>
  <c r="GK32" i="1" s="1"/>
  <c r="GK33" i="1" s="1"/>
  <c r="GK34" i="1" s="1"/>
  <c r="GK35" i="1" s="1"/>
  <c r="GK36" i="1" s="1"/>
  <c r="GK37" i="1" s="1"/>
  <c r="GK38" i="1" s="1"/>
  <c r="GK39" i="1" s="1"/>
  <c r="GK40" i="1" s="1"/>
  <c r="GK41" i="1" s="1"/>
  <c r="GK42" i="1" s="1"/>
  <c r="GK43" i="1" s="1"/>
  <c r="GK44" i="1" s="1"/>
  <c r="GK45" i="1" s="1"/>
  <c r="GK46" i="1" s="1"/>
  <c r="GK47" i="1" s="1"/>
  <c r="GK48" i="1" s="1"/>
  <c r="GK49" i="1" s="1"/>
  <c r="GK50" i="1" s="1"/>
  <c r="GK51" i="1" s="1"/>
  <c r="GK52" i="1" s="1"/>
  <c r="GK53" i="1" s="1"/>
  <c r="GK54" i="1" s="1"/>
  <c r="GK55" i="1" s="1"/>
  <c r="GK56" i="1" s="1"/>
  <c r="GK57" i="1" s="1"/>
  <c r="GK58" i="1" s="1"/>
  <c r="GK59" i="1" s="1"/>
  <c r="GK60" i="1" s="1"/>
  <c r="GK61" i="1" s="1"/>
  <c r="GJ7" i="1" s="1"/>
  <c r="GH5" i="1"/>
  <c r="GF5" i="1"/>
  <c r="GF6" i="1" s="1"/>
  <c r="GF7" i="1" s="1"/>
  <c r="GF8" i="1" s="1"/>
  <c r="GF9" i="1" s="1"/>
  <c r="GF10" i="1" s="1"/>
  <c r="GF11" i="1" s="1"/>
  <c r="GF12" i="1" s="1"/>
  <c r="GF13" i="1" s="1"/>
  <c r="GF14" i="1" s="1"/>
  <c r="GF15" i="1" s="1"/>
  <c r="GF16" i="1" s="1"/>
  <c r="GF17" i="1" s="1"/>
  <c r="GF18" i="1" s="1"/>
  <c r="GF19" i="1" s="1"/>
  <c r="GF20" i="1" s="1"/>
  <c r="GF21" i="1" s="1"/>
  <c r="GF22" i="1" s="1"/>
  <c r="GF23" i="1" s="1"/>
  <c r="GF24" i="1" s="1"/>
  <c r="GF25" i="1" s="1"/>
  <c r="GF26" i="1" s="1"/>
  <c r="GF27" i="1" s="1"/>
  <c r="GF28" i="1" s="1"/>
  <c r="GF29" i="1" s="1"/>
  <c r="GF30" i="1" s="1"/>
  <c r="GF31" i="1" s="1"/>
  <c r="GF32" i="1" s="1"/>
  <c r="GF33" i="1" s="1"/>
  <c r="GF34" i="1" s="1"/>
  <c r="GF35" i="1" s="1"/>
  <c r="GF36" i="1" s="1"/>
  <c r="GF37" i="1" s="1"/>
  <c r="GF38" i="1" s="1"/>
  <c r="GF39" i="1" s="1"/>
  <c r="GF40" i="1" s="1"/>
  <c r="GF41" i="1" s="1"/>
  <c r="GF42" i="1" s="1"/>
  <c r="GF43" i="1" s="1"/>
  <c r="GF44" i="1" s="1"/>
  <c r="GF45" i="1" s="1"/>
  <c r="GF46" i="1" s="1"/>
  <c r="GF47" i="1" s="1"/>
  <c r="GF48" i="1" s="1"/>
  <c r="GF49" i="1" s="1"/>
  <c r="GF50" i="1" s="1"/>
  <c r="GF51" i="1" s="1"/>
  <c r="GF52" i="1" s="1"/>
  <c r="GF53" i="1" s="1"/>
  <c r="GF54" i="1" s="1"/>
  <c r="GF55" i="1" s="1"/>
  <c r="GF56" i="1" s="1"/>
  <c r="GF57" i="1" s="1"/>
  <c r="GF58" i="1" s="1"/>
  <c r="GF59" i="1" s="1"/>
  <c r="GF60" i="1" s="1"/>
  <c r="GF61" i="1" s="1"/>
  <c r="GF62" i="1" s="1"/>
  <c r="GF63" i="1" s="1"/>
  <c r="GH4" i="1"/>
  <c r="FW63" i="1"/>
  <c r="FW62" i="1"/>
  <c r="FW61" i="1"/>
  <c r="FW60" i="1"/>
  <c r="FW59" i="1"/>
  <c r="FW58" i="1"/>
  <c r="FW57" i="1"/>
  <c r="FW56" i="1"/>
  <c r="FW55" i="1"/>
  <c r="FW54" i="1"/>
  <c r="FW53" i="1"/>
  <c r="FW52" i="1"/>
  <c r="FW51" i="1"/>
  <c r="FW50" i="1"/>
  <c r="FW49" i="1"/>
  <c r="FW48" i="1"/>
  <c r="FW47" i="1"/>
  <c r="FW46" i="1"/>
  <c r="FW45" i="1"/>
  <c r="FW44" i="1"/>
  <c r="FW43" i="1"/>
  <c r="FW42" i="1"/>
  <c r="FW41" i="1"/>
  <c r="FW40" i="1"/>
  <c r="FW39" i="1"/>
  <c r="FW38" i="1"/>
  <c r="FW37" i="1"/>
  <c r="FW36" i="1"/>
  <c r="FW35" i="1"/>
  <c r="FW34" i="1"/>
  <c r="FW33" i="1"/>
  <c r="FW32" i="1"/>
  <c r="FW31" i="1"/>
  <c r="FW30" i="1"/>
  <c r="FW29" i="1"/>
  <c r="FW28" i="1"/>
  <c r="FW27" i="1"/>
  <c r="FW26" i="1"/>
  <c r="FW25" i="1"/>
  <c r="FW24" i="1"/>
  <c r="FW23" i="1"/>
  <c r="FW22" i="1"/>
  <c r="FW21" i="1"/>
  <c r="FW20" i="1"/>
  <c r="FW19" i="1"/>
  <c r="FW18" i="1"/>
  <c r="FW17" i="1"/>
  <c r="FW16" i="1"/>
  <c r="FW15" i="1"/>
  <c r="FW14" i="1"/>
  <c r="FW13" i="1"/>
  <c r="FW12" i="1"/>
  <c r="FW11" i="1"/>
  <c r="FW10" i="1"/>
  <c r="FW9" i="1"/>
  <c r="FW8" i="1"/>
  <c r="FW7" i="1"/>
  <c r="FW6" i="1"/>
  <c r="FZ5" i="1"/>
  <c r="FZ6" i="1" s="1"/>
  <c r="FZ7" i="1" s="1"/>
  <c r="FZ8" i="1" s="1"/>
  <c r="FZ9" i="1" s="1"/>
  <c r="FZ10" i="1" s="1"/>
  <c r="FZ11" i="1" s="1"/>
  <c r="FZ12" i="1" s="1"/>
  <c r="FZ13" i="1" s="1"/>
  <c r="FZ14" i="1" s="1"/>
  <c r="FZ15" i="1" s="1"/>
  <c r="FZ16" i="1" s="1"/>
  <c r="FZ17" i="1" s="1"/>
  <c r="FZ18" i="1" s="1"/>
  <c r="FZ19" i="1" s="1"/>
  <c r="FZ20" i="1" s="1"/>
  <c r="FZ21" i="1" s="1"/>
  <c r="FZ22" i="1" s="1"/>
  <c r="FZ23" i="1" s="1"/>
  <c r="FZ24" i="1" s="1"/>
  <c r="FZ25" i="1" s="1"/>
  <c r="FZ26" i="1" s="1"/>
  <c r="FZ27" i="1" s="1"/>
  <c r="FZ28" i="1" s="1"/>
  <c r="FZ29" i="1" s="1"/>
  <c r="FZ30" i="1" s="1"/>
  <c r="FZ31" i="1" s="1"/>
  <c r="FZ32" i="1" s="1"/>
  <c r="FZ33" i="1" s="1"/>
  <c r="FZ34" i="1" s="1"/>
  <c r="FZ35" i="1" s="1"/>
  <c r="FZ36" i="1" s="1"/>
  <c r="FZ37" i="1" s="1"/>
  <c r="FZ38" i="1" s="1"/>
  <c r="FZ39" i="1" s="1"/>
  <c r="FZ40" i="1" s="1"/>
  <c r="FZ41" i="1" s="1"/>
  <c r="FZ42" i="1" s="1"/>
  <c r="FZ43" i="1" s="1"/>
  <c r="FZ44" i="1" s="1"/>
  <c r="FZ45" i="1" s="1"/>
  <c r="FZ46" i="1" s="1"/>
  <c r="FZ47" i="1" s="1"/>
  <c r="FZ48" i="1" s="1"/>
  <c r="FZ49" i="1" s="1"/>
  <c r="FZ50" i="1" s="1"/>
  <c r="FZ51" i="1" s="1"/>
  <c r="FZ52" i="1" s="1"/>
  <c r="FZ53" i="1" s="1"/>
  <c r="FZ54" i="1" s="1"/>
  <c r="FZ55" i="1" s="1"/>
  <c r="FZ56" i="1" s="1"/>
  <c r="FZ57" i="1" s="1"/>
  <c r="FZ58" i="1" s="1"/>
  <c r="FZ59" i="1" s="1"/>
  <c r="FZ60" i="1" s="1"/>
  <c r="FZ61" i="1" s="1"/>
  <c r="FY7" i="1" s="1"/>
  <c r="FW5" i="1"/>
  <c r="FU5" i="1"/>
  <c r="FU6" i="1" s="1"/>
  <c r="FU7" i="1" s="1"/>
  <c r="FU8" i="1" s="1"/>
  <c r="FU9" i="1" s="1"/>
  <c r="FU10" i="1" s="1"/>
  <c r="FU11" i="1" s="1"/>
  <c r="FU12" i="1" s="1"/>
  <c r="FU13" i="1" s="1"/>
  <c r="FU14" i="1" s="1"/>
  <c r="FU15" i="1" s="1"/>
  <c r="FU16" i="1" s="1"/>
  <c r="FU17" i="1" s="1"/>
  <c r="FU18" i="1" s="1"/>
  <c r="FU19" i="1" s="1"/>
  <c r="FU20" i="1" s="1"/>
  <c r="FU21" i="1" s="1"/>
  <c r="FU22" i="1" s="1"/>
  <c r="FU23" i="1" s="1"/>
  <c r="FU24" i="1" s="1"/>
  <c r="FU25" i="1" s="1"/>
  <c r="FU26" i="1" s="1"/>
  <c r="FU27" i="1" s="1"/>
  <c r="FU28" i="1" s="1"/>
  <c r="FU29" i="1" s="1"/>
  <c r="FU30" i="1" s="1"/>
  <c r="FU31" i="1" s="1"/>
  <c r="FU32" i="1" s="1"/>
  <c r="FU33" i="1" s="1"/>
  <c r="FU34" i="1" s="1"/>
  <c r="FU35" i="1" s="1"/>
  <c r="FU36" i="1" s="1"/>
  <c r="FU37" i="1" s="1"/>
  <c r="FU38" i="1" s="1"/>
  <c r="FU39" i="1" s="1"/>
  <c r="FU40" i="1" s="1"/>
  <c r="FU41" i="1" s="1"/>
  <c r="FU42" i="1" s="1"/>
  <c r="FU43" i="1" s="1"/>
  <c r="FU44" i="1" s="1"/>
  <c r="FU45" i="1" s="1"/>
  <c r="FU46" i="1" s="1"/>
  <c r="FU47" i="1" s="1"/>
  <c r="FU48" i="1" s="1"/>
  <c r="FU49" i="1" s="1"/>
  <c r="FU50" i="1" s="1"/>
  <c r="FU51" i="1" s="1"/>
  <c r="FU52" i="1" s="1"/>
  <c r="FU53" i="1" s="1"/>
  <c r="FU54" i="1" s="1"/>
  <c r="FU55" i="1" s="1"/>
  <c r="FU56" i="1" s="1"/>
  <c r="FU57" i="1" s="1"/>
  <c r="FU58" i="1" s="1"/>
  <c r="FU59" i="1" s="1"/>
  <c r="FU60" i="1" s="1"/>
  <c r="FU61" i="1" s="1"/>
  <c r="FU62" i="1" s="1"/>
  <c r="FU63" i="1" s="1"/>
  <c r="FW4" i="1"/>
  <c r="FL63" i="1"/>
  <c r="FL62" i="1"/>
  <c r="FL61" i="1"/>
  <c r="FL60" i="1"/>
  <c r="FL59" i="1"/>
  <c r="FL58" i="1"/>
  <c r="FL57" i="1"/>
  <c r="FL56" i="1"/>
  <c r="FL55" i="1"/>
  <c r="FL54" i="1"/>
  <c r="FL53" i="1"/>
  <c r="FL52" i="1"/>
  <c r="FL51" i="1"/>
  <c r="FL50" i="1"/>
  <c r="FL49" i="1"/>
  <c r="FL48" i="1"/>
  <c r="FL47" i="1"/>
  <c r="FL46" i="1"/>
  <c r="FL45" i="1"/>
  <c r="FL44" i="1"/>
  <c r="FL43" i="1"/>
  <c r="FL42" i="1"/>
  <c r="FL41" i="1"/>
  <c r="FL40" i="1"/>
  <c r="FL39" i="1"/>
  <c r="FL38" i="1"/>
  <c r="FL37" i="1"/>
  <c r="FL36" i="1"/>
  <c r="FL35" i="1"/>
  <c r="FL34" i="1"/>
  <c r="FL33" i="1"/>
  <c r="FL32" i="1"/>
  <c r="FL31" i="1"/>
  <c r="FL30" i="1"/>
  <c r="FL29" i="1"/>
  <c r="FL28" i="1"/>
  <c r="FL27" i="1"/>
  <c r="FL26" i="1"/>
  <c r="FL25" i="1"/>
  <c r="FL24" i="1"/>
  <c r="FL23" i="1"/>
  <c r="FL22" i="1"/>
  <c r="FL21" i="1"/>
  <c r="FL20" i="1"/>
  <c r="FL19" i="1"/>
  <c r="FL18" i="1"/>
  <c r="FL17" i="1"/>
  <c r="FL16" i="1"/>
  <c r="FL15" i="1"/>
  <c r="FL14" i="1"/>
  <c r="FL13" i="1"/>
  <c r="FL12" i="1"/>
  <c r="FL11" i="1"/>
  <c r="FL10" i="1"/>
  <c r="FL9" i="1"/>
  <c r="FL8" i="1"/>
  <c r="FL7" i="1"/>
  <c r="FL6" i="1"/>
  <c r="FO5" i="1"/>
  <c r="FO6" i="1" s="1"/>
  <c r="FO7" i="1" s="1"/>
  <c r="FO8" i="1" s="1"/>
  <c r="FO9" i="1" s="1"/>
  <c r="FO10" i="1" s="1"/>
  <c r="FO11" i="1" s="1"/>
  <c r="FO12" i="1" s="1"/>
  <c r="FO13" i="1" s="1"/>
  <c r="FO14" i="1" s="1"/>
  <c r="FO15" i="1" s="1"/>
  <c r="FO16" i="1" s="1"/>
  <c r="FO17" i="1" s="1"/>
  <c r="FO18" i="1" s="1"/>
  <c r="FO19" i="1" s="1"/>
  <c r="FO20" i="1" s="1"/>
  <c r="FO21" i="1" s="1"/>
  <c r="FO22" i="1" s="1"/>
  <c r="FO23" i="1" s="1"/>
  <c r="FO24" i="1" s="1"/>
  <c r="FO25" i="1" s="1"/>
  <c r="FO26" i="1" s="1"/>
  <c r="FO27" i="1" s="1"/>
  <c r="FO28" i="1" s="1"/>
  <c r="FO29" i="1" s="1"/>
  <c r="FO30" i="1" s="1"/>
  <c r="FO31" i="1" s="1"/>
  <c r="FO32" i="1" s="1"/>
  <c r="FO33" i="1" s="1"/>
  <c r="FO34" i="1" s="1"/>
  <c r="FO35" i="1" s="1"/>
  <c r="FO36" i="1" s="1"/>
  <c r="FO37" i="1" s="1"/>
  <c r="FO38" i="1" s="1"/>
  <c r="FO39" i="1" s="1"/>
  <c r="FO40" i="1" s="1"/>
  <c r="FO41" i="1" s="1"/>
  <c r="FO42" i="1" s="1"/>
  <c r="FO43" i="1" s="1"/>
  <c r="FO44" i="1" s="1"/>
  <c r="FO45" i="1" s="1"/>
  <c r="FO46" i="1" s="1"/>
  <c r="FO47" i="1" s="1"/>
  <c r="FO48" i="1" s="1"/>
  <c r="FO49" i="1" s="1"/>
  <c r="FO50" i="1" s="1"/>
  <c r="FO51" i="1" s="1"/>
  <c r="FO52" i="1" s="1"/>
  <c r="FO53" i="1" s="1"/>
  <c r="FO54" i="1" s="1"/>
  <c r="FO55" i="1" s="1"/>
  <c r="FO56" i="1" s="1"/>
  <c r="FO57" i="1" s="1"/>
  <c r="FO58" i="1" s="1"/>
  <c r="FO59" i="1" s="1"/>
  <c r="FO60" i="1" s="1"/>
  <c r="FO61" i="1" s="1"/>
  <c r="FN7" i="1" s="1"/>
  <c r="FL5" i="1"/>
  <c r="FJ5" i="1"/>
  <c r="FJ6" i="1" s="1"/>
  <c r="FJ7" i="1" s="1"/>
  <c r="FJ8" i="1" s="1"/>
  <c r="FJ9" i="1" s="1"/>
  <c r="FJ10" i="1" s="1"/>
  <c r="FJ11" i="1" s="1"/>
  <c r="FJ12" i="1" s="1"/>
  <c r="FJ13" i="1" s="1"/>
  <c r="FJ14" i="1" s="1"/>
  <c r="FJ15" i="1" s="1"/>
  <c r="FJ16" i="1" s="1"/>
  <c r="FJ17" i="1" s="1"/>
  <c r="FJ18" i="1" s="1"/>
  <c r="FJ19" i="1" s="1"/>
  <c r="FJ20" i="1" s="1"/>
  <c r="FJ21" i="1" s="1"/>
  <c r="FJ22" i="1" s="1"/>
  <c r="FJ23" i="1" s="1"/>
  <c r="FJ24" i="1" s="1"/>
  <c r="FJ25" i="1" s="1"/>
  <c r="FJ26" i="1" s="1"/>
  <c r="FJ27" i="1" s="1"/>
  <c r="FJ28" i="1" s="1"/>
  <c r="FJ29" i="1" s="1"/>
  <c r="FJ30" i="1" s="1"/>
  <c r="FJ31" i="1" s="1"/>
  <c r="FJ32" i="1" s="1"/>
  <c r="FJ33" i="1" s="1"/>
  <c r="FJ34" i="1" s="1"/>
  <c r="FJ35" i="1" s="1"/>
  <c r="FJ36" i="1" s="1"/>
  <c r="FJ37" i="1" s="1"/>
  <c r="FJ38" i="1" s="1"/>
  <c r="FJ39" i="1" s="1"/>
  <c r="FJ40" i="1" s="1"/>
  <c r="FJ41" i="1" s="1"/>
  <c r="FJ42" i="1" s="1"/>
  <c r="FJ43" i="1" s="1"/>
  <c r="FJ44" i="1" s="1"/>
  <c r="FJ45" i="1" s="1"/>
  <c r="FJ46" i="1" s="1"/>
  <c r="FJ47" i="1" s="1"/>
  <c r="FJ48" i="1" s="1"/>
  <c r="FJ49" i="1" s="1"/>
  <c r="FJ50" i="1" s="1"/>
  <c r="FJ51" i="1" s="1"/>
  <c r="FJ52" i="1" s="1"/>
  <c r="FJ53" i="1" s="1"/>
  <c r="FJ54" i="1" s="1"/>
  <c r="FJ55" i="1" s="1"/>
  <c r="FJ56" i="1" s="1"/>
  <c r="FJ57" i="1" s="1"/>
  <c r="FJ58" i="1" s="1"/>
  <c r="FJ59" i="1" s="1"/>
  <c r="FJ60" i="1" s="1"/>
  <c r="FJ61" i="1" s="1"/>
  <c r="FJ62" i="1" s="1"/>
  <c r="FJ63" i="1" s="1"/>
  <c r="FL4" i="1"/>
  <c r="FA63" i="1"/>
  <c r="FA62" i="1"/>
  <c r="FA61" i="1"/>
  <c r="FA60" i="1"/>
  <c r="FA59" i="1"/>
  <c r="FA58" i="1"/>
  <c r="FA57" i="1"/>
  <c r="FA56" i="1"/>
  <c r="FA55" i="1"/>
  <c r="FA54" i="1"/>
  <c r="FA53" i="1"/>
  <c r="FA52" i="1"/>
  <c r="FA51" i="1"/>
  <c r="FA50" i="1"/>
  <c r="FA49" i="1"/>
  <c r="FA48" i="1"/>
  <c r="FA47" i="1"/>
  <c r="FA46" i="1"/>
  <c r="FA45" i="1"/>
  <c r="FA44" i="1"/>
  <c r="FA43" i="1"/>
  <c r="FA42" i="1"/>
  <c r="FA41" i="1"/>
  <c r="FA40" i="1"/>
  <c r="FA39" i="1"/>
  <c r="FA38" i="1"/>
  <c r="FA37" i="1"/>
  <c r="FA36" i="1"/>
  <c r="FA35" i="1"/>
  <c r="FA34" i="1"/>
  <c r="FA33" i="1"/>
  <c r="FA32" i="1"/>
  <c r="FA31" i="1"/>
  <c r="FA30" i="1"/>
  <c r="FA29" i="1"/>
  <c r="FA28" i="1"/>
  <c r="FA27" i="1"/>
  <c r="FA26" i="1"/>
  <c r="FA25" i="1"/>
  <c r="FA24" i="1"/>
  <c r="FA23" i="1"/>
  <c r="FA22" i="1"/>
  <c r="FA21" i="1"/>
  <c r="FA20" i="1"/>
  <c r="FA19" i="1"/>
  <c r="FA18" i="1"/>
  <c r="FA17" i="1"/>
  <c r="FA16" i="1"/>
  <c r="FA15" i="1"/>
  <c r="FA14" i="1"/>
  <c r="FA13" i="1"/>
  <c r="FA12" i="1"/>
  <c r="FA11" i="1"/>
  <c r="FA10" i="1"/>
  <c r="FA9" i="1"/>
  <c r="FA8" i="1"/>
  <c r="FA7" i="1"/>
  <c r="FA6" i="1"/>
  <c r="FD5" i="1"/>
  <c r="FD6" i="1" s="1"/>
  <c r="FD7" i="1" s="1"/>
  <c r="FD8" i="1" s="1"/>
  <c r="FD9" i="1" s="1"/>
  <c r="FD10" i="1" s="1"/>
  <c r="FD11" i="1" s="1"/>
  <c r="FD12" i="1" s="1"/>
  <c r="FD13" i="1" s="1"/>
  <c r="FD14" i="1" s="1"/>
  <c r="FD15" i="1" s="1"/>
  <c r="FD16" i="1" s="1"/>
  <c r="FD17" i="1" s="1"/>
  <c r="FD18" i="1" s="1"/>
  <c r="FD19" i="1" s="1"/>
  <c r="FD20" i="1" s="1"/>
  <c r="FD21" i="1" s="1"/>
  <c r="FD22" i="1" s="1"/>
  <c r="FD23" i="1" s="1"/>
  <c r="FD24" i="1" s="1"/>
  <c r="FD25" i="1" s="1"/>
  <c r="FD26" i="1" s="1"/>
  <c r="FD27" i="1" s="1"/>
  <c r="FD28" i="1" s="1"/>
  <c r="FD29" i="1" s="1"/>
  <c r="FD30" i="1" s="1"/>
  <c r="FD31" i="1" s="1"/>
  <c r="FD32" i="1" s="1"/>
  <c r="FD33" i="1" s="1"/>
  <c r="FD34" i="1" s="1"/>
  <c r="FD35" i="1" s="1"/>
  <c r="FD36" i="1" s="1"/>
  <c r="FD37" i="1" s="1"/>
  <c r="FD38" i="1" s="1"/>
  <c r="FD39" i="1" s="1"/>
  <c r="FD40" i="1" s="1"/>
  <c r="FD41" i="1" s="1"/>
  <c r="FD42" i="1" s="1"/>
  <c r="FD43" i="1" s="1"/>
  <c r="FD44" i="1" s="1"/>
  <c r="FD45" i="1" s="1"/>
  <c r="FD46" i="1" s="1"/>
  <c r="FD47" i="1" s="1"/>
  <c r="FD48" i="1" s="1"/>
  <c r="FD49" i="1" s="1"/>
  <c r="FD50" i="1" s="1"/>
  <c r="FD51" i="1" s="1"/>
  <c r="FD52" i="1" s="1"/>
  <c r="FD53" i="1" s="1"/>
  <c r="FD54" i="1" s="1"/>
  <c r="FD55" i="1" s="1"/>
  <c r="FD56" i="1" s="1"/>
  <c r="FD57" i="1" s="1"/>
  <c r="FD58" i="1" s="1"/>
  <c r="FD59" i="1" s="1"/>
  <c r="FD60" i="1" s="1"/>
  <c r="FD61" i="1" s="1"/>
  <c r="FC7" i="1" s="1"/>
  <c r="FA5" i="1"/>
  <c r="EY5" i="1"/>
  <c r="EY6" i="1" s="1"/>
  <c r="EY7" i="1" s="1"/>
  <c r="EY8" i="1" s="1"/>
  <c r="EY9" i="1" s="1"/>
  <c r="EY10" i="1" s="1"/>
  <c r="EY11" i="1" s="1"/>
  <c r="EY12" i="1" s="1"/>
  <c r="EY13" i="1" s="1"/>
  <c r="EY14" i="1" s="1"/>
  <c r="EY15" i="1" s="1"/>
  <c r="EY16" i="1" s="1"/>
  <c r="EY17" i="1" s="1"/>
  <c r="EY18" i="1" s="1"/>
  <c r="EY19" i="1" s="1"/>
  <c r="EY20" i="1" s="1"/>
  <c r="EY21" i="1" s="1"/>
  <c r="EY22" i="1" s="1"/>
  <c r="EY23" i="1" s="1"/>
  <c r="EY24" i="1" s="1"/>
  <c r="EY25" i="1" s="1"/>
  <c r="EY26" i="1" s="1"/>
  <c r="EY27" i="1" s="1"/>
  <c r="EY28" i="1" s="1"/>
  <c r="EY29" i="1" s="1"/>
  <c r="EY30" i="1" s="1"/>
  <c r="EY31" i="1" s="1"/>
  <c r="EY32" i="1" s="1"/>
  <c r="EY33" i="1" s="1"/>
  <c r="EY34" i="1" s="1"/>
  <c r="EY35" i="1" s="1"/>
  <c r="EY36" i="1" s="1"/>
  <c r="EY37" i="1" s="1"/>
  <c r="EY38" i="1" s="1"/>
  <c r="EY39" i="1" s="1"/>
  <c r="EY40" i="1" s="1"/>
  <c r="EY41" i="1" s="1"/>
  <c r="EY42" i="1" s="1"/>
  <c r="EY43" i="1" s="1"/>
  <c r="EY44" i="1" s="1"/>
  <c r="EY45" i="1" s="1"/>
  <c r="EY46" i="1" s="1"/>
  <c r="EY47" i="1" s="1"/>
  <c r="EY48" i="1" s="1"/>
  <c r="EY49" i="1" s="1"/>
  <c r="EY50" i="1" s="1"/>
  <c r="EY51" i="1" s="1"/>
  <c r="EY52" i="1" s="1"/>
  <c r="EY53" i="1" s="1"/>
  <c r="EY54" i="1" s="1"/>
  <c r="EY55" i="1" s="1"/>
  <c r="EY56" i="1" s="1"/>
  <c r="EY57" i="1" s="1"/>
  <c r="EY58" i="1" s="1"/>
  <c r="EY59" i="1" s="1"/>
  <c r="EY60" i="1" s="1"/>
  <c r="EY61" i="1" s="1"/>
  <c r="EY62" i="1" s="1"/>
  <c r="EY63" i="1" s="1"/>
  <c r="FA4" i="1"/>
  <c r="EP63" i="1"/>
  <c r="EP62" i="1"/>
  <c r="EP61" i="1"/>
  <c r="EP60" i="1"/>
  <c r="EP59" i="1"/>
  <c r="EP58" i="1"/>
  <c r="EP57" i="1"/>
  <c r="EP56" i="1"/>
  <c r="EP55" i="1"/>
  <c r="EP54" i="1"/>
  <c r="EP53" i="1"/>
  <c r="EP52" i="1"/>
  <c r="EP51" i="1"/>
  <c r="EP50" i="1"/>
  <c r="EP49" i="1"/>
  <c r="EP48" i="1"/>
  <c r="EP47" i="1"/>
  <c r="EP46" i="1"/>
  <c r="EP45" i="1"/>
  <c r="EP44" i="1"/>
  <c r="EP43" i="1"/>
  <c r="EP42" i="1"/>
  <c r="EP41" i="1"/>
  <c r="EP40" i="1"/>
  <c r="EP39" i="1"/>
  <c r="EP38" i="1"/>
  <c r="EP37" i="1"/>
  <c r="EP36" i="1"/>
  <c r="EP35" i="1"/>
  <c r="EP34" i="1"/>
  <c r="EP33" i="1"/>
  <c r="EP32" i="1"/>
  <c r="EP31" i="1"/>
  <c r="EP30" i="1"/>
  <c r="EP29" i="1"/>
  <c r="EP28" i="1"/>
  <c r="EP27" i="1"/>
  <c r="EP26" i="1"/>
  <c r="EP25" i="1"/>
  <c r="EP24" i="1"/>
  <c r="EP23" i="1"/>
  <c r="EP22" i="1"/>
  <c r="EP21" i="1"/>
  <c r="EP20" i="1"/>
  <c r="EP19" i="1"/>
  <c r="EP18" i="1"/>
  <c r="EP17" i="1"/>
  <c r="EP16" i="1"/>
  <c r="EP15" i="1"/>
  <c r="EP14" i="1"/>
  <c r="EP13" i="1"/>
  <c r="EP12" i="1"/>
  <c r="EP11" i="1"/>
  <c r="EP10" i="1"/>
  <c r="EP9" i="1"/>
  <c r="EP8" i="1"/>
  <c r="EP7" i="1"/>
  <c r="ES6" i="1"/>
  <c r="ES7" i="1" s="1"/>
  <c r="ES8" i="1" s="1"/>
  <c r="ES9" i="1" s="1"/>
  <c r="ES10" i="1" s="1"/>
  <c r="ES11" i="1" s="1"/>
  <c r="ES12" i="1" s="1"/>
  <c r="ES13" i="1" s="1"/>
  <c r="ES14" i="1" s="1"/>
  <c r="ES15" i="1" s="1"/>
  <c r="ES16" i="1" s="1"/>
  <c r="ES17" i="1" s="1"/>
  <c r="ES18" i="1" s="1"/>
  <c r="ES19" i="1" s="1"/>
  <c r="ES20" i="1" s="1"/>
  <c r="ES21" i="1" s="1"/>
  <c r="ES22" i="1" s="1"/>
  <c r="ES23" i="1" s="1"/>
  <c r="ES24" i="1" s="1"/>
  <c r="ES25" i="1" s="1"/>
  <c r="ES26" i="1" s="1"/>
  <c r="ES27" i="1" s="1"/>
  <c r="ES28" i="1" s="1"/>
  <c r="ES29" i="1" s="1"/>
  <c r="ES30" i="1" s="1"/>
  <c r="ES31" i="1" s="1"/>
  <c r="ES32" i="1" s="1"/>
  <c r="ES33" i="1" s="1"/>
  <c r="ES34" i="1" s="1"/>
  <c r="ES35" i="1" s="1"/>
  <c r="ES36" i="1" s="1"/>
  <c r="ES37" i="1" s="1"/>
  <c r="ES38" i="1" s="1"/>
  <c r="ES39" i="1" s="1"/>
  <c r="ES40" i="1" s="1"/>
  <c r="ES41" i="1" s="1"/>
  <c r="ES42" i="1" s="1"/>
  <c r="ES43" i="1" s="1"/>
  <c r="ES44" i="1" s="1"/>
  <c r="ES45" i="1" s="1"/>
  <c r="ES46" i="1" s="1"/>
  <c r="ES47" i="1" s="1"/>
  <c r="ES48" i="1" s="1"/>
  <c r="ES49" i="1" s="1"/>
  <c r="ES50" i="1" s="1"/>
  <c r="ES51" i="1" s="1"/>
  <c r="ES52" i="1" s="1"/>
  <c r="ES53" i="1" s="1"/>
  <c r="ES54" i="1" s="1"/>
  <c r="ES55" i="1" s="1"/>
  <c r="ES56" i="1" s="1"/>
  <c r="ES57" i="1" s="1"/>
  <c r="ES58" i="1" s="1"/>
  <c r="ES59" i="1" s="1"/>
  <c r="ES60" i="1" s="1"/>
  <c r="ES61" i="1" s="1"/>
  <c r="ER7" i="1" s="1"/>
  <c r="EP6" i="1"/>
  <c r="ES5" i="1"/>
  <c r="EP5" i="1"/>
  <c r="EN5" i="1"/>
  <c r="EN6" i="1" s="1"/>
  <c r="EN7" i="1" s="1"/>
  <c r="EN8" i="1" s="1"/>
  <c r="EN9" i="1" s="1"/>
  <c r="EN10" i="1" s="1"/>
  <c r="EN11" i="1" s="1"/>
  <c r="EN12" i="1" s="1"/>
  <c r="EN13" i="1" s="1"/>
  <c r="EN14" i="1" s="1"/>
  <c r="EN15" i="1" s="1"/>
  <c r="EN16" i="1" s="1"/>
  <c r="EN17" i="1" s="1"/>
  <c r="EN18" i="1" s="1"/>
  <c r="EN19" i="1" s="1"/>
  <c r="EN20" i="1" s="1"/>
  <c r="EN21" i="1" s="1"/>
  <c r="EN22" i="1" s="1"/>
  <c r="EN23" i="1" s="1"/>
  <c r="EN24" i="1" s="1"/>
  <c r="EN25" i="1" s="1"/>
  <c r="EN26" i="1" s="1"/>
  <c r="EN27" i="1" s="1"/>
  <c r="EN28" i="1" s="1"/>
  <c r="EN29" i="1" s="1"/>
  <c r="EN30" i="1" s="1"/>
  <c r="EN31" i="1" s="1"/>
  <c r="EN32" i="1" s="1"/>
  <c r="EN33" i="1" s="1"/>
  <c r="EN34" i="1" s="1"/>
  <c r="EN35" i="1" s="1"/>
  <c r="EN36" i="1" s="1"/>
  <c r="EN37" i="1" s="1"/>
  <c r="EN38" i="1" s="1"/>
  <c r="EN39" i="1" s="1"/>
  <c r="EN40" i="1" s="1"/>
  <c r="EN41" i="1" s="1"/>
  <c r="EN42" i="1" s="1"/>
  <c r="EN43" i="1" s="1"/>
  <c r="EN44" i="1" s="1"/>
  <c r="EN45" i="1" s="1"/>
  <c r="EN46" i="1" s="1"/>
  <c r="EN47" i="1" s="1"/>
  <c r="EN48" i="1" s="1"/>
  <c r="EN49" i="1" s="1"/>
  <c r="EN50" i="1" s="1"/>
  <c r="EN51" i="1" s="1"/>
  <c r="EN52" i="1" s="1"/>
  <c r="EN53" i="1" s="1"/>
  <c r="EN54" i="1" s="1"/>
  <c r="EN55" i="1" s="1"/>
  <c r="EN56" i="1" s="1"/>
  <c r="EN57" i="1" s="1"/>
  <c r="EN58" i="1" s="1"/>
  <c r="EN59" i="1" s="1"/>
  <c r="EN60" i="1" s="1"/>
  <c r="EN61" i="1" s="1"/>
  <c r="EN62" i="1" s="1"/>
  <c r="EN63" i="1" s="1"/>
  <c r="EP4" i="1"/>
  <c r="EE63" i="1"/>
  <c r="EE62" i="1"/>
  <c r="EE61" i="1"/>
  <c r="EE60" i="1"/>
  <c r="EE59" i="1"/>
  <c r="EE58" i="1"/>
  <c r="EE57" i="1"/>
  <c r="EE56" i="1"/>
  <c r="EE55" i="1"/>
  <c r="EE54" i="1"/>
  <c r="EE53" i="1"/>
  <c r="EE52" i="1"/>
  <c r="EE51" i="1"/>
  <c r="EE50" i="1"/>
  <c r="EE49" i="1"/>
  <c r="EE48" i="1"/>
  <c r="EE47" i="1"/>
  <c r="EE46" i="1"/>
  <c r="EE45" i="1"/>
  <c r="EE44" i="1"/>
  <c r="EE43" i="1"/>
  <c r="EE42" i="1"/>
  <c r="EE41" i="1"/>
  <c r="EE40" i="1"/>
  <c r="EE39" i="1"/>
  <c r="EE38" i="1"/>
  <c r="EE37" i="1"/>
  <c r="EE36" i="1"/>
  <c r="EE35" i="1"/>
  <c r="EE34" i="1"/>
  <c r="EE33" i="1"/>
  <c r="EE32" i="1"/>
  <c r="EE31" i="1"/>
  <c r="EE30" i="1"/>
  <c r="EE29" i="1"/>
  <c r="EE28" i="1"/>
  <c r="EE27" i="1"/>
  <c r="EE26" i="1"/>
  <c r="EE25" i="1"/>
  <c r="EE24" i="1"/>
  <c r="EE23" i="1"/>
  <c r="EE22" i="1"/>
  <c r="EE21" i="1"/>
  <c r="EE20" i="1"/>
  <c r="EE19" i="1"/>
  <c r="EE18" i="1"/>
  <c r="EE17" i="1"/>
  <c r="EE16" i="1"/>
  <c r="EE15" i="1"/>
  <c r="EE14" i="1"/>
  <c r="EE13" i="1"/>
  <c r="EE12" i="1"/>
  <c r="EE11" i="1"/>
  <c r="EE10" i="1"/>
  <c r="EE9" i="1"/>
  <c r="EE8" i="1"/>
  <c r="EE7" i="1"/>
  <c r="EE6" i="1"/>
  <c r="EH5" i="1"/>
  <c r="EH6" i="1" s="1"/>
  <c r="EH7" i="1" s="1"/>
  <c r="EH8" i="1" s="1"/>
  <c r="EH9" i="1" s="1"/>
  <c r="EH10" i="1" s="1"/>
  <c r="EH11" i="1" s="1"/>
  <c r="EH12" i="1" s="1"/>
  <c r="EH13" i="1" s="1"/>
  <c r="EH14" i="1" s="1"/>
  <c r="EH15" i="1" s="1"/>
  <c r="EH16" i="1" s="1"/>
  <c r="EH17" i="1" s="1"/>
  <c r="EH18" i="1" s="1"/>
  <c r="EH19" i="1" s="1"/>
  <c r="EH20" i="1" s="1"/>
  <c r="EH21" i="1" s="1"/>
  <c r="EH22" i="1" s="1"/>
  <c r="EH23" i="1" s="1"/>
  <c r="EH24" i="1" s="1"/>
  <c r="EH25" i="1" s="1"/>
  <c r="EH26" i="1" s="1"/>
  <c r="EH27" i="1" s="1"/>
  <c r="EH28" i="1" s="1"/>
  <c r="EH29" i="1" s="1"/>
  <c r="EH30" i="1" s="1"/>
  <c r="EH31" i="1" s="1"/>
  <c r="EH32" i="1" s="1"/>
  <c r="EH33" i="1" s="1"/>
  <c r="EH34" i="1" s="1"/>
  <c r="EH35" i="1" s="1"/>
  <c r="EH36" i="1" s="1"/>
  <c r="EH37" i="1" s="1"/>
  <c r="EH38" i="1" s="1"/>
  <c r="EH39" i="1" s="1"/>
  <c r="EH40" i="1" s="1"/>
  <c r="EH41" i="1" s="1"/>
  <c r="EH42" i="1" s="1"/>
  <c r="EH43" i="1" s="1"/>
  <c r="EH44" i="1" s="1"/>
  <c r="EH45" i="1" s="1"/>
  <c r="EH46" i="1" s="1"/>
  <c r="EH47" i="1" s="1"/>
  <c r="EH48" i="1" s="1"/>
  <c r="EH49" i="1" s="1"/>
  <c r="EH50" i="1" s="1"/>
  <c r="EH51" i="1" s="1"/>
  <c r="EH52" i="1" s="1"/>
  <c r="EH53" i="1" s="1"/>
  <c r="EH54" i="1" s="1"/>
  <c r="EH55" i="1" s="1"/>
  <c r="EH56" i="1" s="1"/>
  <c r="EH57" i="1" s="1"/>
  <c r="EH58" i="1" s="1"/>
  <c r="EH59" i="1" s="1"/>
  <c r="EH60" i="1" s="1"/>
  <c r="EH61" i="1" s="1"/>
  <c r="EG7" i="1" s="1"/>
  <c r="EE5" i="1"/>
  <c r="EC5" i="1"/>
  <c r="EC6" i="1" s="1"/>
  <c r="EC7" i="1" s="1"/>
  <c r="EC8" i="1" s="1"/>
  <c r="EC9" i="1" s="1"/>
  <c r="EC10" i="1" s="1"/>
  <c r="EC11" i="1" s="1"/>
  <c r="EC12" i="1" s="1"/>
  <c r="EC13" i="1" s="1"/>
  <c r="EC14" i="1" s="1"/>
  <c r="EC15" i="1" s="1"/>
  <c r="EC16" i="1" s="1"/>
  <c r="EC17" i="1" s="1"/>
  <c r="EC18" i="1" s="1"/>
  <c r="EC19" i="1" s="1"/>
  <c r="EC20" i="1" s="1"/>
  <c r="EC21" i="1" s="1"/>
  <c r="EC22" i="1" s="1"/>
  <c r="EC23" i="1" s="1"/>
  <c r="EC24" i="1" s="1"/>
  <c r="EC25" i="1" s="1"/>
  <c r="EC26" i="1" s="1"/>
  <c r="EC27" i="1" s="1"/>
  <c r="EC28" i="1" s="1"/>
  <c r="EC29" i="1" s="1"/>
  <c r="EC30" i="1" s="1"/>
  <c r="EC31" i="1" s="1"/>
  <c r="EC32" i="1" s="1"/>
  <c r="EC33" i="1" s="1"/>
  <c r="EC34" i="1" s="1"/>
  <c r="EC35" i="1" s="1"/>
  <c r="EC36" i="1" s="1"/>
  <c r="EC37" i="1" s="1"/>
  <c r="EC38" i="1" s="1"/>
  <c r="EC39" i="1" s="1"/>
  <c r="EC40" i="1" s="1"/>
  <c r="EC41" i="1" s="1"/>
  <c r="EC42" i="1" s="1"/>
  <c r="EC43" i="1" s="1"/>
  <c r="EC44" i="1" s="1"/>
  <c r="EC45" i="1" s="1"/>
  <c r="EC46" i="1" s="1"/>
  <c r="EC47" i="1" s="1"/>
  <c r="EC48" i="1" s="1"/>
  <c r="EC49" i="1" s="1"/>
  <c r="EC50" i="1" s="1"/>
  <c r="EC51" i="1" s="1"/>
  <c r="EC52" i="1" s="1"/>
  <c r="EC53" i="1" s="1"/>
  <c r="EC54" i="1" s="1"/>
  <c r="EC55" i="1" s="1"/>
  <c r="EC56" i="1" s="1"/>
  <c r="EC57" i="1" s="1"/>
  <c r="EC58" i="1" s="1"/>
  <c r="EC59" i="1" s="1"/>
  <c r="EC60" i="1" s="1"/>
  <c r="EC61" i="1" s="1"/>
  <c r="EC62" i="1" s="1"/>
  <c r="EC63" i="1" s="1"/>
  <c r="EE4" i="1"/>
  <c r="DT63" i="1"/>
  <c r="DT62" i="1"/>
  <c r="DT61" i="1"/>
  <c r="DT60" i="1"/>
  <c r="DT59" i="1"/>
  <c r="DT58" i="1"/>
  <c r="DT57" i="1"/>
  <c r="DT56" i="1"/>
  <c r="DT55" i="1"/>
  <c r="DT54" i="1"/>
  <c r="DT53" i="1"/>
  <c r="DT52" i="1"/>
  <c r="DT51" i="1"/>
  <c r="DT50" i="1"/>
  <c r="DT49" i="1"/>
  <c r="DT48" i="1"/>
  <c r="DT47" i="1"/>
  <c r="DT46" i="1"/>
  <c r="DT45" i="1"/>
  <c r="DT44" i="1"/>
  <c r="DT43" i="1"/>
  <c r="DT42" i="1"/>
  <c r="DT41" i="1"/>
  <c r="DT40" i="1"/>
  <c r="DT39" i="1"/>
  <c r="DT38" i="1"/>
  <c r="DT37" i="1"/>
  <c r="DT36" i="1"/>
  <c r="DT35" i="1"/>
  <c r="DT34" i="1"/>
  <c r="DT33" i="1"/>
  <c r="DT32" i="1"/>
  <c r="DT31" i="1"/>
  <c r="DT30" i="1"/>
  <c r="DT29" i="1"/>
  <c r="DT28" i="1"/>
  <c r="DT27" i="1"/>
  <c r="DT26" i="1"/>
  <c r="DT25" i="1"/>
  <c r="DT24" i="1"/>
  <c r="DT23" i="1"/>
  <c r="DT22" i="1"/>
  <c r="DT21" i="1"/>
  <c r="DT20" i="1"/>
  <c r="DT19" i="1"/>
  <c r="DT18" i="1"/>
  <c r="DT17" i="1"/>
  <c r="DT16" i="1"/>
  <c r="DT15" i="1"/>
  <c r="DT14" i="1"/>
  <c r="DT13" i="1"/>
  <c r="DT12" i="1"/>
  <c r="DT11" i="1"/>
  <c r="DT10" i="1"/>
  <c r="DT9" i="1"/>
  <c r="DT8" i="1"/>
  <c r="DT7" i="1"/>
  <c r="DT6" i="1"/>
  <c r="DW5" i="1"/>
  <c r="DW6" i="1" s="1"/>
  <c r="DW7" i="1" s="1"/>
  <c r="DW8" i="1" s="1"/>
  <c r="DW9" i="1" s="1"/>
  <c r="DW10" i="1" s="1"/>
  <c r="DW11" i="1" s="1"/>
  <c r="DW12" i="1" s="1"/>
  <c r="DW13" i="1" s="1"/>
  <c r="DW14" i="1" s="1"/>
  <c r="DW15" i="1" s="1"/>
  <c r="DW16" i="1" s="1"/>
  <c r="DW17" i="1" s="1"/>
  <c r="DW18" i="1" s="1"/>
  <c r="DW19" i="1" s="1"/>
  <c r="DW20" i="1" s="1"/>
  <c r="DW21" i="1" s="1"/>
  <c r="DW22" i="1" s="1"/>
  <c r="DW23" i="1" s="1"/>
  <c r="DW24" i="1" s="1"/>
  <c r="DW25" i="1" s="1"/>
  <c r="DW26" i="1" s="1"/>
  <c r="DW27" i="1" s="1"/>
  <c r="DW28" i="1" s="1"/>
  <c r="DW29" i="1" s="1"/>
  <c r="DW30" i="1" s="1"/>
  <c r="DW31" i="1" s="1"/>
  <c r="DW32" i="1" s="1"/>
  <c r="DW33" i="1" s="1"/>
  <c r="DW34" i="1" s="1"/>
  <c r="DW35" i="1" s="1"/>
  <c r="DW36" i="1" s="1"/>
  <c r="DW37" i="1" s="1"/>
  <c r="DW38" i="1" s="1"/>
  <c r="DW39" i="1" s="1"/>
  <c r="DW40" i="1" s="1"/>
  <c r="DW41" i="1" s="1"/>
  <c r="DW42" i="1" s="1"/>
  <c r="DW43" i="1" s="1"/>
  <c r="DW44" i="1" s="1"/>
  <c r="DW45" i="1" s="1"/>
  <c r="DW46" i="1" s="1"/>
  <c r="DW47" i="1" s="1"/>
  <c r="DW48" i="1" s="1"/>
  <c r="DW49" i="1" s="1"/>
  <c r="DW50" i="1" s="1"/>
  <c r="DW51" i="1" s="1"/>
  <c r="DW52" i="1" s="1"/>
  <c r="DW53" i="1" s="1"/>
  <c r="DW54" i="1" s="1"/>
  <c r="DW55" i="1" s="1"/>
  <c r="DW56" i="1" s="1"/>
  <c r="DW57" i="1" s="1"/>
  <c r="DW58" i="1" s="1"/>
  <c r="DW59" i="1" s="1"/>
  <c r="DW60" i="1" s="1"/>
  <c r="DW61" i="1" s="1"/>
  <c r="DV7" i="1" s="1"/>
  <c r="DT5" i="1"/>
  <c r="DR5" i="1"/>
  <c r="DR6" i="1" s="1"/>
  <c r="DR7" i="1" s="1"/>
  <c r="DR8" i="1" s="1"/>
  <c r="DR9" i="1" s="1"/>
  <c r="DR10" i="1" s="1"/>
  <c r="DR11" i="1" s="1"/>
  <c r="DR12" i="1" s="1"/>
  <c r="DR13" i="1" s="1"/>
  <c r="DR14" i="1" s="1"/>
  <c r="DR15" i="1" s="1"/>
  <c r="DR16" i="1" s="1"/>
  <c r="DR17" i="1" s="1"/>
  <c r="DR18" i="1" s="1"/>
  <c r="DR19" i="1" s="1"/>
  <c r="DR20" i="1" s="1"/>
  <c r="DR21" i="1" s="1"/>
  <c r="DR22" i="1" s="1"/>
  <c r="DR23" i="1" s="1"/>
  <c r="DR24" i="1" s="1"/>
  <c r="DR25" i="1" s="1"/>
  <c r="DR26" i="1" s="1"/>
  <c r="DR27" i="1" s="1"/>
  <c r="DR28" i="1" s="1"/>
  <c r="DR29" i="1" s="1"/>
  <c r="DR30" i="1" s="1"/>
  <c r="DR31" i="1" s="1"/>
  <c r="DR32" i="1" s="1"/>
  <c r="DR33" i="1" s="1"/>
  <c r="DR34" i="1" s="1"/>
  <c r="DR35" i="1" s="1"/>
  <c r="DR36" i="1" s="1"/>
  <c r="DR37" i="1" s="1"/>
  <c r="DR38" i="1" s="1"/>
  <c r="DR39" i="1" s="1"/>
  <c r="DR40" i="1" s="1"/>
  <c r="DR41" i="1" s="1"/>
  <c r="DR42" i="1" s="1"/>
  <c r="DR43" i="1" s="1"/>
  <c r="DR44" i="1" s="1"/>
  <c r="DR45" i="1" s="1"/>
  <c r="DR46" i="1" s="1"/>
  <c r="DR47" i="1" s="1"/>
  <c r="DR48" i="1" s="1"/>
  <c r="DR49" i="1" s="1"/>
  <c r="DR50" i="1" s="1"/>
  <c r="DR51" i="1" s="1"/>
  <c r="DR52" i="1" s="1"/>
  <c r="DR53" i="1" s="1"/>
  <c r="DR54" i="1" s="1"/>
  <c r="DR55" i="1" s="1"/>
  <c r="DR56" i="1" s="1"/>
  <c r="DR57" i="1" s="1"/>
  <c r="DR58" i="1" s="1"/>
  <c r="DR59" i="1" s="1"/>
  <c r="DR60" i="1" s="1"/>
  <c r="DR61" i="1" s="1"/>
  <c r="DR62" i="1" s="1"/>
  <c r="DR63" i="1" s="1"/>
  <c r="DT4" i="1"/>
  <c r="DI63" i="1"/>
  <c r="DI62" i="1"/>
  <c r="DI61" i="1"/>
  <c r="DI60" i="1"/>
  <c r="DI59" i="1"/>
  <c r="DI58" i="1"/>
  <c r="DI57" i="1"/>
  <c r="DI56" i="1"/>
  <c r="DI55" i="1"/>
  <c r="DI54" i="1"/>
  <c r="DI53" i="1"/>
  <c r="DI52" i="1"/>
  <c r="DI51" i="1"/>
  <c r="DI50" i="1"/>
  <c r="DI49" i="1"/>
  <c r="DI48" i="1"/>
  <c r="DI47" i="1"/>
  <c r="DI46" i="1"/>
  <c r="DI45" i="1"/>
  <c r="DI44" i="1"/>
  <c r="DI43" i="1"/>
  <c r="DI42" i="1"/>
  <c r="DI41" i="1"/>
  <c r="DI40" i="1"/>
  <c r="DI39" i="1"/>
  <c r="DI38" i="1"/>
  <c r="DI37" i="1"/>
  <c r="DI36" i="1"/>
  <c r="DI35" i="1"/>
  <c r="DI34" i="1"/>
  <c r="DI33" i="1"/>
  <c r="DI32" i="1"/>
  <c r="DI31" i="1"/>
  <c r="DI30" i="1"/>
  <c r="DI29" i="1"/>
  <c r="DI28" i="1"/>
  <c r="DI27" i="1"/>
  <c r="DI26" i="1"/>
  <c r="DI25" i="1"/>
  <c r="DI24" i="1"/>
  <c r="DI23" i="1"/>
  <c r="DI22" i="1"/>
  <c r="DI21" i="1"/>
  <c r="DI20" i="1"/>
  <c r="DI19" i="1"/>
  <c r="DI18" i="1"/>
  <c r="DI17" i="1"/>
  <c r="DI16" i="1"/>
  <c r="DI15" i="1"/>
  <c r="DI14" i="1"/>
  <c r="DI13" i="1"/>
  <c r="DI12" i="1"/>
  <c r="DI11" i="1"/>
  <c r="DI10" i="1"/>
  <c r="DI9" i="1"/>
  <c r="DI8" i="1"/>
  <c r="DI7" i="1"/>
  <c r="DL6" i="1"/>
  <c r="DL7" i="1" s="1"/>
  <c r="DL8" i="1" s="1"/>
  <c r="DL9" i="1" s="1"/>
  <c r="DL10" i="1" s="1"/>
  <c r="DL11" i="1" s="1"/>
  <c r="DL12" i="1" s="1"/>
  <c r="DL13" i="1" s="1"/>
  <c r="DL14" i="1" s="1"/>
  <c r="DL15" i="1" s="1"/>
  <c r="DL16" i="1" s="1"/>
  <c r="DL17" i="1" s="1"/>
  <c r="DL18" i="1" s="1"/>
  <c r="DL19" i="1" s="1"/>
  <c r="DL20" i="1" s="1"/>
  <c r="DL21" i="1" s="1"/>
  <c r="DL22" i="1" s="1"/>
  <c r="DL23" i="1" s="1"/>
  <c r="DL24" i="1" s="1"/>
  <c r="DL25" i="1" s="1"/>
  <c r="DL26" i="1" s="1"/>
  <c r="DL27" i="1" s="1"/>
  <c r="DL28" i="1" s="1"/>
  <c r="DL29" i="1" s="1"/>
  <c r="DL30" i="1" s="1"/>
  <c r="DL31" i="1" s="1"/>
  <c r="DL32" i="1" s="1"/>
  <c r="DL33" i="1" s="1"/>
  <c r="DL34" i="1" s="1"/>
  <c r="DL35" i="1" s="1"/>
  <c r="DL36" i="1" s="1"/>
  <c r="DL37" i="1" s="1"/>
  <c r="DL38" i="1" s="1"/>
  <c r="DL39" i="1" s="1"/>
  <c r="DL40" i="1" s="1"/>
  <c r="DL41" i="1" s="1"/>
  <c r="DL42" i="1" s="1"/>
  <c r="DL43" i="1" s="1"/>
  <c r="DL44" i="1" s="1"/>
  <c r="DL45" i="1" s="1"/>
  <c r="DL46" i="1" s="1"/>
  <c r="DL47" i="1" s="1"/>
  <c r="DL48" i="1" s="1"/>
  <c r="DL49" i="1" s="1"/>
  <c r="DL50" i="1" s="1"/>
  <c r="DL51" i="1" s="1"/>
  <c r="DL52" i="1" s="1"/>
  <c r="DL53" i="1" s="1"/>
  <c r="DL54" i="1" s="1"/>
  <c r="DL55" i="1" s="1"/>
  <c r="DL56" i="1" s="1"/>
  <c r="DL57" i="1" s="1"/>
  <c r="DL58" i="1" s="1"/>
  <c r="DL59" i="1" s="1"/>
  <c r="DL60" i="1" s="1"/>
  <c r="DL61" i="1" s="1"/>
  <c r="DK7" i="1" s="1"/>
  <c r="DI6" i="1"/>
  <c r="DL5" i="1"/>
  <c r="DI5" i="1"/>
  <c r="DG5" i="1"/>
  <c r="DG6" i="1" s="1"/>
  <c r="DG7" i="1" s="1"/>
  <c r="DG8" i="1" s="1"/>
  <c r="DG9" i="1" s="1"/>
  <c r="DG10" i="1" s="1"/>
  <c r="DG11" i="1" s="1"/>
  <c r="DG12" i="1" s="1"/>
  <c r="DG13" i="1" s="1"/>
  <c r="DG14" i="1" s="1"/>
  <c r="DG15" i="1" s="1"/>
  <c r="DG16" i="1" s="1"/>
  <c r="DG17" i="1" s="1"/>
  <c r="DG18" i="1" s="1"/>
  <c r="DG19" i="1" s="1"/>
  <c r="DG20" i="1" s="1"/>
  <c r="DG21" i="1" s="1"/>
  <c r="DG22" i="1" s="1"/>
  <c r="DG23" i="1" s="1"/>
  <c r="DG24" i="1" s="1"/>
  <c r="DG25" i="1" s="1"/>
  <c r="DG26" i="1" s="1"/>
  <c r="DG27" i="1" s="1"/>
  <c r="DG28" i="1" s="1"/>
  <c r="DG29" i="1" s="1"/>
  <c r="DG30" i="1" s="1"/>
  <c r="DG31" i="1" s="1"/>
  <c r="DG32" i="1" s="1"/>
  <c r="DG33" i="1" s="1"/>
  <c r="DG34" i="1" s="1"/>
  <c r="DG35" i="1" s="1"/>
  <c r="DG36" i="1" s="1"/>
  <c r="DG37" i="1" s="1"/>
  <c r="DG38" i="1" s="1"/>
  <c r="DG39" i="1" s="1"/>
  <c r="DG40" i="1" s="1"/>
  <c r="DG41" i="1" s="1"/>
  <c r="DG42" i="1" s="1"/>
  <c r="DG43" i="1" s="1"/>
  <c r="DG44" i="1" s="1"/>
  <c r="DG45" i="1" s="1"/>
  <c r="DG46" i="1" s="1"/>
  <c r="DG47" i="1" s="1"/>
  <c r="DG48" i="1" s="1"/>
  <c r="DG49" i="1" s="1"/>
  <c r="DG50" i="1" s="1"/>
  <c r="DG51" i="1" s="1"/>
  <c r="DG52" i="1" s="1"/>
  <c r="DG53" i="1" s="1"/>
  <c r="DG54" i="1" s="1"/>
  <c r="DG55" i="1" s="1"/>
  <c r="DG56" i="1" s="1"/>
  <c r="DG57" i="1" s="1"/>
  <c r="DG58" i="1" s="1"/>
  <c r="DG59" i="1" s="1"/>
  <c r="DG60" i="1" s="1"/>
  <c r="DG61" i="1" s="1"/>
  <c r="DG62" i="1" s="1"/>
  <c r="DG63" i="1" s="1"/>
  <c r="DI4" i="1"/>
  <c r="CX63" i="1"/>
  <c r="CX62" i="1"/>
  <c r="CX61" i="1"/>
  <c r="CX60" i="1"/>
  <c r="CX59" i="1"/>
  <c r="CX58" i="1"/>
  <c r="CX57" i="1"/>
  <c r="CX56" i="1"/>
  <c r="CX55" i="1"/>
  <c r="CX54" i="1"/>
  <c r="CX53" i="1"/>
  <c r="CX52" i="1"/>
  <c r="CX51" i="1"/>
  <c r="CX50" i="1"/>
  <c r="CX49" i="1"/>
  <c r="CX48" i="1"/>
  <c r="CX47" i="1"/>
  <c r="CX46" i="1"/>
  <c r="CX45" i="1"/>
  <c r="CX44" i="1"/>
  <c r="CX43" i="1"/>
  <c r="CX42" i="1"/>
  <c r="CX41" i="1"/>
  <c r="CX40" i="1"/>
  <c r="CX39" i="1"/>
  <c r="CX38" i="1"/>
  <c r="CX37" i="1"/>
  <c r="CX36" i="1"/>
  <c r="CX35" i="1"/>
  <c r="CX34" i="1"/>
  <c r="CX33" i="1"/>
  <c r="CX32" i="1"/>
  <c r="CX31" i="1"/>
  <c r="CX30" i="1"/>
  <c r="CX29" i="1"/>
  <c r="CX28" i="1"/>
  <c r="CX27" i="1"/>
  <c r="CX26" i="1"/>
  <c r="CX25" i="1"/>
  <c r="CX24" i="1"/>
  <c r="CX23" i="1"/>
  <c r="CX22" i="1"/>
  <c r="CX21" i="1"/>
  <c r="CX20" i="1"/>
  <c r="CX19" i="1"/>
  <c r="CX18" i="1"/>
  <c r="CX17" i="1"/>
  <c r="CX16" i="1"/>
  <c r="CX15" i="1"/>
  <c r="CX14" i="1"/>
  <c r="CX13" i="1"/>
  <c r="CX12" i="1"/>
  <c r="CX11" i="1"/>
  <c r="CX10" i="1"/>
  <c r="CX9" i="1"/>
  <c r="CX8" i="1"/>
  <c r="CX7" i="1"/>
  <c r="CX6" i="1"/>
  <c r="DA5" i="1"/>
  <c r="DA6" i="1" s="1"/>
  <c r="DA7" i="1" s="1"/>
  <c r="DA8" i="1" s="1"/>
  <c r="DA9" i="1" s="1"/>
  <c r="DA10" i="1" s="1"/>
  <c r="DA11" i="1" s="1"/>
  <c r="DA12" i="1" s="1"/>
  <c r="DA13" i="1" s="1"/>
  <c r="DA14" i="1" s="1"/>
  <c r="DA15" i="1" s="1"/>
  <c r="DA16" i="1" s="1"/>
  <c r="DA17" i="1" s="1"/>
  <c r="DA18" i="1" s="1"/>
  <c r="DA19" i="1" s="1"/>
  <c r="DA20" i="1" s="1"/>
  <c r="DA21" i="1" s="1"/>
  <c r="DA22" i="1" s="1"/>
  <c r="DA23" i="1" s="1"/>
  <c r="DA24" i="1" s="1"/>
  <c r="DA25" i="1" s="1"/>
  <c r="DA26" i="1" s="1"/>
  <c r="DA27" i="1" s="1"/>
  <c r="DA28" i="1" s="1"/>
  <c r="DA29" i="1" s="1"/>
  <c r="DA30" i="1" s="1"/>
  <c r="DA31" i="1" s="1"/>
  <c r="DA32" i="1" s="1"/>
  <c r="DA33" i="1" s="1"/>
  <c r="DA34" i="1" s="1"/>
  <c r="DA35" i="1" s="1"/>
  <c r="DA36" i="1" s="1"/>
  <c r="DA37" i="1" s="1"/>
  <c r="DA38" i="1" s="1"/>
  <c r="DA39" i="1" s="1"/>
  <c r="DA40" i="1" s="1"/>
  <c r="DA41" i="1" s="1"/>
  <c r="DA42" i="1" s="1"/>
  <c r="DA43" i="1" s="1"/>
  <c r="DA44" i="1" s="1"/>
  <c r="DA45" i="1" s="1"/>
  <c r="DA46" i="1" s="1"/>
  <c r="DA47" i="1" s="1"/>
  <c r="DA48" i="1" s="1"/>
  <c r="DA49" i="1" s="1"/>
  <c r="DA50" i="1" s="1"/>
  <c r="DA51" i="1" s="1"/>
  <c r="DA52" i="1" s="1"/>
  <c r="DA53" i="1" s="1"/>
  <c r="DA54" i="1" s="1"/>
  <c r="DA55" i="1" s="1"/>
  <c r="DA56" i="1" s="1"/>
  <c r="DA57" i="1" s="1"/>
  <c r="DA58" i="1" s="1"/>
  <c r="DA59" i="1" s="1"/>
  <c r="DA60" i="1" s="1"/>
  <c r="DA61" i="1" s="1"/>
  <c r="CZ7" i="1" s="1"/>
  <c r="CX5" i="1"/>
  <c r="CV5" i="1"/>
  <c r="CV6" i="1" s="1"/>
  <c r="CV7" i="1" s="1"/>
  <c r="CV8" i="1" s="1"/>
  <c r="CV9" i="1" s="1"/>
  <c r="CV10" i="1" s="1"/>
  <c r="CV11" i="1" s="1"/>
  <c r="CV12" i="1" s="1"/>
  <c r="CV13" i="1" s="1"/>
  <c r="CV14" i="1" s="1"/>
  <c r="CV15" i="1" s="1"/>
  <c r="CV16" i="1" s="1"/>
  <c r="CV17" i="1" s="1"/>
  <c r="CV18" i="1" s="1"/>
  <c r="CV19" i="1" s="1"/>
  <c r="CV20" i="1" s="1"/>
  <c r="CV21" i="1" s="1"/>
  <c r="CV22" i="1" s="1"/>
  <c r="CV23" i="1" s="1"/>
  <c r="CV24" i="1" s="1"/>
  <c r="CV25" i="1" s="1"/>
  <c r="CV26" i="1" s="1"/>
  <c r="CV27" i="1" s="1"/>
  <c r="CV28" i="1" s="1"/>
  <c r="CV29" i="1" s="1"/>
  <c r="CV30" i="1" s="1"/>
  <c r="CV31" i="1" s="1"/>
  <c r="CV32" i="1" s="1"/>
  <c r="CV33" i="1" s="1"/>
  <c r="CV34" i="1" s="1"/>
  <c r="CV35" i="1" s="1"/>
  <c r="CV36" i="1" s="1"/>
  <c r="CV37" i="1" s="1"/>
  <c r="CV38" i="1" s="1"/>
  <c r="CV39" i="1" s="1"/>
  <c r="CV40" i="1" s="1"/>
  <c r="CV41" i="1" s="1"/>
  <c r="CV42" i="1" s="1"/>
  <c r="CV43" i="1" s="1"/>
  <c r="CV44" i="1" s="1"/>
  <c r="CV45" i="1" s="1"/>
  <c r="CV46" i="1" s="1"/>
  <c r="CV47" i="1" s="1"/>
  <c r="CV48" i="1" s="1"/>
  <c r="CV49" i="1" s="1"/>
  <c r="CV50" i="1" s="1"/>
  <c r="CV51" i="1" s="1"/>
  <c r="CV52" i="1" s="1"/>
  <c r="CV53" i="1" s="1"/>
  <c r="CV54" i="1" s="1"/>
  <c r="CV55" i="1" s="1"/>
  <c r="CV56" i="1" s="1"/>
  <c r="CV57" i="1" s="1"/>
  <c r="CV58" i="1" s="1"/>
  <c r="CV59" i="1" s="1"/>
  <c r="CV60" i="1" s="1"/>
  <c r="CV61" i="1" s="1"/>
  <c r="CV62" i="1" s="1"/>
  <c r="CV63" i="1" s="1"/>
  <c r="CX4" i="1"/>
  <c r="CM63" i="1"/>
  <c r="CM62" i="1"/>
  <c r="CM61" i="1"/>
  <c r="CM60" i="1"/>
  <c r="CM59" i="1"/>
  <c r="CM58" i="1"/>
  <c r="CM57" i="1"/>
  <c r="CM56" i="1"/>
  <c r="CM55" i="1"/>
  <c r="CM54" i="1"/>
  <c r="CM53" i="1"/>
  <c r="CM52" i="1"/>
  <c r="CM51" i="1"/>
  <c r="CM50" i="1"/>
  <c r="CM49" i="1"/>
  <c r="CM48" i="1"/>
  <c r="CM47" i="1"/>
  <c r="CM46" i="1"/>
  <c r="CM45" i="1"/>
  <c r="CM44" i="1"/>
  <c r="CM43" i="1"/>
  <c r="CM42" i="1"/>
  <c r="CM41" i="1"/>
  <c r="CM40" i="1"/>
  <c r="CM39" i="1"/>
  <c r="CM38" i="1"/>
  <c r="CM37" i="1"/>
  <c r="CM36" i="1"/>
  <c r="CM35" i="1"/>
  <c r="CM34" i="1"/>
  <c r="CM33" i="1"/>
  <c r="CM32" i="1"/>
  <c r="CM31" i="1"/>
  <c r="CM30" i="1"/>
  <c r="CM29" i="1"/>
  <c r="CM28" i="1"/>
  <c r="CM27" i="1"/>
  <c r="CM26" i="1"/>
  <c r="CM25" i="1"/>
  <c r="CM24" i="1"/>
  <c r="CM23" i="1"/>
  <c r="CM22" i="1"/>
  <c r="CM21" i="1"/>
  <c r="CM20" i="1"/>
  <c r="CM19" i="1"/>
  <c r="CM18" i="1"/>
  <c r="CM17" i="1"/>
  <c r="CM16" i="1"/>
  <c r="CM15" i="1"/>
  <c r="CM14" i="1"/>
  <c r="CM13" i="1"/>
  <c r="CM12" i="1"/>
  <c r="CM11" i="1"/>
  <c r="CM10" i="1"/>
  <c r="CM9" i="1"/>
  <c r="CM8" i="1"/>
  <c r="CM7" i="1"/>
  <c r="CM6" i="1"/>
  <c r="CP5" i="1"/>
  <c r="CP6" i="1" s="1"/>
  <c r="CP7" i="1" s="1"/>
  <c r="CP8" i="1" s="1"/>
  <c r="CP9" i="1" s="1"/>
  <c r="CP10" i="1" s="1"/>
  <c r="CP11" i="1" s="1"/>
  <c r="CP12" i="1" s="1"/>
  <c r="CP13" i="1" s="1"/>
  <c r="CP14" i="1" s="1"/>
  <c r="CP15" i="1" s="1"/>
  <c r="CP16" i="1" s="1"/>
  <c r="CP17" i="1" s="1"/>
  <c r="CP18" i="1" s="1"/>
  <c r="CP19" i="1" s="1"/>
  <c r="CP20" i="1" s="1"/>
  <c r="CP21" i="1" s="1"/>
  <c r="CP22" i="1" s="1"/>
  <c r="CP23" i="1" s="1"/>
  <c r="CP24" i="1" s="1"/>
  <c r="CP25" i="1" s="1"/>
  <c r="CP26" i="1" s="1"/>
  <c r="CP27" i="1" s="1"/>
  <c r="CP28" i="1" s="1"/>
  <c r="CP29" i="1" s="1"/>
  <c r="CP30" i="1" s="1"/>
  <c r="CP31" i="1" s="1"/>
  <c r="CP32" i="1" s="1"/>
  <c r="CP33" i="1" s="1"/>
  <c r="CP34" i="1" s="1"/>
  <c r="CP35" i="1" s="1"/>
  <c r="CP36" i="1" s="1"/>
  <c r="CP37" i="1" s="1"/>
  <c r="CP38" i="1" s="1"/>
  <c r="CP39" i="1" s="1"/>
  <c r="CP40" i="1" s="1"/>
  <c r="CP41" i="1" s="1"/>
  <c r="CP42" i="1" s="1"/>
  <c r="CP43" i="1" s="1"/>
  <c r="CP44" i="1" s="1"/>
  <c r="CP45" i="1" s="1"/>
  <c r="CP46" i="1" s="1"/>
  <c r="CP47" i="1" s="1"/>
  <c r="CP48" i="1" s="1"/>
  <c r="CP49" i="1" s="1"/>
  <c r="CP50" i="1" s="1"/>
  <c r="CP51" i="1" s="1"/>
  <c r="CP52" i="1" s="1"/>
  <c r="CP53" i="1" s="1"/>
  <c r="CP54" i="1" s="1"/>
  <c r="CP55" i="1" s="1"/>
  <c r="CP56" i="1" s="1"/>
  <c r="CP57" i="1" s="1"/>
  <c r="CP58" i="1" s="1"/>
  <c r="CP59" i="1" s="1"/>
  <c r="CP60" i="1" s="1"/>
  <c r="CP61" i="1" s="1"/>
  <c r="CO7" i="1" s="1"/>
  <c r="CM5" i="1"/>
  <c r="CK5" i="1"/>
  <c r="CK6" i="1" s="1"/>
  <c r="CK7" i="1" s="1"/>
  <c r="CK8" i="1" s="1"/>
  <c r="CK9" i="1" s="1"/>
  <c r="CK10" i="1" s="1"/>
  <c r="CK11" i="1" s="1"/>
  <c r="CK12" i="1" s="1"/>
  <c r="CK13" i="1" s="1"/>
  <c r="CK14" i="1" s="1"/>
  <c r="CK15" i="1" s="1"/>
  <c r="CK16" i="1" s="1"/>
  <c r="CK17" i="1" s="1"/>
  <c r="CK18" i="1" s="1"/>
  <c r="CK19" i="1" s="1"/>
  <c r="CK20" i="1" s="1"/>
  <c r="CK21" i="1" s="1"/>
  <c r="CK22" i="1" s="1"/>
  <c r="CK23" i="1" s="1"/>
  <c r="CK24" i="1" s="1"/>
  <c r="CK25" i="1" s="1"/>
  <c r="CK26" i="1" s="1"/>
  <c r="CK27" i="1" s="1"/>
  <c r="CK28" i="1" s="1"/>
  <c r="CK29" i="1" s="1"/>
  <c r="CK30" i="1" s="1"/>
  <c r="CK31" i="1" s="1"/>
  <c r="CK32" i="1" s="1"/>
  <c r="CK33" i="1" s="1"/>
  <c r="CK34" i="1" s="1"/>
  <c r="CK35" i="1" s="1"/>
  <c r="CK36" i="1" s="1"/>
  <c r="CK37" i="1" s="1"/>
  <c r="CK38" i="1" s="1"/>
  <c r="CK39" i="1" s="1"/>
  <c r="CK40" i="1" s="1"/>
  <c r="CK41" i="1" s="1"/>
  <c r="CK42" i="1" s="1"/>
  <c r="CK43" i="1" s="1"/>
  <c r="CK44" i="1" s="1"/>
  <c r="CK45" i="1" s="1"/>
  <c r="CK46" i="1" s="1"/>
  <c r="CK47" i="1" s="1"/>
  <c r="CK48" i="1" s="1"/>
  <c r="CK49" i="1" s="1"/>
  <c r="CK50" i="1" s="1"/>
  <c r="CK51" i="1" s="1"/>
  <c r="CK52" i="1" s="1"/>
  <c r="CK53" i="1" s="1"/>
  <c r="CK54" i="1" s="1"/>
  <c r="CK55" i="1" s="1"/>
  <c r="CK56" i="1" s="1"/>
  <c r="CK57" i="1" s="1"/>
  <c r="CK58" i="1" s="1"/>
  <c r="CK59" i="1" s="1"/>
  <c r="CK60" i="1" s="1"/>
  <c r="CK61" i="1" s="1"/>
  <c r="CK62" i="1" s="1"/>
  <c r="CK63" i="1" s="1"/>
  <c r="CM4" i="1"/>
  <c r="CB63" i="1"/>
  <c r="CB62" i="1"/>
  <c r="CB61" i="1"/>
  <c r="CB60" i="1"/>
  <c r="CB59" i="1"/>
  <c r="CB58" i="1"/>
  <c r="CB57" i="1"/>
  <c r="CB56" i="1"/>
  <c r="CB55" i="1"/>
  <c r="CB54" i="1"/>
  <c r="CB53" i="1"/>
  <c r="CB52" i="1"/>
  <c r="CB51" i="1"/>
  <c r="CB50" i="1"/>
  <c r="CB49" i="1"/>
  <c r="CB48" i="1"/>
  <c r="CB47" i="1"/>
  <c r="CB46" i="1"/>
  <c r="CB45" i="1"/>
  <c r="CB44" i="1"/>
  <c r="CB43" i="1"/>
  <c r="CB42" i="1"/>
  <c r="CB41" i="1"/>
  <c r="CB40" i="1"/>
  <c r="CB39" i="1"/>
  <c r="CB38" i="1"/>
  <c r="CB37" i="1"/>
  <c r="CB36" i="1"/>
  <c r="CB35" i="1"/>
  <c r="CB34" i="1"/>
  <c r="CB33" i="1"/>
  <c r="CB32" i="1"/>
  <c r="CB31" i="1"/>
  <c r="CB30" i="1"/>
  <c r="CB29" i="1"/>
  <c r="CB28" i="1"/>
  <c r="CB27" i="1"/>
  <c r="CB26" i="1"/>
  <c r="CB25" i="1"/>
  <c r="CB24" i="1"/>
  <c r="CB23" i="1"/>
  <c r="CB22" i="1"/>
  <c r="CB21" i="1"/>
  <c r="CB20" i="1"/>
  <c r="CB19" i="1"/>
  <c r="CB18" i="1"/>
  <c r="CB17" i="1"/>
  <c r="CB16" i="1"/>
  <c r="CB15" i="1"/>
  <c r="CB14" i="1"/>
  <c r="CB13" i="1"/>
  <c r="CB12" i="1"/>
  <c r="CB11" i="1"/>
  <c r="CB10" i="1"/>
  <c r="CB9" i="1"/>
  <c r="CB8" i="1"/>
  <c r="CB7" i="1"/>
  <c r="CE6" i="1"/>
  <c r="CE7" i="1" s="1"/>
  <c r="CE8" i="1" s="1"/>
  <c r="CE9" i="1" s="1"/>
  <c r="CE10" i="1" s="1"/>
  <c r="CE11" i="1" s="1"/>
  <c r="CE12" i="1" s="1"/>
  <c r="CE13" i="1" s="1"/>
  <c r="CE14" i="1" s="1"/>
  <c r="CE15" i="1" s="1"/>
  <c r="CE16" i="1" s="1"/>
  <c r="CE17" i="1" s="1"/>
  <c r="CE18" i="1" s="1"/>
  <c r="CE19" i="1" s="1"/>
  <c r="CE20" i="1" s="1"/>
  <c r="CE21" i="1" s="1"/>
  <c r="CE22" i="1" s="1"/>
  <c r="CE23" i="1" s="1"/>
  <c r="CE24" i="1" s="1"/>
  <c r="CE25" i="1" s="1"/>
  <c r="CE26" i="1" s="1"/>
  <c r="CE27" i="1" s="1"/>
  <c r="CE28" i="1" s="1"/>
  <c r="CE29" i="1" s="1"/>
  <c r="CE30" i="1" s="1"/>
  <c r="CE31" i="1" s="1"/>
  <c r="CE32" i="1" s="1"/>
  <c r="CE33" i="1" s="1"/>
  <c r="CE34" i="1" s="1"/>
  <c r="CE35" i="1" s="1"/>
  <c r="CE36" i="1" s="1"/>
  <c r="CE37" i="1" s="1"/>
  <c r="CE38" i="1" s="1"/>
  <c r="CE39" i="1" s="1"/>
  <c r="CE40" i="1" s="1"/>
  <c r="CE41" i="1" s="1"/>
  <c r="CE42" i="1" s="1"/>
  <c r="CE43" i="1" s="1"/>
  <c r="CE44" i="1" s="1"/>
  <c r="CE45" i="1" s="1"/>
  <c r="CE46" i="1" s="1"/>
  <c r="CE47" i="1" s="1"/>
  <c r="CE48" i="1" s="1"/>
  <c r="CE49" i="1" s="1"/>
  <c r="CE50" i="1" s="1"/>
  <c r="CE51" i="1" s="1"/>
  <c r="CE52" i="1" s="1"/>
  <c r="CE53" i="1" s="1"/>
  <c r="CE54" i="1" s="1"/>
  <c r="CE55" i="1" s="1"/>
  <c r="CE56" i="1" s="1"/>
  <c r="CE57" i="1" s="1"/>
  <c r="CE58" i="1" s="1"/>
  <c r="CE59" i="1" s="1"/>
  <c r="CE60" i="1" s="1"/>
  <c r="CE61" i="1" s="1"/>
  <c r="CD7" i="1" s="1"/>
  <c r="CB6" i="1"/>
  <c r="CE5" i="1"/>
  <c r="CB5" i="1"/>
  <c r="BZ5" i="1"/>
  <c r="BZ6" i="1" s="1"/>
  <c r="BZ7" i="1" s="1"/>
  <c r="BZ8" i="1" s="1"/>
  <c r="BZ9" i="1" s="1"/>
  <c r="BZ10" i="1" s="1"/>
  <c r="BZ11" i="1" s="1"/>
  <c r="BZ12" i="1" s="1"/>
  <c r="BZ13" i="1" s="1"/>
  <c r="BZ14" i="1" s="1"/>
  <c r="BZ15" i="1" s="1"/>
  <c r="BZ16" i="1" s="1"/>
  <c r="BZ17" i="1" s="1"/>
  <c r="BZ18" i="1" s="1"/>
  <c r="BZ19" i="1" s="1"/>
  <c r="BZ20" i="1" s="1"/>
  <c r="BZ21" i="1" s="1"/>
  <c r="BZ22" i="1" s="1"/>
  <c r="BZ23" i="1" s="1"/>
  <c r="BZ24" i="1" s="1"/>
  <c r="BZ25" i="1" s="1"/>
  <c r="BZ26" i="1" s="1"/>
  <c r="BZ27" i="1" s="1"/>
  <c r="BZ28" i="1" s="1"/>
  <c r="BZ29" i="1" s="1"/>
  <c r="BZ30" i="1" s="1"/>
  <c r="BZ31" i="1" s="1"/>
  <c r="BZ32" i="1" s="1"/>
  <c r="BZ33" i="1" s="1"/>
  <c r="BZ34" i="1" s="1"/>
  <c r="BZ35" i="1" s="1"/>
  <c r="BZ36" i="1" s="1"/>
  <c r="BZ37" i="1" s="1"/>
  <c r="BZ38" i="1" s="1"/>
  <c r="BZ39" i="1" s="1"/>
  <c r="BZ40" i="1" s="1"/>
  <c r="BZ41" i="1" s="1"/>
  <c r="BZ42" i="1" s="1"/>
  <c r="BZ43" i="1" s="1"/>
  <c r="BZ44" i="1" s="1"/>
  <c r="BZ45" i="1" s="1"/>
  <c r="BZ46" i="1" s="1"/>
  <c r="BZ47" i="1" s="1"/>
  <c r="BZ48" i="1" s="1"/>
  <c r="BZ49" i="1" s="1"/>
  <c r="BZ50" i="1" s="1"/>
  <c r="BZ51" i="1" s="1"/>
  <c r="BZ52" i="1" s="1"/>
  <c r="BZ53" i="1" s="1"/>
  <c r="BZ54" i="1" s="1"/>
  <c r="BZ55" i="1" s="1"/>
  <c r="BZ56" i="1" s="1"/>
  <c r="BZ57" i="1" s="1"/>
  <c r="BZ58" i="1" s="1"/>
  <c r="BZ59" i="1" s="1"/>
  <c r="BZ60" i="1" s="1"/>
  <c r="BZ61" i="1" s="1"/>
  <c r="BZ62" i="1" s="1"/>
  <c r="BZ63" i="1" s="1"/>
  <c r="CB4" i="1"/>
  <c r="BQ63" i="1"/>
  <c r="BQ62" i="1"/>
  <c r="BQ61" i="1"/>
  <c r="BQ60" i="1"/>
  <c r="BQ59" i="1"/>
  <c r="BQ58" i="1"/>
  <c r="BQ57" i="1"/>
  <c r="BQ56" i="1"/>
  <c r="BQ55" i="1"/>
  <c r="BQ54" i="1"/>
  <c r="BQ53" i="1"/>
  <c r="BQ52" i="1"/>
  <c r="BQ51" i="1"/>
  <c r="BQ50" i="1"/>
  <c r="BQ49" i="1"/>
  <c r="BQ48" i="1"/>
  <c r="BQ47" i="1"/>
  <c r="BQ46" i="1"/>
  <c r="BQ45" i="1"/>
  <c r="BQ44" i="1"/>
  <c r="BQ43" i="1"/>
  <c r="BQ42" i="1"/>
  <c r="BQ41" i="1"/>
  <c r="BQ40" i="1"/>
  <c r="BQ39" i="1"/>
  <c r="BQ38" i="1"/>
  <c r="BQ37" i="1"/>
  <c r="BQ36" i="1"/>
  <c r="BQ35" i="1"/>
  <c r="BQ34" i="1"/>
  <c r="BQ33" i="1"/>
  <c r="BQ32" i="1"/>
  <c r="BQ31" i="1"/>
  <c r="BQ30" i="1"/>
  <c r="BQ29" i="1"/>
  <c r="BQ28" i="1"/>
  <c r="BQ27" i="1"/>
  <c r="BQ26" i="1"/>
  <c r="BQ25" i="1"/>
  <c r="BQ24" i="1"/>
  <c r="BQ23" i="1"/>
  <c r="BQ22" i="1"/>
  <c r="BQ21" i="1"/>
  <c r="BQ20" i="1"/>
  <c r="BQ19" i="1"/>
  <c r="BQ18" i="1"/>
  <c r="BQ17" i="1"/>
  <c r="BQ16" i="1"/>
  <c r="BQ15" i="1"/>
  <c r="BQ14" i="1"/>
  <c r="BQ13" i="1"/>
  <c r="BQ12" i="1"/>
  <c r="BQ11" i="1"/>
  <c r="BQ10" i="1"/>
  <c r="BQ9" i="1"/>
  <c r="BQ8" i="1"/>
  <c r="BQ7" i="1"/>
  <c r="BQ6" i="1"/>
  <c r="BT5" i="1"/>
  <c r="BT6" i="1" s="1"/>
  <c r="BT7" i="1" s="1"/>
  <c r="BT8" i="1" s="1"/>
  <c r="BT9" i="1" s="1"/>
  <c r="BT10" i="1" s="1"/>
  <c r="BT11" i="1" s="1"/>
  <c r="BT12" i="1" s="1"/>
  <c r="BT13" i="1" s="1"/>
  <c r="BT14" i="1" s="1"/>
  <c r="BT15" i="1" s="1"/>
  <c r="BT16" i="1" s="1"/>
  <c r="BT17" i="1" s="1"/>
  <c r="BT18" i="1" s="1"/>
  <c r="BT19" i="1" s="1"/>
  <c r="BT20" i="1" s="1"/>
  <c r="BT21" i="1" s="1"/>
  <c r="BT22" i="1" s="1"/>
  <c r="BT23" i="1" s="1"/>
  <c r="BT24" i="1" s="1"/>
  <c r="BT25" i="1" s="1"/>
  <c r="BT26" i="1" s="1"/>
  <c r="BT27" i="1" s="1"/>
  <c r="BT28" i="1" s="1"/>
  <c r="BT29" i="1" s="1"/>
  <c r="BT30" i="1" s="1"/>
  <c r="BT31" i="1" s="1"/>
  <c r="BT32" i="1" s="1"/>
  <c r="BT33" i="1" s="1"/>
  <c r="BT34" i="1" s="1"/>
  <c r="BT35" i="1" s="1"/>
  <c r="BT36" i="1" s="1"/>
  <c r="BT37" i="1" s="1"/>
  <c r="BT38" i="1" s="1"/>
  <c r="BT39" i="1" s="1"/>
  <c r="BT40" i="1" s="1"/>
  <c r="BT41" i="1" s="1"/>
  <c r="BT42" i="1" s="1"/>
  <c r="BT43" i="1" s="1"/>
  <c r="BT44" i="1" s="1"/>
  <c r="BT45" i="1" s="1"/>
  <c r="BT46" i="1" s="1"/>
  <c r="BT47" i="1" s="1"/>
  <c r="BT48" i="1" s="1"/>
  <c r="BT49" i="1" s="1"/>
  <c r="BT50" i="1" s="1"/>
  <c r="BT51" i="1" s="1"/>
  <c r="BT52" i="1" s="1"/>
  <c r="BT53" i="1" s="1"/>
  <c r="BT54" i="1" s="1"/>
  <c r="BT55" i="1" s="1"/>
  <c r="BT56" i="1" s="1"/>
  <c r="BT57" i="1" s="1"/>
  <c r="BT58" i="1" s="1"/>
  <c r="BT59" i="1" s="1"/>
  <c r="BT60" i="1" s="1"/>
  <c r="BT61" i="1" s="1"/>
  <c r="BS7" i="1" s="1"/>
  <c r="BQ5" i="1"/>
  <c r="BO5" i="1"/>
  <c r="BO6" i="1" s="1"/>
  <c r="BO7" i="1" s="1"/>
  <c r="BO8" i="1" s="1"/>
  <c r="BO9" i="1" s="1"/>
  <c r="BO10" i="1" s="1"/>
  <c r="BO11" i="1" s="1"/>
  <c r="BO12" i="1" s="1"/>
  <c r="BO13" i="1" s="1"/>
  <c r="BO14" i="1" s="1"/>
  <c r="BO15" i="1" s="1"/>
  <c r="BO16" i="1" s="1"/>
  <c r="BO17" i="1" s="1"/>
  <c r="BO18" i="1" s="1"/>
  <c r="BO19" i="1" s="1"/>
  <c r="BO20" i="1" s="1"/>
  <c r="BO21" i="1" s="1"/>
  <c r="BO22" i="1" s="1"/>
  <c r="BO23" i="1" s="1"/>
  <c r="BO24" i="1" s="1"/>
  <c r="BO25" i="1" s="1"/>
  <c r="BO26" i="1" s="1"/>
  <c r="BO27" i="1" s="1"/>
  <c r="BO28" i="1" s="1"/>
  <c r="BO29" i="1" s="1"/>
  <c r="BO30" i="1" s="1"/>
  <c r="BO31" i="1" s="1"/>
  <c r="BO32" i="1" s="1"/>
  <c r="BO33" i="1" s="1"/>
  <c r="BO34" i="1" s="1"/>
  <c r="BO35" i="1" s="1"/>
  <c r="BO36" i="1" s="1"/>
  <c r="BO37" i="1" s="1"/>
  <c r="BO38" i="1" s="1"/>
  <c r="BO39" i="1" s="1"/>
  <c r="BO40" i="1" s="1"/>
  <c r="BO41" i="1" s="1"/>
  <c r="BO42" i="1" s="1"/>
  <c r="BO43" i="1" s="1"/>
  <c r="BO44" i="1" s="1"/>
  <c r="BO45" i="1" s="1"/>
  <c r="BO46" i="1" s="1"/>
  <c r="BO47" i="1" s="1"/>
  <c r="BO48" i="1" s="1"/>
  <c r="BO49" i="1" s="1"/>
  <c r="BO50" i="1" s="1"/>
  <c r="BO51" i="1" s="1"/>
  <c r="BO52" i="1" s="1"/>
  <c r="BO53" i="1" s="1"/>
  <c r="BO54" i="1" s="1"/>
  <c r="BO55" i="1" s="1"/>
  <c r="BO56" i="1" s="1"/>
  <c r="BO57" i="1" s="1"/>
  <c r="BO58" i="1" s="1"/>
  <c r="BO59" i="1" s="1"/>
  <c r="BO60" i="1" s="1"/>
  <c r="BO61" i="1" s="1"/>
  <c r="BO62" i="1" s="1"/>
  <c r="BO63" i="1" s="1"/>
  <c r="BQ4" i="1"/>
  <c r="BF63" i="1"/>
  <c r="BF62" i="1"/>
  <c r="BF61" i="1"/>
  <c r="BF60" i="1"/>
  <c r="BF59" i="1"/>
  <c r="BF58" i="1"/>
  <c r="BF57" i="1"/>
  <c r="BF56" i="1"/>
  <c r="BF55" i="1"/>
  <c r="BF54" i="1"/>
  <c r="BF53" i="1"/>
  <c r="BF52" i="1"/>
  <c r="BF51" i="1"/>
  <c r="BF50" i="1"/>
  <c r="BF49" i="1"/>
  <c r="BF48" i="1"/>
  <c r="BF47" i="1"/>
  <c r="BF46" i="1"/>
  <c r="BF45" i="1"/>
  <c r="BF44" i="1"/>
  <c r="BF43" i="1"/>
  <c r="BF42" i="1"/>
  <c r="BF41" i="1"/>
  <c r="BF40" i="1"/>
  <c r="BF39" i="1"/>
  <c r="BF38" i="1"/>
  <c r="BF37" i="1"/>
  <c r="BF36" i="1"/>
  <c r="BF35" i="1"/>
  <c r="BF34" i="1"/>
  <c r="BF33" i="1"/>
  <c r="BF32" i="1"/>
  <c r="BF31" i="1"/>
  <c r="BF30" i="1"/>
  <c r="BF29" i="1"/>
  <c r="BF28" i="1"/>
  <c r="BF27" i="1"/>
  <c r="BF26" i="1"/>
  <c r="BF25" i="1"/>
  <c r="BF24" i="1"/>
  <c r="BF23" i="1"/>
  <c r="BF22" i="1"/>
  <c r="BF21" i="1"/>
  <c r="BF20" i="1"/>
  <c r="BF19" i="1"/>
  <c r="BF18" i="1"/>
  <c r="BF17" i="1"/>
  <c r="BF16" i="1"/>
  <c r="BF15" i="1"/>
  <c r="BF14" i="1"/>
  <c r="BF13" i="1"/>
  <c r="BF12" i="1"/>
  <c r="BF11" i="1"/>
  <c r="BF10" i="1"/>
  <c r="BF9" i="1"/>
  <c r="BF8" i="1"/>
  <c r="BF7" i="1"/>
  <c r="BF6" i="1"/>
  <c r="BI5" i="1"/>
  <c r="BI6" i="1" s="1"/>
  <c r="BI7" i="1" s="1"/>
  <c r="BI8" i="1" s="1"/>
  <c r="BI9" i="1" s="1"/>
  <c r="BI10" i="1" s="1"/>
  <c r="BI11" i="1" s="1"/>
  <c r="BI12" i="1" s="1"/>
  <c r="BI13" i="1" s="1"/>
  <c r="BI14" i="1" s="1"/>
  <c r="BI15" i="1" s="1"/>
  <c r="BI16" i="1" s="1"/>
  <c r="BI17" i="1" s="1"/>
  <c r="BI18" i="1" s="1"/>
  <c r="BI19" i="1" s="1"/>
  <c r="BI20" i="1" s="1"/>
  <c r="BI21" i="1" s="1"/>
  <c r="BI22" i="1" s="1"/>
  <c r="BI23" i="1" s="1"/>
  <c r="BI24" i="1" s="1"/>
  <c r="BI25" i="1" s="1"/>
  <c r="BI26" i="1" s="1"/>
  <c r="BI27" i="1" s="1"/>
  <c r="BI28" i="1" s="1"/>
  <c r="BI29" i="1" s="1"/>
  <c r="BI30" i="1" s="1"/>
  <c r="BI31" i="1" s="1"/>
  <c r="BI32" i="1" s="1"/>
  <c r="BI33" i="1" s="1"/>
  <c r="BI34" i="1" s="1"/>
  <c r="BI35" i="1" s="1"/>
  <c r="BI36" i="1" s="1"/>
  <c r="BI37" i="1" s="1"/>
  <c r="BI38" i="1" s="1"/>
  <c r="BI39" i="1" s="1"/>
  <c r="BI40" i="1" s="1"/>
  <c r="BI41" i="1" s="1"/>
  <c r="BI42" i="1" s="1"/>
  <c r="BI43" i="1" s="1"/>
  <c r="BI44" i="1" s="1"/>
  <c r="BI45" i="1" s="1"/>
  <c r="BI46" i="1" s="1"/>
  <c r="BI47" i="1" s="1"/>
  <c r="BI48" i="1" s="1"/>
  <c r="BI49" i="1" s="1"/>
  <c r="BI50" i="1" s="1"/>
  <c r="BI51" i="1" s="1"/>
  <c r="BI52" i="1" s="1"/>
  <c r="BI53" i="1" s="1"/>
  <c r="BI54" i="1" s="1"/>
  <c r="BI55" i="1" s="1"/>
  <c r="BI56" i="1" s="1"/>
  <c r="BI57" i="1" s="1"/>
  <c r="BI58" i="1" s="1"/>
  <c r="BI59" i="1" s="1"/>
  <c r="BI60" i="1" s="1"/>
  <c r="BI61" i="1" s="1"/>
  <c r="BH7" i="1" s="1"/>
  <c r="BF5" i="1"/>
  <c r="BD5" i="1"/>
  <c r="BD6" i="1" s="1"/>
  <c r="BD7" i="1" s="1"/>
  <c r="BD8" i="1" s="1"/>
  <c r="BD9" i="1" s="1"/>
  <c r="BD10" i="1" s="1"/>
  <c r="BD11" i="1" s="1"/>
  <c r="BD12" i="1" s="1"/>
  <c r="BD13" i="1" s="1"/>
  <c r="BD14" i="1" s="1"/>
  <c r="BD15" i="1" s="1"/>
  <c r="BD16" i="1" s="1"/>
  <c r="BD17" i="1" s="1"/>
  <c r="BD18" i="1" s="1"/>
  <c r="BD19" i="1" s="1"/>
  <c r="BD20" i="1" s="1"/>
  <c r="BD21" i="1" s="1"/>
  <c r="BD22" i="1" s="1"/>
  <c r="BD23" i="1" s="1"/>
  <c r="BD24" i="1" s="1"/>
  <c r="BD25" i="1" s="1"/>
  <c r="BD26" i="1" s="1"/>
  <c r="BD27" i="1" s="1"/>
  <c r="BD28" i="1" s="1"/>
  <c r="BD29" i="1" s="1"/>
  <c r="BD30" i="1" s="1"/>
  <c r="BD31" i="1" s="1"/>
  <c r="BD32" i="1" s="1"/>
  <c r="BD33" i="1" s="1"/>
  <c r="BD34" i="1" s="1"/>
  <c r="BD35" i="1" s="1"/>
  <c r="BD36" i="1" s="1"/>
  <c r="BD37" i="1" s="1"/>
  <c r="BD38" i="1" s="1"/>
  <c r="BD39" i="1" s="1"/>
  <c r="BD40" i="1" s="1"/>
  <c r="BD41" i="1" s="1"/>
  <c r="BD42" i="1" s="1"/>
  <c r="BD43" i="1" s="1"/>
  <c r="BD44" i="1" s="1"/>
  <c r="BD45" i="1" s="1"/>
  <c r="BD46" i="1" s="1"/>
  <c r="BD47" i="1" s="1"/>
  <c r="BD48" i="1" s="1"/>
  <c r="BD49" i="1" s="1"/>
  <c r="BD50" i="1" s="1"/>
  <c r="BD51" i="1" s="1"/>
  <c r="BD52" i="1" s="1"/>
  <c r="BD53" i="1" s="1"/>
  <c r="BD54" i="1" s="1"/>
  <c r="BD55" i="1" s="1"/>
  <c r="BD56" i="1" s="1"/>
  <c r="BD57" i="1" s="1"/>
  <c r="BD58" i="1" s="1"/>
  <c r="BD59" i="1" s="1"/>
  <c r="BD60" i="1" s="1"/>
  <c r="BD61" i="1" s="1"/>
  <c r="BD62" i="1" s="1"/>
  <c r="BD63" i="1" s="1"/>
  <c r="BF4" i="1"/>
  <c r="AU63" i="1"/>
  <c r="AU62" i="1"/>
  <c r="AU61" i="1"/>
  <c r="AU60" i="1"/>
  <c r="AU59" i="1"/>
  <c r="AU58" i="1"/>
  <c r="AU57" i="1"/>
  <c r="AU56" i="1"/>
  <c r="AU55" i="1"/>
  <c r="AU54" i="1"/>
  <c r="AU53" i="1"/>
  <c r="AU52" i="1"/>
  <c r="AU51" i="1"/>
  <c r="AU50" i="1"/>
  <c r="AU49" i="1"/>
  <c r="AU48" i="1"/>
  <c r="AU47" i="1"/>
  <c r="AU46" i="1"/>
  <c r="AU45" i="1"/>
  <c r="AU44" i="1"/>
  <c r="AU43" i="1"/>
  <c r="AU42" i="1"/>
  <c r="AU41" i="1"/>
  <c r="AU40" i="1"/>
  <c r="AU39" i="1"/>
  <c r="AU38" i="1"/>
  <c r="AU37" i="1"/>
  <c r="AU36" i="1"/>
  <c r="AU35" i="1"/>
  <c r="AU34" i="1"/>
  <c r="AU33" i="1"/>
  <c r="AU32" i="1"/>
  <c r="AU31" i="1"/>
  <c r="AU30" i="1"/>
  <c r="AU29" i="1"/>
  <c r="AU28" i="1"/>
  <c r="AU27" i="1"/>
  <c r="AU26" i="1"/>
  <c r="AU25" i="1"/>
  <c r="AU24" i="1"/>
  <c r="AU23" i="1"/>
  <c r="AU22" i="1"/>
  <c r="AU21" i="1"/>
  <c r="AU20" i="1"/>
  <c r="AU19" i="1"/>
  <c r="AU18" i="1"/>
  <c r="AU17" i="1"/>
  <c r="AU16" i="1"/>
  <c r="AU15" i="1"/>
  <c r="AU14" i="1"/>
  <c r="AU13" i="1"/>
  <c r="AU12" i="1"/>
  <c r="AU11" i="1"/>
  <c r="AU10" i="1"/>
  <c r="AU9" i="1"/>
  <c r="AU8" i="1"/>
  <c r="AU7" i="1"/>
  <c r="AU6" i="1"/>
  <c r="AX5" i="1"/>
  <c r="AX6" i="1" s="1"/>
  <c r="AX7" i="1" s="1"/>
  <c r="AX8" i="1" s="1"/>
  <c r="AX9" i="1" s="1"/>
  <c r="AX10" i="1" s="1"/>
  <c r="AX11" i="1" s="1"/>
  <c r="AX12" i="1" s="1"/>
  <c r="AX13" i="1" s="1"/>
  <c r="AX14" i="1" s="1"/>
  <c r="AX15" i="1" s="1"/>
  <c r="AX16" i="1" s="1"/>
  <c r="AX17" i="1" s="1"/>
  <c r="AX18" i="1" s="1"/>
  <c r="AX19" i="1" s="1"/>
  <c r="AX20" i="1" s="1"/>
  <c r="AX21" i="1" s="1"/>
  <c r="AX22" i="1" s="1"/>
  <c r="AX23" i="1" s="1"/>
  <c r="AX24" i="1" s="1"/>
  <c r="AX25" i="1" s="1"/>
  <c r="AX26" i="1" s="1"/>
  <c r="AX27" i="1" s="1"/>
  <c r="AX28" i="1" s="1"/>
  <c r="AX29" i="1" s="1"/>
  <c r="AX30" i="1" s="1"/>
  <c r="AX31" i="1" s="1"/>
  <c r="AX32" i="1" s="1"/>
  <c r="AX33" i="1" s="1"/>
  <c r="AX34" i="1" s="1"/>
  <c r="AX35" i="1" s="1"/>
  <c r="AX36" i="1" s="1"/>
  <c r="AX37" i="1" s="1"/>
  <c r="AX38" i="1" s="1"/>
  <c r="AX39" i="1" s="1"/>
  <c r="AX40" i="1" s="1"/>
  <c r="AX41" i="1" s="1"/>
  <c r="AX42" i="1" s="1"/>
  <c r="AX43" i="1" s="1"/>
  <c r="AX44" i="1" s="1"/>
  <c r="AX45" i="1" s="1"/>
  <c r="AX46" i="1" s="1"/>
  <c r="AX47" i="1" s="1"/>
  <c r="AX48" i="1" s="1"/>
  <c r="AX49" i="1" s="1"/>
  <c r="AX50" i="1" s="1"/>
  <c r="AX51" i="1" s="1"/>
  <c r="AX52" i="1" s="1"/>
  <c r="AX53" i="1" s="1"/>
  <c r="AX54" i="1" s="1"/>
  <c r="AX55" i="1" s="1"/>
  <c r="AX56" i="1" s="1"/>
  <c r="AX57" i="1" s="1"/>
  <c r="AX58" i="1" s="1"/>
  <c r="AX59" i="1" s="1"/>
  <c r="AX60" i="1" s="1"/>
  <c r="AX61" i="1" s="1"/>
  <c r="AW7" i="1" s="1"/>
  <c r="AU5" i="1"/>
  <c r="AS5" i="1"/>
  <c r="AS6" i="1" s="1"/>
  <c r="AS7" i="1" s="1"/>
  <c r="AS8" i="1" s="1"/>
  <c r="AS9" i="1" s="1"/>
  <c r="AS10" i="1" s="1"/>
  <c r="AS11" i="1" s="1"/>
  <c r="AS12" i="1" s="1"/>
  <c r="AS13" i="1" s="1"/>
  <c r="AS14" i="1" s="1"/>
  <c r="AS15" i="1" s="1"/>
  <c r="AS16" i="1" s="1"/>
  <c r="AS17" i="1" s="1"/>
  <c r="AS18" i="1" s="1"/>
  <c r="AS19" i="1" s="1"/>
  <c r="AS20" i="1" s="1"/>
  <c r="AS21" i="1" s="1"/>
  <c r="AS22" i="1" s="1"/>
  <c r="AS23" i="1" s="1"/>
  <c r="AS24" i="1" s="1"/>
  <c r="AS25" i="1" s="1"/>
  <c r="AS26" i="1" s="1"/>
  <c r="AS27" i="1" s="1"/>
  <c r="AS28" i="1" s="1"/>
  <c r="AS29" i="1" s="1"/>
  <c r="AS30" i="1" s="1"/>
  <c r="AS31" i="1" s="1"/>
  <c r="AS32" i="1" s="1"/>
  <c r="AS33" i="1" s="1"/>
  <c r="AS34" i="1" s="1"/>
  <c r="AS35" i="1" s="1"/>
  <c r="AS36" i="1" s="1"/>
  <c r="AS37" i="1" s="1"/>
  <c r="AS38" i="1" s="1"/>
  <c r="AS39" i="1" s="1"/>
  <c r="AS40" i="1" s="1"/>
  <c r="AS41" i="1" s="1"/>
  <c r="AS42" i="1" s="1"/>
  <c r="AS43" i="1" s="1"/>
  <c r="AS44" i="1" s="1"/>
  <c r="AS45" i="1" s="1"/>
  <c r="AS46" i="1" s="1"/>
  <c r="AS47" i="1" s="1"/>
  <c r="AS48" i="1" s="1"/>
  <c r="AS49" i="1" s="1"/>
  <c r="AS50" i="1" s="1"/>
  <c r="AS51" i="1" s="1"/>
  <c r="AS52" i="1" s="1"/>
  <c r="AS53" i="1" s="1"/>
  <c r="AS54" i="1" s="1"/>
  <c r="AS55" i="1" s="1"/>
  <c r="AS56" i="1" s="1"/>
  <c r="AS57" i="1" s="1"/>
  <c r="AS58" i="1" s="1"/>
  <c r="AS59" i="1" s="1"/>
  <c r="AS60" i="1" s="1"/>
  <c r="AS61" i="1" s="1"/>
  <c r="AS62" i="1" s="1"/>
  <c r="AS63" i="1" s="1"/>
  <c r="AU4" i="1"/>
  <c r="AJ63" i="1"/>
  <c r="AJ62" i="1"/>
  <c r="AJ61" i="1"/>
  <c r="AJ60" i="1"/>
  <c r="AJ59" i="1"/>
  <c r="AJ58" i="1"/>
  <c r="AJ57" i="1"/>
  <c r="AJ56" i="1"/>
  <c r="AJ55" i="1"/>
  <c r="AJ54" i="1"/>
  <c r="AJ53" i="1"/>
  <c r="AJ52" i="1"/>
  <c r="AJ51" i="1"/>
  <c r="AJ50" i="1"/>
  <c r="AJ49" i="1"/>
  <c r="AJ48" i="1"/>
  <c r="AJ47" i="1"/>
  <c r="AJ46" i="1"/>
  <c r="AJ45" i="1"/>
  <c r="AJ44" i="1"/>
  <c r="AJ43" i="1"/>
  <c r="AJ42" i="1"/>
  <c r="AJ41" i="1"/>
  <c r="AJ40" i="1"/>
  <c r="AJ39" i="1"/>
  <c r="AJ38" i="1"/>
  <c r="AJ37" i="1"/>
  <c r="AJ36" i="1"/>
  <c r="AJ35" i="1"/>
  <c r="AJ34" i="1"/>
  <c r="AJ33" i="1"/>
  <c r="AJ32" i="1"/>
  <c r="AJ31" i="1"/>
  <c r="AJ30" i="1"/>
  <c r="AJ29" i="1"/>
  <c r="AJ28" i="1"/>
  <c r="AJ27" i="1"/>
  <c r="AJ26" i="1"/>
  <c r="AJ25" i="1"/>
  <c r="AJ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J8" i="1"/>
  <c r="AJ7" i="1"/>
  <c r="AM6" i="1"/>
  <c r="AM7" i="1" s="1"/>
  <c r="AM8" i="1" s="1"/>
  <c r="AM9" i="1" s="1"/>
  <c r="AM10" i="1" s="1"/>
  <c r="AM11" i="1" s="1"/>
  <c r="AM12" i="1" s="1"/>
  <c r="AM13" i="1" s="1"/>
  <c r="AM14" i="1" s="1"/>
  <c r="AM15" i="1" s="1"/>
  <c r="AM16" i="1" s="1"/>
  <c r="AM17" i="1" s="1"/>
  <c r="AM18" i="1" s="1"/>
  <c r="AM19" i="1" s="1"/>
  <c r="AM20" i="1" s="1"/>
  <c r="AM21" i="1" s="1"/>
  <c r="AM22" i="1" s="1"/>
  <c r="AM23" i="1" s="1"/>
  <c r="AM24" i="1" s="1"/>
  <c r="AM25" i="1" s="1"/>
  <c r="AM26" i="1" s="1"/>
  <c r="AM27" i="1" s="1"/>
  <c r="AM28" i="1" s="1"/>
  <c r="AM29" i="1" s="1"/>
  <c r="AM30" i="1" s="1"/>
  <c r="AM31" i="1" s="1"/>
  <c r="AM32" i="1" s="1"/>
  <c r="AM33" i="1" s="1"/>
  <c r="AM34" i="1" s="1"/>
  <c r="AM35" i="1" s="1"/>
  <c r="AM36" i="1" s="1"/>
  <c r="AM37" i="1" s="1"/>
  <c r="AM38" i="1" s="1"/>
  <c r="AM39" i="1" s="1"/>
  <c r="AM40" i="1" s="1"/>
  <c r="AM41" i="1" s="1"/>
  <c r="AM42" i="1" s="1"/>
  <c r="AM43" i="1" s="1"/>
  <c r="AM44" i="1" s="1"/>
  <c r="AM45" i="1" s="1"/>
  <c r="AM46" i="1" s="1"/>
  <c r="AM47" i="1" s="1"/>
  <c r="AM48" i="1" s="1"/>
  <c r="AM49" i="1" s="1"/>
  <c r="AM50" i="1" s="1"/>
  <c r="AM51" i="1" s="1"/>
  <c r="AM52" i="1" s="1"/>
  <c r="AM53" i="1" s="1"/>
  <c r="AM54" i="1" s="1"/>
  <c r="AM55" i="1" s="1"/>
  <c r="AM56" i="1" s="1"/>
  <c r="AM57" i="1" s="1"/>
  <c r="AM58" i="1" s="1"/>
  <c r="AM59" i="1" s="1"/>
  <c r="AM60" i="1" s="1"/>
  <c r="AM61" i="1" s="1"/>
  <c r="AL7" i="1" s="1"/>
  <c r="AJ6" i="1"/>
  <c r="AM5" i="1"/>
  <c r="AJ5" i="1"/>
  <c r="AH5" i="1"/>
  <c r="AH6" i="1" s="1"/>
  <c r="AH7" i="1" s="1"/>
  <c r="AH8" i="1" s="1"/>
  <c r="AH9" i="1" s="1"/>
  <c r="AH10" i="1" s="1"/>
  <c r="AH11" i="1" s="1"/>
  <c r="AH12" i="1" s="1"/>
  <c r="AH13" i="1" s="1"/>
  <c r="AH14" i="1" s="1"/>
  <c r="AH15" i="1" s="1"/>
  <c r="AH16" i="1" s="1"/>
  <c r="AH17" i="1" s="1"/>
  <c r="AH18" i="1" s="1"/>
  <c r="AH19" i="1" s="1"/>
  <c r="AH20" i="1" s="1"/>
  <c r="AH21" i="1" s="1"/>
  <c r="AH22" i="1" s="1"/>
  <c r="AH23" i="1" s="1"/>
  <c r="AH24" i="1" s="1"/>
  <c r="AH25" i="1" s="1"/>
  <c r="AH26" i="1" s="1"/>
  <c r="AH27" i="1" s="1"/>
  <c r="AH28" i="1" s="1"/>
  <c r="AH29" i="1" s="1"/>
  <c r="AH30" i="1" s="1"/>
  <c r="AH31" i="1" s="1"/>
  <c r="AH32" i="1" s="1"/>
  <c r="AH33" i="1" s="1"/>
  <c r="AH34" i="1" s="1"/>
  <c r="AH35" i="1" s="1"/>
  <c r="AH36" i="1" s="1"/>
  <c r="AH37" i="1" s="1"/>
  <c r="AH38" i="1" s="1"/>
  <c r="AH39" i="1" s="1"/>
  <c r="AH40" i="1" s="1"/>
  <c r="AH41" i="1" s="1"/>
  <c r="AH42" i="1" s="1"/>
  <c r="AH43" i="1" s="1"/>
  <c r="AH44" i="1" s="1"/>
  <c r="AH45" i="1" s="1"/>
  <c r="AH46" i="1" s="1"/>
  <c r="AH47" i="1" s="1"/>
  <c r="AH48" i="1" s="1"/>
  <c r="AH49" i="1" s="1"/>
  <c r="AH50" i="1" s="1"/>
  <c r="AH51" i="1" s="1"/>
  <c r="AH52" i="1" s="1"/>
  <c r="AH53" i="1" s="1"/>
  <c r="AH54" i="1" s="1"/>
  <c r="AH55" i="1" s="1"/>
  <c r="AH56" i="1" s="1"/>
  <c r="AH57" i="1" s="1"/>
  <c r="AH58" i="1" s="1"/>
  <c r="AH59" i="1" s="1"/>
  <c r="AH60" i="1" s="1"/>
  <c r="AH61" i="1" s="1"/>
  <c r="AH62" i="1" s="1"/>
  <c r="AH63" i="1" s="1"/>
  <c r="AJ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AB5" i="1"/>
  <c r="AB6" i="1" s="1"/>
  <c r="AB7" i="1" s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B21" i="1" s="1"/>
  <c r="AB22" i="1" s="1"/>
  <c r="AB23" i="1" s="1"/>
  <c r="AB24" i="1" s="1"/>
  <c r="AB25" i="1" s="1"/>
  <c r="AB26" i="1" s="1"/>
  <c r="AB27" i="1" s="1"/>
  <c r="AB28" i="1" s="1"/>
  <c r="AB29" i="1" s="1"/>
  <c r="AB30" i="1" s="1"/>
  <c r="AB31" i="1" s="1"/>
  <c r="AB32" i="1" s="1"/>
  <c r="AB33" i="1" s="1"/>
  <c r="AB34" i="1" s="1"/>
  <c r="AB35" i="1" s="1"/>
  <c r="AB36" i="1" s="1"/>
  <c r="AB37" i="1" s="1"/>
  <c r="AB38" i="1" s="1"/>
  <c r="AB39" i="1" s="1"/>
  <c r="AB40" i="1" s="1"/>
  <c r="AB41" i="1" s="1"/>
  <c r="AB42" i="1" s="1"/>
  <c r="AB43" i="1" s="1"/>
  <c r="AB44" i="1" s="1"/>
  <c r="AB45" i="1" s="1"/>
  <c r="AB46" i="1" s="1"/>
  <c r="AB47" i="1" s="1"/>
  <c r="AB48" i="1" s="1"/>
  <c r="AB49" i="1" s="1"/>
  <c r="AB50" i="1" s="1"/>
  <c r="AB51" i="1" s="1"/>
  <c r="AB52" i="1" s="1"/>
  <c r="AB53" i="1" s="1"/>
  <c r="AB54" i="1" s="1"/>
  <c r="AB55" i="1" s="1"/>
  <c r="AB56" i="1" s="1"/>
  <c r="AB57" i="1" s="1"/>
  <c r="AB58" i="1" s="1"/>
  <c r="AB59" i="1" s="1"/>
  <c r="AB60" i="1" s="1"/>
  <c r="AB61" i="1" s="1"/>
  <c r="AA7" i="1" s="1"/>
  <c r="Y5" i="1"/>
  <c r="W5" i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W33" i="1" s="1"/>
  <c r="W34" i="1" s="1"/>
  <c r="W35" i="1" s="1"/>
  <c r="W36" i="1" s="1"/>
  <c r="W37" i="1" s="1"/>
  <c r="W38" i="1" s="1"/>
  <c r="W39" i="1" s="1"/>
  <c r="W40" i="1" s="1"/>
  <c r="W41" i="1" s="1"/>
  <c r="W42" i="1" s="1"/>
  <c r="W43" i="1" s="1"/>
  <c r="W44" i="1" s="1"/>
  <c r="W45" i="1" s="1"/>
  <c r="W46" i="1" s="1"/>
  <c r="W47" i="1" s="1"/>
  <c r="W48" i="1" s="1"/>
  <c r="W49" i="1" s="1"/>
  <c r="W50" i="1" s="1"/>
  <c r="W51" i="1" s="1"/>
  <c r="W52" i="1" s="1"/>
  <c r="W53" i="1" s="1"/>
  <c r="W54" i="1" s="1"/>
  <c r="W55" i="1" s="1"/>
  <c r="W56" i="1" s="1"/>
  <c r="W57" i="1" s="1"/>
  <c r="W58" i="1" s="1"/>
  <c r="W59" i="1" s="1"/>
  <c r="W60" i="1" s="1"/>
  <c r="W61" i="1" s="1"/>
  <c r="W62" i="1" s="1"/>
  <c r="W63" i="1" s="1"/>
  <c r="Y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Q5" i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P7" i="1" s="1"/>
  <c r="N5" i="1"/>
  <c r="L5" i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N4" i="1"/>
  <c r="G69" i="1" l="1"/>
  <c r="I69" i="1" s="1"/>
  <c r="I68" i="1"/>
  <c r="AJ64" i="1"/>
  <c r="B69" i="1" s="1"/>
  <c r="Y64" i="1"/>
  <c r="B68" i="1" s="1"/>
  <c r="AU64" i="1"/>
  <c r="B70" i="1" s="1"/>
  <c r="AQI5" i="1"/>
  <c r="AQK4" i="1" s="1"/>
  <c r="AQG64" i="1"/>
  <c r="B167" i="1" s="1"/>
  <c r="AQI9" i="1"/>
  <c r="AQI4" i="1"/>
  <c r="AQI6" i="1" s="1"/>
  <c r="AQI8" i="1" s="1"/>
  <c r="AA9" i="1"/>
  <c r="P5" i="1"/>
  <c r="R4" i="1" s="1"/>
  <c r="N64" i="1"/>
  <c r="B67" i="1" s="1"/>
  <c r="FC5" i="1"/>
  <c r="FE4" i="1" s="1"/>
  <c r="APX5" i="1"/>
  <c r="APZ4" i="1" s="1"/>
  <c r="APV64" i="1"/>
  <c r="B166" i="1" s="1"/>
  <c r="APX9" i="1"/>
  <c r="APX4" i="1"/>
  <c r="APM4" i="1"/>
  <c r="APM5" i="1"/>
  <c r="APO4" i="1" s="1"/>
  <c r="APK64" i="1"/>
  <c r="B165" i="1" s="1"/>
  <c r="APM9" i="1"/>
  <c r="APB5" i="1"/>
  <c r="APD4" i="1" s="1"/>
  <c r="AOZ64" i="1"/>
  <c r="B164" i="1" s="1"/>
  <c r="APB9" i="1"/>
  <c r="APB4" i="1"/>
  <c r="APB6" i="1" s="1"/>
  <c r="APB8" i="1" s="1"/>
  <c r="AOQ5" i="1"/>
  <c r="AOS4" i="1" s="1"/>
  <c r="AOO64" i="1"/>
  <c r="B163" i="1" s="1"/>
  <c r="AOQ9" i="1"/>
  <c r="AOQ4" i="1"/>
  <c r="AOF5" i="1"/>
  <c r="AOH4" i="1" s="1"/>
  <c r="AOD64" i="1"/>
  <c r="B162" i="1" s="1"/>
  <c r="AOF9" i="1"/>
  <c r="AOF4" i="1"/>
  <c r="ANU4" i="1"/>
  <c r="ANU5" i="1"/>
  <c r="ANW4" i="1" s="1"/>
  <c r="ANS64" i="1"/>
  <c r="B161" i="1" s="1"/>
  <c r="ANU9" i="1"/>
  <c r="ANJ4" i="1"/>
  <c r="ANJ5" i="1"/>
  <c r="ANL4" i="1" s="1"/>
  <c r="ANH64" i="1"/>
  <c r="B160" i="1" s="1"/>
  <c r="ANJ9" i="1"/>
  <c r="AMY5" i="1"/>
  <c r="ANA4" i="1" s="1"/>
  <c r="AMW64" i="1"/>
  <c r="B159" i="1" s="1"/>
  <c r="AMY9" i="1"/>
  <c r="AMY4" i="1"/>
  <c r="AMN5" i="1"/>
  <c r="AMP4" i="1" s="1"/>
  <c r="AML64" i="1"/>
  <c r="AMN9" i="1"/>
  <c r="AMN4" i="1"/>
  <c r="AMN6" i="1" s="1"/>
  <c r="AMN8" i="1" s="1"/>
  <c r="AMC4" i="1"/>
  <c r="AMC5" i="1"/>
  <c r="AME4" i="1" s="1"/>
  <c r="AMA64" i="1"/>
  <c r="B158" i="1" s="1"/>
  <c r="AMC9" i="1"/>
  <c r="ALR5" i="1"/>
  <c r="ALT4" i="1" s="1"/>
  <c r="ALP64" i="1"/>
  <c r="B157" i="1" s="1"/>
  <c r="ALR9" i="1"/>
  <c r="ALR4" i="1"/>
  <c r="ALR6" i="1" s="1"/>
  <c r="ALR8" i="1" s="1"/>
  <c r="ALG5" i="1"/>
  <c r="ALI4" i="1" s="1"/>
  <c r="ALE64" i="1"/>
  <c r="B156" i="1" s="1"/>
  <c r="ALG9" i="1"/>
  <c r="ALG4" i="1"/>
  <c r="AKV5" i="1"/>
  <c r="AKX4" i="1" s="1"/>
  <c r="AKT64" i="1"/>
  <c r="B155" i="1" s="1"/>
  <c r="AKV9" i="1"/>
  <c r="AKV4" i="1"/>
  <c r="AKK5" i="1"/>
  <c r="AKM4" i="1" s="1"/>
  <c r="AKI64" i="1"/>
  <c r="B154" i="1" s="1"/>
  <c r="AKK9" i="1"/>
  <c r="AKK4" i="1"/>
  <c r="AKK6" i="1" s="1"/>
  <c r="AKK8" i="1" s="1"/>
  <c r="AJZ5" i="1"/>
  <c r="AKB4" i="1" s="1"/>
  <c r="AJX64" i="1"/>
  <c r="B153" i="1" s="1"/>
  <c r="AJZ9" i="1"/>
  <c r="AJZ4" i="1"/>
  <c r="AJO5" i="1"/>
  <c r="AJQ4" i="1" s="1"/>
  <c r="AJM64" i="1"/>
  <c r="B152" i="1" s="1"/>
  <c r="AJO9" i="1"/>
  <c r="AJO4" i="1"/>
  <c r="AJD5" i="1"/>
  <c r="AJF4" i="1" s="1"/>
  <c r="AJB64" i="1"/>
  <c r="B151" i="1" s="1"/>
  <c r="AJD9" i="1"/>
  <c r="AJD4" i="1"/>
  <c r="AIS4" i="1"/>
  <c r="AIS5" i="1"/>
  <c r="AIU4" i="1" s="1"/>
  <c r="AIQ64" i="1"/>
  <c r="B150" i="1" s="1"/>
  <c r="AIS9" i="1"/>
  <c r="AIH5" i="1"/>
  <c r="AIJ4" i="1" s="1"/>
  <c r="AIF64" i="1"/>
  <c r="B149" i="1" s="1"/>
  <c r="AIH9" i="1"/>
  <c r="AIH4" i="1"/>
  <c r="AIH6" i="1" s="1"/>
  <c r="AIH8" i="1" s="1"/>
  <c r="AHW5" i="1"/>
  <c r="AHY4" i="1" s="1"/>
  <c r="AHU64" i="1"/>
  <c r="B148" i="1" s="1"/>
  <c r="AHW9" i="1"/>
  <c r="AHW4" i="1"/>
  <c r="AHL5" i="1"/>
  <c r="AHN4" i="1" s="1"/>
  <c r="AHJ64" i="1"/>
  <c r="B147" i="1" s="1"/>
  <c r="AHL9" i="1"/>
  <c r="AHL4" i="1"/>
  <c r="AHA5" i="1"/>
  <c r="AHC4" i="1" s="1"/>
  <c r="AGY64" i="1"/>
  <c r="B146" i="1" s="1"/>
  <c r="AHA9" i="1"/>
  <c r="AHA4" i="1"/>
  <c r="AHA6" i="1" s="1"/>
  <c r="AHA8" i="1" s="1"/>
  <c r="AGP5" i="1"/>
  <c r="AGR4" i="1" s="1"/>
  <c r="AGN64" i="1"/>
  <c r="B145" i="1" s="1"/>
  <c r="AGP9" i="1"/>
  <c r="AGP4" i="1"/>
  <c r="AGP6" i="1" s="1"/>
  <c r="AGP8" i="1" s="1"/>
  <c r="AGE4" i="1"/>
  <c r="AGE5" i="1"/>
  <c r="AGG4" i="1" s="1"/>
  <c r="AGC64" i="1"/>
  <c r="B144" i="1" s="1"/>
  <c r="AGE9" i="1"/>
  <c r="AFT5" i="1"/>
  <c r="AFV4" i="1" s="1"/>
  <c r="AFR64" i="1"/>
  <c r="B143" i="1" s="1"/>
  <c r="AFT9" i="1"/>
  <c r="AFT4" i="1"/>
  <c r="AFT6" i="1" s="1"/>
  <c r="AFT8" i="1" s="1"/>
  <c r="AFI5" i="1"/>
  <c r="AFK4" i="1" s="1"/>
  <c r="AFI4" i="1"/>
  <c r="AFG64" i="1"/>
  <c r="B142" i="1" s="1"/>
  <c r="AFI9" i="1"/>
  <c r="AEX5" i="1"/>
  <c r="AEZ4" i="1" s="1"/>
  <c r="AEV64" i="1"/>
  <c r="B141" i="1" s="1"/>
  <c r="AEX9" i="1"/>
  <c r="AEX4" i="1"/>
  <c r="AEX6" i="1" s="1"/>
  <c r="AEX8" i="1" s="1"/>
  <c r="AEM5" i="1"/>
  <c r="AEO4" i="1" s="1"/>
  <c r="AEK64" i="1"/>
  <c r="B140" i="1" s="1"/>
  <c r="AEM9" i="1"/>
  <c r="AEM4" i="1"/>
  <c r="AEM6" i="1" s="1"/>
  <c r="AEM8" i="1" s="1"/>
  <c r="AEB5" i="1"/>
  <c r="AED4" i="1" s="1"/>
  <c r="ADZ64" i="1"/>
  <c r="B139" i="1" s="1"/>
  <c r="AEB9" i="1"/>
  <c r="AEB4" i="1"/>
  <c r="ADQ5" i="1"/>
  <c r="ADS4" i="1" s="1"/>
  <c r="ADO64" i="1"/>
  <c r="B138" i="1" s="1"/>
  <c r="ADQ9" i="1"/>
  <c r="ADQ4" i="1"/>
  <c r="ADF5" i="1"/>
  <c r="ADH4" i="1" s="1"/>
  <c r="ADD64" i="1"/>
  <c r="B137" i="1" s="1"/>
  <c r="ADF9" i="1"/>
  <c r="ADF4" i="1"/>
  <c r="ADF6" i="1" s="1"/>
  <c r="ADF8" i="1" s="1"/>
  <c r="ACU4" i="1"/>
  <c r="ACU5" i="1"/>
  <c r="ACW4" i="1" s="1"/>
  <c r="ACS64" i="1"/>
  <c r="B136" i="1" s="1"/>
  <c r="ACU9" i="1"/>
  <c r="ACJ5" i="1"/>
  <c r="ACL4" i="1" s="1"/>
  <c r="ACH64" i="1"/>
  <c r="B135" i="1" s="1"/>
  <c r="ACJ9" i="1"/>
  <c r="ACJ4" i="1"/>
  <c r="ABY5" i="1"/>
  <c r="ACA4" i="1" s="1"/>
  <c r="ABW64" i="1"/>
  <c r="B134" i="1" s="1"/>
  <c r="ABY9" i="1"/>
  <c r="ABY4" i="1"/>
  <c r="ABN5" i="1"/>
  <c r="ABP4" i="1" s="1"/>
  <c r="ABL64" i="1"/>
  <c r="B133" i="1" s="1"/>
  <c r="ABN9" i="1"/>
  <c r="ABN4" i="1"/>
  <c r="ABC4" i="1"/>
  <c r="ABC5" i="1"/>
  <c r="ABE4" i="1" s="1"/>
  <c r="ABA64" i="1"/>
  <c r="B132" i="1" s="1"/>
  <c r="ABC9" i="1"/>
  <c r="AAR4" i="1"/>
  <c r="AAR5" i="1"/>
  <c r="AAT4" i="1" s="1"/>
  <c r="AAP64" i="1"/>
  <c r="B131" i="1" s="1"/>
  <c r="AAR9" i="1"/>
  <c r="AAG4" i="1"/>
  <c r="AAG5" i="1"/>
  <c r="AAI4" i="1" s="1"/>
  <c r="AAE64" i="1"/>
  <c r="B130" i="1" s="1"/>
  <c r="AAG9" i="1"/>
  <c r="ZV5" i="1"/>
  <c r="ZX4" i="1" s="1"/>
  <c r="ZT64" i="1"/>
  <c r="B129" i="1" s="1"/>
  <c r="ZV9" i="1"/>
  <c r="ZV4" i="1"/>
  <c r="ZK5" i="1"/>
  <c r="ZM4" i="1" s="1"/>
  <c r="ZI64" i="1"/>
  <c r="B128" i="1" s="1"/>
  <c r="ZK9" i="1"/>
  <c r="ZK4" i="1"/>
  <c r="YZ4" i="1"/>
  <c r="YZ5" i="1"/>
  <c r="ZB4" i="1" s="1"/>
  <c r="YX64" i="1"/>
  <c r="B127" i="1" s="1"/>
  <c r="YZ9" i="1"/>
  <c r="YO5" i="1"/>
  <c r="YQ4" i="1" s="1"/>
  <c r="YM64" i="1"/>
  <c r="B126" i="1" s="1"/>
  <c r="YO9" i="1"/>
  <c r="YO4" i="1"/>
  <c r="YO6" i="1" s="1"/>
  <c r="YO8" i="1" s="1"/>
  <c r="YD5" i="1"/>
  <c r="YF4" i="1" s="1"/>
  <c r="YB64" i="1"/>
  <c r="B125" i="1" s="1"/>
  <c r="YD9" i="1"/>
  <c r="YD4" i="1"/>
  <c r="YD6" i="1" s="1"/>
  <c r="YD8" i="1" s="1"/>
  <c r="XS5" i="1"/>
  <c r="XU4" i="1" s="1"/>
  <c r="XQ64" i="1"/>
  <c r="B124" i="1" s="1"/>
  <c r="XS9" i="1"/>
  <c r="XS4" i="1"/>
  <c r="XH5" i="1"/>
  <c r="XJ4" i="1" s="1"/>
  <c r="XF64" i="1"/>
  <c r="B123" i="1" s="1"/>
  <c r="XH9" i="1"/>
  <c r="XH4" i="1"/>
  <c r="XH6" i="1" s="1"/>
  <c r="XH8" i="1" s="1"/>
  <c r="WW5" i="1"/>
  <c r="WY4" i="1" s="1"/>
  <c r="WU64" i="1"/>
  <c r="B122" i="1" s="1"/>
  <c r="WW9" i="1"/>
  <c r="WW4" i="1"/>
  <c r="WW6" i="1" s="1"/>
  <c r="WW8" i="1" s="1"/>
  <c r="WL4" i="1"/>
  <c r="WL5" i="1"/>
  <c r="WN4" i="1" s="1"/>
  <c r="WJ64" i="1"/>
  <c r="B121" i="1" s="1"/>
  <c r="WL9" i="1"/>
  <c r="WA4" i="1"/>
  <c r="WA5" i="1"/>
  <c r="WC4" i="1" s="1"/>
  <c r="VY64" i="1"/>
  <c r="B120" i="1" s="1"/>
  <c r="WA9" i="1"/>
  <c r="VP5" i="1"/>
  <c r="VR4" i="1" s="1"/>
  <c r="VN64" i="1"/>
  <c r="B119" i="1" s="1"/>
  <c r="VP9" i="1"/>
  <c r="VP4" i="1"/>
  <c r="VP6" i="1" s="1"/>
  <c r="VP8" i="1" s="1"/>
  <c r="VE5" i="1"/>
  <c r="VG4" i="1" s="1"/>
  <c r="VC64" i="1"/>
  <c r="B118" i="1" s="1"/>
  <c r="VE9" i="1"/>
  <c r="VE4" i="1"/>
  <c r="UT5" i="1"/>
  <c r="UV4" i="1" s="1"/>
  <c r="UR64" i="1"/>
  <c r="B117" i="1" s="1"/>
  <c r="UT9" i="1"/>
  <c r="UT4" i="1"/>
  <c r="UT6" i="1" s="1"/>
  <c r="UT8" i="1" s="1"/>
  <c r="UI5" i="1"/>
  <c r="UK4" i="1" s="1"/>
  <c r="UG64" i="1"/>
  <c r="B116" i="1" s="1"/>
  <c r="UI9" i="1"/>
  <c r="UI4" i="1"/>
  <c r="UI6" i="1" s="1"/>
  <c r="UI8" i="1" s="1"/>
  <c r="TX5" i="1"/>
  <c r="TZ4" i="1" s="1"/>
  <c r="TV64" i="1"/>
  <c r="B115" i="1" s="1"/>
  <c r="TX9" i="1"/>
  <c r="TX4" i="1"/>
  <c r="TM5" i="1"/>
  <c r="TO4" i="1" s="1"/>
  <c r="TK64" i="1"/>
  <c r="B114" i="1" s="1"/>
  <c r="TM9" i="1"/>
  <c r="TM4" i="1"/>
  <c r="TM6" i="1" s="1"/>
  <c r="TM8" i="1" s="1"/>
  <c r="TB5" i="1"/>
  <c r="TD4" i="1" s="1"/>
  <c r="SZ64" i="1"/>
  <c r="B113" i="1" s="1"/>
  <c r="TB9" i="1"/>
  <c r="TB4" i="1"/>
  <c r="SQ5" i="1"/>
  <c r="SS4" i="1" s="1"/>
  <c r="SO64" i="1"/>
  <c r="B112" i="1" s="1"/>
  <c r="SQ9" i="1"/>
  <c r="SQ4" i="1"/>
  <c r="SF5" i="1"/>
  <c r="SH4" i="1" s="1"/>
  <c r="SD64" i="1"/>
  <c r="B111" i="1" s="1"/>
  <c r="SF9" i="1"/>
  <c r="SF4" i="1"/>
  <c r="RU4" i="1"/>
  <c r="RU5" i="1"/>
  <c r="RW4" i="1" s="1"/>
  <c r="RS64" i="1"/>
  <c r="B110" i="1" s="1"/>
  <c r="RU9" i="1"/>
  <c r="RJ5" i="1"/>
  <c r="RL4" i="1" s="1"/>
  <c r="RH64" i="1"/>
  <c r="B109" i="1" s="1"/>
  <c r="RJ9" i="1"/>
  <c r="RJ4" i="1"/>
  <c r="QY5" i="1"/>
  <c r="RA4" i="1" s="1"/>
  <c r="QW64" i="1"/>
  <c r="B108" i="1" s="1"/>
  <c r="QY9" i="1"/>
  <c r="QY4" i="1"/>
  <c r="QN5" i="1"/>
  <c r="QP4" i="1" s="1"/>
  <c r="QL64" i="1"/>
  <c r="B107" i="1" s="1"/>
  <c r="QN9" i="1"/>
  <c r="QN4" i="1"/>
  <c r="QC5" i="1"/>
  <c r="QE4" i="1" s="1"/>
  <c r="QA64" i="1"/>
  <c r="B106" i="1" s="1"/>
  <c r="QC9" i="1"/>
  <c r="QC4" i="1"/>
  <c r="PR5" i="1"/>
  <c r="PT4" i="1" s="1"/>
  <c r="PP64" i="1"/>
  <c r="B105" i="1" s="1"/>
  <c r="PR9" i="1"/>
  <c r="PR4" i="1"/>
  <c r="PR6" i="1" s="1"/>
  <c r="PR8" i="1" s="1"/>
  <c r="PG5" i="1"/>
  <c r="PI4" i="1" s="1"/>
  <c r="PE64" i="1"/>
  <c r="B104" i="1" s="1"/>
  <c r="PG9" i="1"/>
  <c r="PG4" i="1"/>
  <c r="OV5" i="1"/>
  <c r="OX4" i="1" s="1"/>
  <c r="OT64" i="1"/>
  <c r="B103" i="1" s="1"/>
  <c r="OV9" i="1"/>
  <c r="OV4" i="1"/>
  <c r="OK5" i="1"/>
  <c r="OM4" i="1" s="1"/>
  <c r="OI64" i="1"/>
  <c r="B102" i="1" s="1"/>
  <c r="OK9" i="1"/>
  <c r="OK4" i="1"/>
  <c r="NZ4" i="1"/>
  <c r="NZ5" i="1"/>
  <c r="OB4" i="1" s="1"/>
  <c r="NX64" i="1"/>
  <c r="B101" i="1" s="1"/>
  <c r="NZ9" i="1"/>
  <c r="NO5" i="1"/>
  <c r="NQ4" i="1" s="1"/>
  <c r="NM64" i="1"/>
  <c r="B100" i="1" s="1"/>
  <c r="NO9" i="1"/>
  <c r="NO4" i="1"/>
  <c r="ND4" i="1"/>
  <c r="ND5" i="1"/>
  <c r="NF4" i="1" s="1"/>
  <c r="NB64" i="1"/>
  <c r="B99" i="1" s="1"/>
  <c r="ND9" i="1"/>
  <c r="MS4" i="1"/>
  <c r="MS5" i="1"/>
  <c r="MU4" i="1" s="1"/>
  <c r="MQ64" i="1"/>
  <c r="B98" i="1" s="1"/>
  <c r="MS9" i="1"/>
  <c r="MH5" i="1"/>
  <c r="MJ4" i="1" s="1"/>
  <c r="LW5" i="1"/>
  <c r="LY4" i="1" s="1"/>
  <c r="MF64" i="1"/>
  <c r="B97" i="1" s="1"/>
  <c r="MH9" i="1"/>
  <c r="MH4" i="1"/>
  <c r="MH6" i="1" s="1"/>
  <c r="MH8" i="1" s="1"/>
  <c r="LU64" i="1"/>
  <c r="B96" i="1" s="1"/>
  <c r="LW9" i="1"/>
  <c r="LW4" i="1"/>
  <c r="LW6" i="1" s="1"/>
  <c r="LW8" i="1" s="1"/>
  <c r="LL4" i="1"/>
  <c r="LL5" i="1"/>
  <c r="LN4" i="1" s="1"/>
  <c r="LJ64" i="1"/>
  <c r="B95" i="1" s="1"/>
  <c r="LL9" i="1"/>
  <c r="LA5" i="1"/>
  <c r="LC4" i="1" s="1"/>
  <c r="KY64" i="1"/>
  <c r="B94" i="1" s="1"/>
  <c r="LA9" i="1"/>
  <c r="LA4" i="1"/>
  <c r="KP5" i="1"/>
  <c r="KR4" i="1" s="1"/>
  <c r="KN64" i="1"/>
  <c r="B93" i="1" s="1"/>
  <c r="KP9" i="1"/>
  <c r="KP4" i="1"/>
  <c r="KE5" i="1"/>
  <c r="KG4" i="1" s="1"/>
  <c r="KC64" i="1"/>
  <c r="B92" i="1" s="1"/>
  <c r="KE9" i="1"/>
  <c r="KE4" i="1"/>
  <c r="JT5" i="1"/>
  <c r="JV4" i="1" s="1"/>
  <c r="JR64" i="1"/>
  <c r="B91" i="1" s="1"/>
  <c r="JT9" i="1"/>
  <c r="JT4" i="1"/>
  <c r="JI5" i="1"/>
  <c r="JK4" i="1" s="1"/>
  <c r="JG64" i="1"/>
  <c r="B90" i="1" s="1"/>
  <c r="JI9" i="1"/>
  <c r="JI4" i="1"/>
  <c r="JI6" i="1" s="1"/>
  <c r="JI8" i="1" s="1"/>
  <c r="IX5" i="1"/>
  <c r="IZ4" i="1" s="1"/>
  <c r="IV64" i="1"/>
  <c r="B89" i="1" s="1"/>
  <c r="IX9" i="1"/>
  <c r="IX4" i="1"/>
  <c r="IM5" i="1"/>
  <c r="IO4" i="1" s="1"/>
  <c r="IM4" i="1"/>
  <c r="IM6" i="1" s="1"/>
  <c r="IM8" i="1" s="1"/>
  <c r="IK64" i="1"/>
  <c r="B88" i="1" s="1"/>
  <c r="IM9" i="1"/>
  <c r="IB5" i="1"/>
  <c r="ID4" i="1" s="1"/>
  <c r="HZ64" i="1"/>
  <c r="B87" i="1" s="1"/>
  <c r="IB9" i="1"/>
  <c r="IB4" i="1"/>
  <c r="HQ5" i="1"/>
  <c r="HS4" i="1" s="1"/>
  <c r="HO64" i="1"/>
  <c r="B86" i="1" s="1"/>
  <c r="HQ9" i="1"/>
  <c r="HQ4" i="1"/>
  <c r="HF5" i="1"/>
  <c r="HH4" i="1" s="1"/>
  <c r="HD64" i="1"/>
  <c r="B85" i="1" s="1"/>
  <c r="HF9" i="1"/>
  <c r="HF4" i="1"/>
  <c r="GU5" i="1"/>
  <c r="GW4" i="1" s="1"/>
  <c r="GU4" i="1"/>
  <c r="GS64" i="1"/>
  <c r="B84" i="1" s="1"/>
  <c r="GU9" i="1"/>
  <c r="GJ5" i="1"/>
  <c r="GL4" i="1" s="1"/>
  <c r="GJ4" i="1"/>
  <c r="GH64" i="1"/>
  <c r="B83" i="1" s="1"/>
  <c r="GJ9" i="1"/>
  <c r="FY5" i="1"/>
  <c r="GA4" i="1" s="1"/>
  <c r="FW64" i="1"/>
  <c r="B82" i="1" s="1"/>
  <c r="FY9" i="1"/>
  <c r="FY4" i="1"/>
  <c r="FN5" i="1"/>
  <c r="FP4" i="1" s="1"/>
  <c r="FL64" i="1"/>
  <c r="B81" i="1" s="1"/>
  <c r="FN9" i="1"/>
  <c r="FN4" i="1"/>
  <c r="FA64" i="1"/>
  <c r="B80" i="1" s="1"/>
  <c r="FC9" i="1"/>
  <c r="FC4" i="1"/>
  <c r="ER5" i="1"/>
  <c r="ET4" i="1" s="1"/>
  <c r="EP64" i="1"/>
  <c r="B79" i="1" s="1"/>
  <c r="ER9" i="1"/>
  <c r="ER4" i="1"/>
  <c r="EG5" i="1"/>
  <c r="EI4" i="1" s="1"/>
  <c r="EE64" i="1"/>
  <c r="B78" i="1" s="1"/>
  <c r="EG9" i="1"/>
  <c r="EG4" i="1"/>
  <c r="DV5" i="1"/>
  <c r="DX4" i="1" s="1"/>
  <c r="DT64" i="1"/>
  <c r="B77" i="1" s="1"/>
  <c r="DV9" i="1"/>
  <c r="DV4" i="1"/>
  <c r="DK5" i="1"/>
  <c r="DM4" i="1" s="1"/>
  <c r="DI64" i="1"/>
  <c r="B76" i="1" s="1"/>
  <c r="DK9" i="1"/>
  <c r="DK4" i="1"/>
  <c r="CZ5" i="1"/>
  <c r="DB4" i="1" s="1"/>
  <c r="CX64" i="1"/>
  <c r="B75" i="1" s="1"/>
  <c r="CZ9" i="1"/>
  <c r="CZ4" i="1"/>
  <c r="CO5" i="1"/>
  <c r="CQ4" i="1" s="1"/>
  <c r="CM64" i="1"/>
  <c r="B74" i="1" s="1"/>
  <c r="CO9" i="1"/>
  <c r="CO4" i="1"/>
  <c r="CD4" i="1"/>
  <c r="CD5" i="1"/>
  <c r="CF4" i="1" s="1"/>
  <c r="CB64" i="1"/>
  <c r="B73" i="1" s="1"/>
  <c r="CD9" i="1"/>
  <c r="BS5" i="1"/>
  <c r="BU4" i="1" s="1"/>
  <c r="BQ64" i="1"/>
  <c r="B72" i="1" s="1"/>
  <c r="BS9" i="1"/>
  <c r="BS4" i="1"/>
  <c r="BH5" i="1"/>
  <c r="BJ4" i="1" s="1"/>
  <c r="BF64" i="1"/>
  <c r="B71" i="1" s="1"/>
  <c r="BH9" i="1"/>
  <c r="BH4" i="1"/>
  <c r="AW5" i="1"/>
  <c r="AY4" i="1" s="1"/>
  <c r="AW9" i="1"/>
  <c r="AW4" i="1"/>
  <c r="AW6" i="1" s="1"/>
  <c r="AW8" i="1" s="1"/>
  <c r="AL4" i="1"/>
  <c r="AL5" i="1"/>
  <c r="AN4" i="1" s="1"/>
  <c r="AL9" i="1"/>
  <c r="AA5" i="1"/>
  <c r="AC4" i="1" s="1"/>
  <c r="AA4" i="1"/>
  <c r="P4" i="1"/>
  <c r="P6" i="1" s="1"/>
  <c r="P8" i="1" s="1"/>
  <c r="G70" i="1" l="1"/>
  <c r="G71" i="1" s="1"/>
  <c r="I71" i="1" s="1"/>
  <c r="K71" i="1" s="1"/>
  <c r="J72" i="1" s="1"/>
  <c r="H69" i="1"/>
  <c r="K68" i="1"/>
  <c r="J69" i="1" s="1"/>
  <c r="K69" i="1"/>
  <c r="J70" i="1" s="1"/>
  <c r="H70" i="1"/>
  <c r="AA6" i="1"/>
  <c r="AA8" i="1" s="1"/>
  <c r="GU6" i="1"/>
  <c r="GU8" i="1" s="1"/>
  <c r="AIS6" i="1"/>
  <c r="AIS8" i="1" s="1"/>
  <c r="FY6" i="1"/>
  <c r="FY8" i="1" s="1"/>
  <c r="JT6" i="1"/>
  <c r="JT8" i="1" s="1"/>
  <c r="NO6" i="1"/>
  <c r="NO8" i="1" s="1"/>
  <c r="QC6" i="1"/>
  <c r="QC8" i="1" s="1"/>
  <c r="QF4" i="1" s="1"/>
  <c r="QE5" i="1" s="1"/>
  <c r="RJ6" i="1"/>
  <c r="RJ8" i="1" s="1"/>
  <c r="RM4" i="1" s="1"/>
  <c r="RL5" i="1" s="1"/>
  <c r="SQ6" i="1"/>
  <c r="SQ8" i="1" s="1"/>
  <c r="TX6" i="1"/>
  <c r="TX8" i="1" s="1"/>
  <c r="UA4" i="1" s="1"/>
  <c r="TZ5" i="1" s="1"/>
  <c r="ABN6" i="1"/>
  <c r="ABN8" i="1" s="1"/>
  <c r="ABQ4" i="1" s="1"/>
  <c r="ABP5" i="1" s="1"/>
  <c r="HF6" i="1"/>
  <c r="HF8" i="1" s="1"/>
  <c r="OV6" i="1"/>
  <c r="OV8" i="1" s="1"/>
  <c r="DK6" i="1"/>
  <c r="DK8" i="1" s="1"/>
  <c r="ACU6" i="1"/>
  <c r="ACU8" i="1" s="1"/>
  <c r="IX6" i="1"/>
  <c r="IX8" i="1" s="1"/>
  <c r="HQ6" i="1"/>
  <c r="HQ8" i="1" s="1"/>
  <c r="BH6" i="1"/>
  <c r="BH8" i="1" s="1"/>
  <c r="CO6" i="1"/>
  <c r="CO8" i="1" s="1"/>
  <c r="DC4" i="1" s="1"/>
  <c r="DV6" i="1"/>
  <c r="DV8" i="1" s="1"/>
  <c r="DY4" i="1" s="1"/>
  <c r="DX5" i="1" s="1"/>
  <c r="FC6" i="1"/>
  <c r="FC8" i="1" s="1"/>
  <c r="FF4" i="1" s="1"/>
  <c r="FE5" i="1" s="1"/>
  <c r="MS6" i="1"/>
  <c r="MS8" i="1" s="1"/>
  <c r="RU6" i="1"/>
  <c r="RU8" i="1" s="1"/>
  <c r="RX4" i="1" s="1"/>
  <c r="RW5" i="1" s="1"/>
  <c r="AAR6" i="1"/>
  <c r="AAR8" i="1" s="1"/>
  <c r="AMC6" i="1"/>
  <c r="AMC8" i="1" s="1"/>
  <c r="ANJ6" i="1"/>
  <c r="ANJ8" i="1" s="1"/>
  <c r="ANM4" i="1" s="1"/>
  <c r="ANL5" i="1" s="1"/>
  <c r="AQL4" i="1"/>
  <c r="AQK5" i="1" s="1"/>
  <c r="BS6" i="1"/>
  <c r="BS8" i="1" s="1"/>
  <c r="GJ6" i="1"/>
  <c r="GJ8" i="1" s="1"/>
  <c r="GM4" i="1" s="1"/>
  <c r="GL5" i="1" s="1"/>
  <c r="KE6" i="1"/>
  <c r="KE8" i="1" s="1"/>
  <c r="PG6" i="1"/>
  <c r="PG8" i="1" s="1"/>
  <c r="PJ4" i="1" s="1"/>
  <c r="PI5" i="1" s="1"/>
  <c r="PJ5" i="1" s="1"/>
  <c r="PI6" i="1" s="1"/>
  <c r="PJ6" i="1" s="1"/>
  <c r="PI7" i="1" s="1"/>
  <c r="AHD4" i="1"/>
  <c r="AHC5" i="1" s="1"/>
  <c r="AIK4" i="1"/>
  <c r="AIJ5" i="1" s="1"/>
  <c r="ALT5" i="1"/>
  <c r="ALU4" i="1"/>
  <c r="YR4" i="1"/>
  <c r="YQ5" i="1" s="1"/>
  <c r="AHL6" i="1"/>
  <c r="AHL8" i="1" s="1"/>
  <c r="AHO4" i="1" s="1"/>
  <c r="AHN5" i="1" s="1"/>
  <c r="EG6" i="1"/>
  <c r="EG8" i="1" s="1"/>
  <c r="EJ4" i="1" s="1"/>
  <c r="EI5" i="1" s="1"/>
  <c r="FN6" i="1"/>
  <c r="FN8" i="1" s="1"/>
  <c r="FQ4" i="1" s="1"/>
  <c r="FP5" i="1" s="1"/>
  <c r="IB6" i="1"/>
  <c r="IB8" i="1" s="1"/>
  <c r="IE4" i="1" s="1"/>
  <c r="ID5" i="1" s="1"/>
  <c r="JA4" i="1"/>
  <c r="IZ5" i="1" s="1"/>
  <c r="MV4" i="1"/>
  <c r="MU5" i="1" s="1"/>
  <c r="QN6" i="1"/>
  <c r="QN8" i="1" s="1"/>
  <c r="AFA4" i="1"/>
  <c r="AEZ5" i="1" s="1"/>
  <c r="AJZ6" i="1"/>
  <c r="AJZ8" i="1" s="1"/>
  <c r="BV4" i="1"/>
  <c r="BU5" i="1" s="1"/>
  <c r="KH4" i="1"/>
  <c r="KG5" i="1" s="1"/>
  <c r="TB6" i="1"/>
  <c r="TB8" i="1" s="1"/>
  <c r="TE4" i="1" s="1"/>
  <c r="TD5" i="1" s="1"/>
  <c r="AIV4" i="1"/>
  <c r="AIU5" i="1" s="1"/>
  <c r="APX6" i="1"/>
  <c r="APX8" i="1" s="1"/>
  <c r="AQA4" i="1" s="1"/>
  <c r="APZ5" i="1" s="1"/>
  <c r="ACX4" i="1"/>
  <c r="ACW5" i="1" s="1"/>
  <c r="ALG6" i="1"/>
  <c r="ALG8" i="1" s="1"/>
  <c r="GX4" i="1"/>
  <c r="GW5" i="1" s="1"/>
  <c r="AEE4" i="1"/>
  <c r="AED5" i="1" s="1"/>
  <c r="AEE5" i="1" s="1"/>
  <c r="AHW6" i="1"/>
  <c r="AHW8" i="1" s="1"/>
  <c r="AMF4" i="1"/>
  <c r="AME5" i="1" s="1"/>
  <c r="AZ4" i="1"/>
  <c r="AY5" i="1" s="1"/>
  <c r="ER6" i="1"/>
  <c r="ER8" i="1" s="1"/>
  <c r="UL4" i="1"/>
  <c r="UK5" i="1" s="1"/>
  <c r="ZK6" i="1"/>
  <c r="ZK8" i="1" s="1"/>
  <c r="ABY6" i="1"/>
  <c r="ABY8" i="1" s="1"/>
  <c r="AKC4" i="1"/>
  <c r="AKB5" i="1" s="1"/>
  <c r="JL4" i="1"/>
  <c r="JK5" i="1" s="1"/>
  <c r="ND6" i="1"/>
  <c r="ND8" i="1" s="1"/>
  <c r="NG4" i="1" s="1"/>
  <c r="NF5" i="1" s="1"/>
  <c r="VS4" i="1"/>
  <c r="VR5" i="1" s="1"/>
  <c r="LA6" i="1"/>
  <c r="LA8" i="1" s="1"/>
  <c r="YG4" i="1"/>
  <c r="YF5" i="1" s="1"/>
  <c r="AAT5" i="1"/>
  <c r="AAU4" i="1"/>
  <c r="AGS4" i="1"/>
  <c r="AGR5" i="1" s="1"/>
  <c r="AHZ4" i="1"/>
  <c r="AHY5" i="1" s="1"/>
  <c r="ALJ4" i="1"/>
  <c r="ALI5" i="1" s="1"/>
  <c r="DN4" i="1"/>
  <c r="DM5" i="1" s="1"/>
  <c r="GB4" i="1"/>
  <c r="GA5" i="1" s="1"/>
  <c r="GB5" i="1" s="1"/>
  <c r="GA6" i="1" s="1"/>
  <c r="GB6" i="1" s="1"/>
  <c r="HI4" i="1"/>
  <c r="HH5" i="1" s="1"/>
  <c r="IP4" i="1"/>
  <c r="IO5" i="1" s="1"/>
  <c r="PU4" i="1"/>
  <c r="PT5" i="1" s="1"/>
  <c r="ZN4" i="1"/>
  <c r="ZM5" i="1" s="1"/>
  <c r="ACB4" i="1"/>
  <c r="ACA5" i="1" s="1"/>
  <c r="ADI4" i="1"/>
  <c r="ADH5" i="1" s="1"/>
  <c r="S4" i="1"/>
  <c r="R5" i="1" s="1"/>
  <c r="AD4" i="1"/>
  <c r="AC5" i="1" s="1"/>
  <c r="AD5" i="1" s="1"/>
  <c r="AC6" i="1" s="1"/>
  <c r="AD6" i="1" s="1"/>
  <c r="TP4" i="1"/>
  <c r="TO5" i="1" s="1"/>
  <c r="AEP4" i="1"/>
  <c r="AEO5" i="1" s="1"/>
  <c r="AKN4" i="1"/>
  <c r="AKM5" i="1" s="1"/>
  <c r="AMQ4" i="1"/>
  <c r="AMP5" i="1" s="1"/>
  <c r="APE4" i="1"/>
  <c r="APD5" i="1" s="1"/>
  <c r="BK4" i="1"/>
  <c r="BJ5" i="1" s="1"/>
  <c r="JW4" i="1"/>
  <c r="JV5" i="1" s="1"/>
  <c r="LD4" i="1"/>
  <c r="LC5" i="1" s="1"/>
  <c r="MK4" i="1"/>
  <c r="MJ5" i="1" s="1"/>
  <c r="NR4" i="1"/>
  <c r="NQ5" i="1" s="1"/>
  <c r="NR5" i="1" s="1"/>
  <c r="NQ6" i="1" s="1"/>
  <c r="NR6" i="1" s="1"/>
  <c r="NQ7" i="1" s="1"/>
  <c r="UW4" i="1"/>
  <c r="UV5" i="1" s="1"/>
  <c r="XJ5" i="1"/>
  <c r="XK4" i="1"/>
  <c r="AFW4" i="1"/>
  <c r="AFV5" i="1" s="1"/>
  <c r="AKV6" i="1"/>
  <c r="AKV8" i="1" s="1"/>
  <c r="AKY4" i="1" s="1"/>
  <c r="AKX5" i="1" s="1"/>
  <c r="AMY6" i="1"/>
  <c r="AMY8" i="1" s="1"/>
  <c r="ANB4" i="1" s="1"/>
  <c r="ANA5" i="1" s="1"/>
  <c r="AOF6" i="1"/>
  <c r="AOF8" i="1" s="1"/>
  <c r="AOI4" i="1" s="1"/>
  <c r="AOH5" i="1" s="1"/>
  <c r="APM6" i="1"/>
  <c r="APM8" i="1" s="1"/>
  <c r="APP4" i="1" s="1"/>
  <c r="APO5" i="1" s="1"/>
  <c r="AOQ6" i="1"/>
  <c r="AOQ8" i="1" s="1"/>
  <c r="AOT4" i="1" s="1"/>
  <c r="AOS5" i="1" s="1"/>
  <c r="ANU6" i="1"/>
  <c r="ANU8" i="1" s="1"/>
  <c r="ANX4" i="1" s="1"/>
  <c r="ANW5" i="1" s="1"/>
  <c r="AJO6" i="1"/>
  <c r="AJO8" i="1" s="1"/>
  <c r="AJR4" i="1" s="1"/>
  <c r="AJQ5" i="1" s="1"/>
  <c r="AJD6" i="1"/>
  <c r="AJD8" i="1" s="1"/>
  <c r="AJG4" i="1" s="1"/>
  <c r="AJF5" i="1" s="1"/>
  <c r="AGE6" i="1"/>
  <c r="AGE8" i="1" s="1"/>
  <c r="AGH4" i="1" s="1"/>
  <c r="AGG5" i="1" s="1"/>
  <c r="AFI6" i="1"/>
  <c r="AFI8" i="1" s="1"/>
  <c r="AFL4" i="1" s="1"/>
  <c r="AFK5" i="1" s="1"/>
  <c r="AEB6" i="1"/>
  <c r="AEB8" i="1" s="1"/>
  <c r="ADQ6" i="1"/>
  <c r="ADQ8" i="1" s="1"/>
  <c r="ADT4" i="1" s="1"/>
  <c r="ADS5" i="1" s="1"/>
  <c r="ACJ6" i="1"/>
  <c r="ACJ8" i="1" s="1"/>
  <c r="ACM4" i="1" s="1"/>
  <c r="ACL5" i="1" s="1"/>
  <c r="ABC6" i="1"/>
  <c r="ABC8" i="1" s="1"/>
  <c r="ABF4" i="1" s="1"/>
  <c r="ABE5" i="1" s="1"/>
  <c r="AAG6" i="1"/>
  <c r="AAG8" i="1" s="1"/>
  <c r="AAJ4" i="1" s="1"/>
  <c r="AAI5" i="1" s="1"/>
  <c r="ZV6" i="1"/>
  <c r="ZV8" i="1" s="1"/>
  <c r="ZY4" i="1" s="1"/>
  <c r="ZX5" i="1" s="1"/>
  <c r="YZ6" i="1"/>
  <c r="YZ8" i="1" s="1"/>
  <c r="ZC4" i="1" s="1"/>
  <c r="ZB5" i="1" s="1"/>
  <c r="XS6" i="1"/>
  <c r="XS8" i="1" s="1"/>
  <c r="XV4" i="1" s="1"/>
  <c r="XU5" i="1" s="1"/>
  <c r="WZ4" i="1"/>
  <c r="WY5" i="1" s="1"/>
  <c r="WL6" i="1"/>
  <c r="WL8" i="1" s="1"/>
  <c r="WO4" i="1" s="1"/>
  <c r="WN5" i="1" s="1"/>
  <c r="WA6" i="1"/>
  <c r="WA8" i="1" s="1"/>
  <c r="WD4" i="1" s="1"/>
  <c r="WC5" i="1" s="1"/>
  <c r="VE6" i="1"/>
  <c r="VE8" i="1" s="1"/>
  <c r="VH4" i="1" s="1"/>
  <c r="VG5" i="1" s="1"/>
  <c r="ST4" i="1"/>
  <c r="SS5" i="1" s="1"/>
  <c r="SF6" i="1"/>
  <c r="SF8" i="1" s="1"/>
  <c r="SI4" i="1" s="1"/>
  <c r="SH5" i="1" s="1"/>
  <c r="QY6" i="1"/>
  <c r="QY8" i="1" s="1"/>
  <c r="RB4" i="1" s="1"/>
  <c r="RA5" i="1" s="1"/>
  <c r="RB5" i="1" s="1"/>
  <c r="RA6" i="1" s="1"/>
  <c r="QQ4" i="1"/>
  <c r="QP5" i="1" s="1"/>
  <c r="OY4" i="1"/>
  <c r="OX5" i="1" s="1"/>
  <c r="OK6" i="1"/>
  <c r="OK8" i="1" s="1"/>
  <c r="ON4" i="1" s="1"/>
  <c r="OM5" i="1" s="1"/>
  <c r="NZ6" i="1"/>
  <c r="NZ8" i="1" s="1"/>
  <c r="OC4" i="1" s="1"/>
  <c r="OB5" i="1" s="1"/>
  <c r="LZ4" i="1"/>
  <c r="LY5" i="1" s="1"/>
  <c r="LZ5" i="1" s="1"/>
  <c r="LY6" i="1" s="1"/>
  <c r="LZ6" i="1" s="1"/>
  <c r="LL6" i="1"/>
  <c r="LL8" i="1" s="1"/>
  <c r="LO4" i="1" s="1"/>
  <c r="LN5" i="1" s="1"/>
  <c r="KP6" i="1"/>
  <c r="KP8" i="1" s="1"/>
  <c r="KS4" i="1" s="1"/>
  <c r="KR5" i="1" s="1"/>
  <c r="KS5" i="1" s="1"/>
  <c r="KR6" i="1" s="1"/>
  <c r="HT4" i="1"/>
  <c r="HS5" i="1" s="1"/>
  <c r="CZ6" i="1"/>
  <c r="CZ8" i="1" s="1"/>
  <c r="CD6" i="1"/>
  <c r="CD8" i="1" s="1"/>
  <c r="CG4" i="1" s="1"/>
  <c r="CF5" i="1" s="1"/>
  <c r="AL6" i="1"/>
  <c r="AL8" i="1" s="1"/>
  <c r="AO4" i="1" s="1"/>
  <c r="AN5" i="1" s="1"/>
  <c r="H72" i="1" l="1"/>
  <c r="G72" i="1"/>
  <c r="I70" i="1"/>
  <c r="DB5" i="1"/>
  <c r="DC5" i="1" s="1"/>
  <c r="DB6" i="1" s="1"/>
  <c r="DC6" i="1" s="1"/>
  <c r="DB7" i="1" s="1"/>
  <c r="DC7" i="1" s="1"/>
  <c r="DB8" i="1" s="1"/>
  <c r="DC8" i="1" s="1"/>
  <c r="DB9" i="1" s="1"/>
  <c r="DC9" i="1" s="1"/>
  <c r="DB10" i="1" s="1"/>
  <c r="DC10" i="1" s="1"/>
  <c r="DB11" i="1" s="1"/>
  <c r="DC11" i="1" s="1"/>
  <c r="DB12" i="1" s="1"/>
  <c r="DC12" i="1" s="1"/>
  <c r="DB13" i="1" s="1"/>
  <c r="DC13" i="1" s="1"/>
  <c r="DB14" i="1" s="1"/>
  <c r="DC14" i="1" s="1"/>
  <c r="DB15" i="1" s="1"/>
  <c r="DC15" i="1" s="1"/>
  <c r="DB16" i="1" s="1"/>
  <c r="DC16" i="1" s="1"/>
  <c r="DB17" i="1" s="1"/>
  <c r="DC17" i="1" s="1"/>
  <c r="DB18" i="1" s="1"/>
  <c r="DC18" i="1" s="1"/>
  <c r="DB19" i="1" s="1"/>
  <c r="DC19" i="1" s="1"/>
  <c r="DB20" i="1" s="1"/>
  <c r="DC20" i="1" s="1"/>
  <c r="DB21" i="1" s="1"/>
  <c r="DC21" i="1" s="1"/>
  <c r="DB22" i="1" s="1"/>
  <c r="DC22" i="1" s="1"/>
  <c r="DB23" i="1" s="1"/>
  <c r="DC23" i="1" s="1"/>
  <c r="DB24" i="1" s="1"/>
  <c r="DC24" i="1" s="1"/>
  <c r="DB25" i="1" s="1"/>
  <c r="DC25" i="1" s="1"/>
  <c r="DB26" i="1" s="1"/>
  <c r="DC26" i="1" s="1"/>
  <c r="DB27" i="1" s="1"/>
  <c r="DC27" i="1" s="1"/>
  <c r="DB28" i="1" s="1"/>
  <c r="DC28" i="1" s="1"/>
  <c r="DB29" i="1" s="1"/>
  <c r="DC29" i="1" s="1"/>
  <c r="DB30" i="1" s="1"/>
  <c r="DC30" i="1" s="1"/>
  <c r="DB31" i="1" s="1"/>
  <c r="DC31" i="1" s="1"/>
  <c r="DB32" i="1" s="1"/>
  <c r="DC32" i="1" s="1"/>
  <c r="DB33" i="1" s="1"/>
  <c r="DC33" i="1" s="1"/>
  <c r="DB34" i="1" s="1"/>
  <c r="DC34" i="1" s="1"/>
  <c r="DB35" i="1" s="1"/>
  <c r="DC35" i="1" s="1"/>
  <c r="DB36" i="1" s="1"/>
  <c r="DC36" i="1" s="1"/>
  <c r="DB37" i="1" s="1"/>
  <c r="DC37" i="1" s="1"/>
  <c r="DB38" i="1" s="1"/>
  <c r="DC38" i="1" s="1"/>
  <c r="DB39" i="1" s="1"/>
  <c r="DC39" i="1" s="1"/>
  <c r="DB40" i="1" s="1"/>
  <c r="DC40" i="1" s="1"/>
  <c r="DB41" i="1" s="1"/>
  <c r="DC41" i="1" s="1"/>
  <c r="DB42" i="1" s="1"/>
  <c r="DC42" i="1" s="1"/>
  <c r="DB43" i="1" s="1"/>
  <c r="DC43" i="1" s="1"/>
  <c r="DB44" i="1" s="1"/>
  <c r="DC44" i="1" s="1"/>
  <c r="DB45" i="1" s="1"/>
  <c r="DC45" i="1" s="1"/>
  <c r="DB46" i="1" s="1"/>
  <c r="DC46" i="1" s="1"/>
  <c r="DB47" i="1" s="1"/>
  <c r="DC47" i="1" s="1"/>
  <c r="DB48" i="1" s="1"/>
  <c r="DC48" i="1" s="1"/>
  <c r="DB49" i="1" s="1"/>
  <c r="DC49" i="1" s="1"/>
  <c r="DB50" i="1" s="1"/>
  <c r="DC50" i="1" s="1"/>
  <c r="DB51" i="1" s="1"/>
  <c r="DC51" i="1" s="1"/>
  <c r="DB52" i="1" s="1"/>
  <c r="DC52" i="1" s="1"/>
  <c r="DB53" i="1" s="1"/>
  <c r="DC53" i="1" s="1"/>
  <c r="DB54" i="1" s="1"/>
  <c r="DC54" i="1" s="1"/>
  <c r="DB55" i="1" s="1"/>
  <c r="DC55" i="1" s="1"/>
  <c r="DB56" i="1" s="1"/>
  <c r="DC56" i="1" s="1"/>
  <c r="DB57" i="1" s="1"/>
  <c r="DC57" i="1" s="1"/>
  <c r="DB58" i="1" s="1"/>
  <c r="DC58" i="1" s="1"/>
  <c r="DB59" i="1" s="1"/>
  <c r="DC59" i="1" s="1"/>
  <c r="DB60" i="1" s="1"/>
  <c r="DC60" i="1" s="1"/>
  <c r="DB61" i="1" s="1"/>
  <c r="DC61" i="1" s="1"/>
  <c r="CR4" i="1"/>
  <c r="CQ5" i="1" s="1"/>
  <c r="CR5" i="1" s="1"/>
  <c r="CQ6" i="1" s="1"/>
  <c r="EU4" i="1"/>
  <c r="ET5" i="1" s="1"/>
  <c r="EU5" i="1" s="1"/>
  <c r="ET6" i="1" s="1"/>
  <c r="EU6" i="1" s="1"/>
  <c r="ET7" i="1" s="1"/>
  <c r="EU7" i="1" s="1"/>
  <c r="ET8" i="1" s="1"/>
  <c r="EU8" i="1" s="1"/>
  <c r="ET9" i="1" s="1"/>
  <c r="EU9" i="1" s="1"/>
  <c r="ET10" i="1" s="1"/>
  <c r="EU10" i="1" s="1"/>
  <c r="ET11" i="1" s="1"/>
  <c r="EU11" i="1" s="1"/>
  <c r="ET12" i="1" s="1"/>
  <c r="EU12" i="1" s="1"/>
  <c r="ET13" i="1" s="1"/>
  <c r="EU13" i="1" s="1"/>
  <c r="ET14" i="1" s="1"/>
  <c r="EU14" i="1" s="1"/>
  <c r="ET15" i="1" s="1"/>
  <c r="EU15" i="1" s="1"/>
  <c r="ET16" i="1" s="1"/>
  <c r="EU16" i="1" s="1"/>
  <c r="ET17" i="1" s="1"/>
  <c r="EU17" i="1" s="1"/>
  <c r="ET18" i="1" s="1"/>
  <c r="EU18" i="1" s="1"/>
  <c r="ET19" i="1" s="1"/>
  <c r="EU19" i="1" s="1"/>
  <c r="ET20" i="1" s="1"/>
  <c r="EU20" i="1" s="1"/>
  <c r="ET21" i="1" s="1"/>
  <c r="EU21" i="1" s="1"/>
  <c r="ET22" i="1" s="1"/>
  <c r="EU22" i="1" s="1"/>
  <c r="ET23" i="1" s="1"/>
  <c r="EU23" i="1" s="1"/>
  <c r="ET24" i="1" s="1"/>
  <c r="EU24" i="1" s="1"/>
  <c r="ET25" i="1" s="1"/>
  <c r="EU25" i="1" s="1"/>
  <c r="ET26" i="1" s="1"/>
  <c r="EU26" i="1" s="1"/>
  <c r="ET27" i="1" s="1"/>
  <c r="EU27" i="1" s="1"/>
  <c r="ET28" i="1" s="1"/>
  <c r="EU28" i="1" s="1"/>
  <c r="ET29" i="1" s="1"/>
  <c r="EU29" i="1" s="1"/>
  <c r="ET30" i="1" s="1"/>
  <c r="EU30" i="1" s="1"/>
  <c r="ET31" i="1" s="1"/>
  <c r="EU31" i="1" s="1"/>
  <c r="ET32" i="1" s="1"/>
  <c r="EU32" i="1" s="1"/>
  <c r="ET33" i="1" s="1"/>
  <c r="EU33" i="1" s="1"/>
  <c r="ET34" i="1" s="1"/>
  <c r="EU34" i="1" s="1"/>
  <c r="ET35" i="1" s="1"/>
  <c r="EU35" i="1" s="1"/>
  <c r="ET36" i="1" s="1"/>
  <c r="EU36" i="1" s="1"/>
  <c r="ET37" i="1" s="1"/>
  <c r="EU37" i="1" s="1"/>
  <c r="ET38" i="1" s="1"/>
  <c r="EU38" i="1" s="1"/>
  <c r="ET39" i="1" s="1"/>
  <c r="EU39" i="1" s="1"/>
  <c r="ET40" i="1" s="1"/>
  <c r="EU40" i="1" s="1"/>
  <c r="ET41" i="1" s="1"/>
  <c r="EU41" i="1" s="1"/>
  <c r="ET42" i="1" s="1"/>
  <c r="EU42" i="1" s="1"/>
  <c r="ET43" i="1" s="1"/>
  <c r="EU43" i="1" s="1"/>
  <c r="ET44" i="1" s="1"/>
  <c r="EU44" i="1" s="1"/>
  <c r="ET45" i="1" s="1"/>
  <c r="EU45" i="1" s="1"/>
  <c r="ET46" i="1" s="1"/>
  <c r="EU46" i="1" s="1"/>
  <c r="ET47" i="1" s="1"/>
  <c r="EU47" i="1" s="1"/>
  <c r="ET48" i="1" s="1"/>
  <c r="EU48" i="1" s="1"/>
  <c r="ET49" i="1" s="1"/>
  <c r="EU49" i="1" s="1"/>
  <c r="ET50" i="1" s="1"/>
  <c r="EU50" i="1" s="1"/>
  <c r="ET51" i="1" s="1"/>
  <c r="EU51" i="1" s="1"/>
  <c r="ET52" i="1" s="1"/>
  <c r="EU52" i="1" s="1"/>
  <c r="ET53" i="1" s="1"/>
  <c r="EU53" i="1" s="1"/>
  <c r="ET54" i="1" s="1"/>
  <c r="EU54" i="1" s="1"/>
  <c r="ET55" i="1" s="1"/>
  <c r="EU55" i="1" s="1"/>
  <c r="ET56" i="1" s="1"/>
  <c r="EU56" i="1" s="1"/>
  <c r="ET57" i="1" s="1"/>
  <c r="EU57" i="1" s="1"/>
  <c r="ET58" i="1" s="1"/>
  <c r="EU58" i="1" s="1"/>
  <c r="ET59" i="1" s="1"/>
  <c r="EU59" i="1" s="1"/>
  <c r="ET60" i="1" s="1"/>
  <c r="EU60" i="1" s="1"/>
  <c r="ET61" i="1" s="1"/>
  <c r="EU61" i="1" s="1"/>
  <c r="AQL5" i="1"/>
  <c r="AQK6" i="1" s="1"/>
  <c r="AQL6" i="1" s="1"/>
  <c r="AQK7" i="1" s="1"/>
  <c r="AQL7" i="1" s="1"/>
  <c r="WO5" i="1"/>
  <c r="WN6" i="1" s="1"/>
  <c r="WO6" i="1" s="1"/>
  <c r="WN7" i="1" s="1"/>
  <c r="WO7" i="1" s="1"/>
  <c r="VH5" i="1"/>
  <c r="VG6" i="1" s="1"/>
  <c r="VH6" i="1" s="1"/>
  <c r="VG7" i="1" s="1"/>
  <c r="VH7" i="1" s="1"/>
  <c r="AFL5" i="1"/>
  <c r="AFK6" i="1" s="1"/>
  <c r="AFL6" i="1" s="1"/>
  <c r="AFK7" i="1" s="1"/>
  <c r="AFL7" i="1" s="1"/>
  <c r="HI5" i="1"/>
  <c r="HH6" i="1" s="1"/>
  <c r="HI6" i="1" s="1"/>
  <c r="HH7" i="1" s="1"/>
  <c r="HI7" i="1" s="1"/>
  <c r="HH8" i="1" s="1"/>
  <c r="UL5" i="1"/>
  <c r="UK6" i="1" s="1"/>
  <c r="UL6" i="1" s="1"/>
  <c r="UK7" i="1" s="1"/>
  <c r="UL7" i="1" s="1"/>
  <c r="AHN6" i="1"/>
  <c r="AHO6" i="1" s="1"/>
  <c r="AHN7" i="1" s="1"/>
  <c r="AHO7" i="1" s="1"/>
  <c r="AHO5" i="1"/>
  <c r="ACW6" i="1"/>
  <c r="ACX6" i="1" s="1"/>
  <c r="ACW7" i="1" s="1"/>
  <c r="ACX5" i="1"/>
  <c r="MV5" i="1"/>
  <c r="MU6" i="1" s="1"/>
  <c r="MV6" i="1" s="1"/>
  <c r="MU7" i="1" s="1"/>
  <c r="MV7" i="1" s="1"/>
  <c r="DY5" i="1"/>
  <c r="DX6" i="1" s="1"/>
  <c r="DY6" i="1" s="1"/>
  <c r="DX7" i="1" s="1"/>
  <c r="DY7" i="1" s="1"/>
  <c r="VS5" i="1"/>
  <c r="VR6" i="1" s="1"/>
  <c r="VS6" i="1" s="1"/>
  <c r="VR7" i="1" s="1"/>
  <c r="VS7" i="1" s="1"/>
  <c r="ON5" i="1"/>
  <c r="OM6" i="1" s="1"/>
  <c r="ON6" i="1" s="1"/>
  <c r="OM7" i="1" s="1"/>
  <c r="ON7" i="1" s="1"/>
  <c r="ANM5" i="1"/>
  <c r="ANL6" i="1" s="1"/>
  <c r="ANM6" i="1" s="1"/>
  <c r="ANL7" i="1" s="1"/>
  <c r="ANM7" i="1" s="1"/>
  <c r="CF6" i="1"/>
  <c r="CG6" i="1" s="1"/>
  <c r="CF7" i="1" s="1"/>
  <c r="CG5" i="1"/>
  <c r="XV5" i="1"/>
  <c r="XU6" i="1" s="1"/>
  <c r="XV6" i="1" s="1"/>
  <c r="XU7" i="1" s="1"/>
  <c r="XV7" i="1" s="1"/>
  <c r="ZY5" i="1"/>
  <c r="ZX6" i="1" s="1"/>
  <c r="ZY6" i="1" s="1"/>
  <c r="ZX7" i="1" s="1"/>
  <c r="ZY7" i="1" s="1"/>
  <c r="AED6" i="1"/>
  <c r="AEE6" i="1" s="1"/>
  <c r="AED7" i="1" s="1"/>
  <c r="AEE7" i="1" s="1"/>
  <c r="AED8" i="1" s="1"/>
  <c r="AEE8" i="1" s="1"/>
  <c r="AED9" i="1" s="1"/>
  <c r="AEE9" i="1" s="1"/>
  <c r="AED10" i="1" s="1"/>
  <c r="AEE10" i="1" s="1"/>
  <c r="AED11" i="1" s="1"/>
  <c r="AEE11" i="1" s="1"/>
  <c r="AED12" i="1" s="1"/>
  <c r="AEE12" i="1" s="1"/>
  <c r="AED13" i="1" s="1"/>
  <c r="AEE13" i="1" s="1"/>
  <c r="AED14" i="1" s="1"/>
  <c r="AEE14" i="1" s="1"/>
  <c r="AED15" i="1" s="1"/>
  <c r="AEE15" i="1" s="1"/>
  <c r="AED16" i="1" s="1"/>
  <c r="AEE16" i="1" s="1"/>
  <c r="AED17" i="1" s="1"/>
  <c r="AEE17" i="1" s="1"/>
  <c r="AED18" i="1" s="1"/>
  <c r="AEE18" i="1" s="1"/>
  <c r="AED19" i="1" s="1"/>
  <c r="AEE19" i="1" s="1"/>
  <c r="AED20" i="1" s="1"/>
  <c r="AEE20" i="1" s="1"/>
  <c r="AED21" i="1" s="1"/>
  <c r="AEE21" i="1" s="1"/>
  <c r="AED22" i="1" s="1"/>
  <c r="AEE22" i="1" s="1"/>
  <c r="AED23" i="1" s="1"/>
  <c r="AEE23" i="1" s="1"/>
  <c r="AED24" i="1" s="1"/>
  <c r="AEE24" i="1" s="1"/>
  <c r="AED25" i="1" s="1"/>
  <c r="AEE25" i="1" s="1"/>
  <c r="AED26" i="1" s="1"/>
  <c r="AEE26" i="1" s="1"/>
  <c r="AED27" i="1" s="1"/>
  <c r="AEE27" i="1" s="1"/>
  <c r="AED28" i="1" s="1"/>
  <c r="AEE28" i="1" s="1"/>
  <c r="AED29" i="1" s="1"/>
  <c r="AEE29" i="1" s="1"/>
  <c r="AED30" i="1" s="1"/>
  <c r="AEE30" i="1" s="1"/>
  <c r="AED31" i="1" s="1"/>
  <c r="AEE31" i="1" s="1"/>
  <c r="AED32" i="1" s="1"/>
  <c r="AEE32" i="1" s="1"/>
  <c r="AED33" i="1" s="1"/>
  <c r="AEE33" i="1" s="1"/>
  <c r="AED34" i="1" s="1"/>
  <c r="AEE34" i="1" s="1"/>
  <c r="AED35" i="1" s="1"/>
  <c r="AEE35" i="1" s="1"/>
  <c r="AED36" i="1" s="1"/>
  <c r="AEE36" i="1" s="1"/>
  <c r="AED37" i="1" s="1"/>
  <c r="AEE37" i="1" s="1"/>
  <c r="AED38" i="1" s="1"/>
  <c r="AEE38" i="1" s="1"/>
  <c r="AED39" i="1" s="1"/>
  <c r="AEE39" i="1" s="1"/>
  <c r="AED40" i="1" s="1"/>
  <c r="AEE40" i="1" s="1"/>
  <c r="AED41" i="1" s="1"/>
  <c r="AEE41" i="1" s="1"/>
  <c r="AED42" i="1" s="1"/>
  <c r="AEE42" i="1" s="1"/>
  <c r="AED43" i="1" s="1"/>
  <c r="AEE43" i="1" s="1"/>
  <c r="AED44" i="1" s="1"/>
  <c r="AEE44" i="1" s="1"/>
  <c r="AED45" i="1" s="1"/>
  <c r="AEE45" i="1" s="1"/>
  <c r="AED46" i="1" s="1"/>
  <c r="AEE46" i="1" s="1"/>
  <c r="AED47" i="1" s="1"/>
  <c r="AEE47" i="1" s="1"/>
  <c r="AED48" i="1" s="1"/>
  <c r="AEE48" i="1" s="1"/>
  <c r="AED49" i="1" s="1"/>
  <c r="AEE49" i="1" s="1"/>
  <c r="AED50" i="1" s="1"/>
  <c r="AEE50" i="1" s="1"/>
  <c r="AED51" i="1" s="1"/>
  <c r="AEE51" i="1" s="1"/>
  <c r="AED52" i="1" s="1"/>
  <c r="AEE52" i="1" s="1"/>
  <c r="AED53" i="1" s="1"/>
  <c r="AEE53" i="1" s="1"/>
  <c r="AED54" i="1" s="1"/>
  <c r="AEE54" i="1" s="1"/>
  <c r="AED55" i="1" s="1"/>
  <c r="AEE55" i="1" s="1"/>
  <c r="AED56" i="1" s="1"/>
  <c r="AEE56" i="1" s="1"/>
  <c r="AED57" i="1" s="1"/>
  <c r="AEE57" i="1" s="1"/>
  <c r="AED58" i="1" s="1"/>
  <c r="AEE58" i="1" s="1"/>
  <c r="AED59" i="1" s="1"/>
  <c r="AEE59" i="1" s="1"/>
  <c r="AED60" i="1" s="1"/>
  <c r="AEE60" i="1" s="1"/>
  <c r="AED61" i="1" s="1"/>
  <c r="AEE61" i="1" s="1"/>
  <c r="EJ5" i="1"/>
  <c r="EI6" i="1" s="1"/>
  <c r="EJ6" i="1" s="1"/>
  <c r="EI7" i="1" s="1"/>
  <c r="EJ7" i="1" s="1"/>
  <c r="AHC6" i="1"/>
  <c r="AHD6" i="1" s="1"/>
  <c r="AHC7" i="1" s="1"/>
  <c r="AHD5" i="1"/>
  <c r="AGH5" i="1"/>
  <c r="AGG6" i="1" s="1"/>
  <c r="AGH6" i="1" s="1"/>
  <c r="AGG7" i="1" s="1"/>
  <c r="AGH7" i="1" s="1"/>
  <c r="ANX5" i="1"/>
  <c r="ANW6" i="1" s="1"/>
  <c r="ANX6" i="1" s="1"/>
  <c r="ANW7" i="1" s="1"/>
  <c r="ANX7" i="1" s="1"/>
  <c r="ZC5" i="1"/>
  <c r="ZB6" i="1" s="1"/>
  <c r="ZC6" i="1" s="1"/>
  <c r="ZB7" i="1" s="1"/>
  <c r="ZC7" i="1" s="1"/>
  <c r="ADH6" i="1"/>
  <c r="ADI6" i="1" s="1"/>
  <c r="ADH7" i="1" s="1"/>
  <c r="ADI7" i="1" s="1"/>
  <c r="ADI5" i="1"/>
  <c r="NG5" i="1"/>
  <c r="NF6" i="1" s="1"/>
  <c r="NG6" i="1" s="1"/>
  <c r="NF7" i="1" s="1"/>
  <c r="NG7" i="1" s="1"/>
  <c r="AIV5" i="1"/>
  <c r="AIU6" i="1" s="1"/>
  <c r="AIV6" i="1" s="1"/>
  <c r="AIU7" i="1" s="1"/>
  <c r="AIV7" i="1" s="1"/>
  <c r="AIU8" i="1" s="1"/>
  <c r="FQ5" i="1"/>
  <c r="FP6" i="1" s="1"/>
  <c r="FQ6" i="1" s="1"/>
  <c r="FP7" i="1" s="1"/>
  <c r="FQ7" i="1" s="1"/>
  <c r="AIK5" i="1"/>
  <c r="AIJ6" i="1" s="1"/>
  <c r="AIK6" i="1" s="1"/>
  <c r="AIJ7" i="1" s="1"/>
  <c r="AIK7" i="1" s="1"/>
  <c r="AAJ5" i="1"/>
  <c r="AAI6" i="1" s="1"/>
  <c r="AAJ6" i="1" s="1"/>
  <c r="AAI7" i="1" s="1"/>
  <c r="AAJ7" i="1" s="1"/>
  <c r="AOI5" i="1"/>
  <c r="AOH6" i="1" s="1"/>
  <c r="AOI6" i="1" s="1"/>
  <c r="AOH7" i="1" s="1"/>
  <c r="AOI7" i="1" s="1"/>
  <c r="AOH8" i="1" s="1"/>
  <c r="AQA5" i="1"/>
  <c r="APZ6" i="1" s="1"/>
  <c r="AQA6" i="1" s="1"/>
  <c r="APZ7" i="1" s="1"/>
  <c r="AQA7" i="1" s="1"/>
  <c r="KG6" i="1"/>
  <c r="KH6" i="1" s="1"/>
  <c r="KG7" i="1" s="1"/>
  <c r="KH5" i="1"/>
  <c r="APO6" i="1"/>
  <c r="APP6" i="1" s="1"/>
  <c r="APO7" i="1" s="1"/>
  <c r="APP7" i="1" s="1"/>
  <c r="APP5" i="1"/>
  <c r="ABF5" i="1"/>
  <c r="ABE6" i="1" s="1"/>
  <c r="ABF6" i="1" s="1"/>
  <c r="ABE7" i="1" s="1"/>
  <c r="ABF7" i="1" s="1"/>
  <c r="AOT5" i="1"/>
  <c r="AOS6" i="1" s="1"/>
  <c r="AOT6" i="1" s="1"/>
  <c r="AOS7" i="1" s="1"/>
  <c r="AOT7" i="1" s="1"/>
  <c r="BU6" i="1"/>
  <c r="BV6" i="1" s="1"/>
  <c r="BU7" i="1" s="1"/>
  <c r="BV5" i="1"/>
  <c r="ACM5" i="1"/>
  <c r="ACL6" i="1" s="1"/>
  <c r="ACM6" i="1" s="1"/>
  <c r="ACL7" i="1" s="1"/>
  <c r="ACM7" i="1" s="1"/>
  <c r="IE5" i="1"/>
  <c r="ID6" i="1" s="1"/>
  <c r="IE6" i="1" s="1"/>
  <c r="ID7" i="1" s="1"/>
  <c r="IE7" i="1" s="1"/>
  <c r="ID8" i="1" s="1"/>
  <c r="GX5" i="1"/>
  <c r="GW6" i="1" s="1"/>
  <c r="GX6" i="1" s="1"/>
  <c r="GW7" i="1" s="1"/>
  <c r="GX7" i="1" s="1"/>
  <c r="AFA5" i="1"/>
  <c r="AEZ6" i="1" s="1"/>
  <c r="AFA6" i="1" s="1"/>
  <c r="AEZ7" i="1" s="1"/>
  <c r="AFA7" i="1" s="1"/>
  <c r="RM5" i="1"/>
  <c r="RL6" i="1" s="1"/>
  <c r="RM6" i="1" s="1"/>
  <c r="RL7" i="1" s="1"/>
  <c r="RM7" i="1" s="1"/>
  <c r="WD5" i="1"/>
  <c r="WC6" i="1" s="1"/>
  <c r="WD6" i="1" s="1"/>
  <c r="WC7" i="1" s="1"/>
  <c r="WD7" i="1" s="1"/>
  <c r="WC8" i="1" s="1"/>
  <c r="AJG5" i="1"/>
  <c r="AJF6" i="1" s="1"/>
  <c r="AJG6" i="1" s="1"/>
  <c r="AJF7" i="1" s="1"/>
  <c r="AJG7" i="1" s="1"/>
  <c r="AN6" i="1"/>
  <c r="AO6" i="1" s="1"/>
  <c r="AN7" i="1" s="1"/>
  <c r="AO5" i="1"/>
  <c r="AJR5" i="1"/>
  <c r="AJQ6" i="1" s="1"/>
  <c r="AJR6" i="1" s="1"/>
  <c r="AJQ7" i="1" s="1"/>
  <c r="AJR7" i="1" s="1"/>
  <c r="SI5" i="1"/>
  <c r="SH6" i="1" s="1"/>
  <c r="SI6" i="1" s="1"/>
  <c r="SH7" i="1" s="1"/>
  <c r="SI7" i="1" s="1"/>
  <c r="AKY5" i="1"/>
  <c r="AKX6" i="1" s="1"/>
  <c r="AKY6" i="1" s="1"/>
  <c r="AKX7" i="1" s="1"/>
  <c r="AKY7" i="1" s="1"/>
  <c r="AKX8" i="1" s="1"/>
  <c r="APD6" i="1"/>
  <c r="APE6" i="1" s="1"/>
  <c r="APD7" i="1" s="1"/>
  <c r="APE7" i="1" s="1"/>
  <c r="APE5" i="1"/>
  <c r="ADT5" i="1"/>
  <c r="ADS6" i="1" s="1"/>
  <c r="ADT6" i="1" s="1"/>
  <c r="ADS7" i="1" s="1"/>
  <c r="ADT7" i="1" s="1"/>
  <c r="ADS8" i="1" s="1"/>
  <c r="AMQ5" i="1"/>
  <c r="AMP6" i="1" s="1"/>
  <c r="AMQ6" i="1" s="1"/>
  <c r="AMP7" i="1" s="1"/>
  <c r="AMQ7" i="1" s="1"/>
  <c r="AKN5" i="1"/>
  <c r="AKM6" i="1" s="1"/>
  <c r="AKN6" i="1" s="1"/>
  <c r="AKM7" i="1" s="1"/>
  <c r="AKN7" i="1" s="1"/>
  <c r="AKM8" i="1" s="1"/>
  <c r="IP5" i="1"/>
  <c r="IO6" i="1" s="1"/>
  <c r="IP6" i="1" s="1"/>
  <c r="IO7" i="1" s="1"/>
  <c r="IP7" i="1" s="1"/>
  <c r="QF5" i="1"/>
  <c r="QE6" i="1" s="1"/>
  <c r="QF6" i="1" s="1"/>
  <c r="QE7" i="1" s="1"/>
  <c r="QF7" i="1" s="1"/>
  <c r="AAU5" i="1"/>
  <c r="AAT6" i="1" s="1"/>
  <c r="AAU6" i="1" s="1"/>
  <c r="AAT7" i="1" s="1"/>
  <c r="AAU7" i="1" s="1"/>
  <c r="AAT8" i="1" s="1"/>
  <c r="ABQ5" i="1"/>
  <c r="ABP6" i="1" s="1"/>
  <c r="ABQ6" i="1" s="1"/>
  <c r="ABP7" i="1" s="1"/>
  <c r="ABQ7" i="1" s="1"/>
  <c r="ABP8" i="1" s="1"/>
  <c r="ALT6" i="1"/>
  <c r="ALU6" i="1" s="1"/>
  <c r="ALT7" i="1" s="1"/>
  <c r="ALU7" i="1" s="1"/>
  <c r="ALU5" i="1"/>
  <c r="YF6" i="1"/>
  <c r="YG6" i="1" s="1"/>
  <c r="YF7" i="1" s="1"/>
  <c r="YG7" i="1" s="1"/>
  <c r="YG5" i="1"/>
  <c r="YR5" i="1"/>
  <c r="YQ6" i="1" s="1"/>
  <c r="YR6" i="1" s="1"/>
  <c r="YQ7" i="1" s="1"/>
  <c r="YR7" i="1" s="1"/>
  <c r="DN5" i="1"/>
  <c r="DM6" i="1" s="1"/>
  <c r="DN6" i="1" s="1"/>
  <c r="DM7" i="1" s="1"/>
  <c r="DN7" i="1" s="1"/>
  <c r="DM8" i="1" s="1"/>
  <c r="JV6" i="1"/>
  <c r="JW6" i="1" s="1"/>
  <c r="JV7" i="1" s="1"/>
  <c r="JW5" i="1"/>
  <c r="TP5" i="1"/>
  <c r="TO6" i="1" s="1"/>
  <c r="TP6" i="1" s="1"/>
  <c r="TO7" i="1" s="1"/>
  <c r="TP7" i="1" s="1"/>
  <c r="ZN5" i="1"/>
  <c r="ZM6" i="1" s="1"/>
  <c r="ZN6" i="1" s="1"/>
  <c r="ZM7" i="1" s="1"/>
  <c r="ZN7" i="1" s="1"/>
  <c r="FE6" i="1"/>
  <c r="FF6" i="1" s="1"/>
  <c r="FE7" i="1" s="1"/>
  <c r="FF5" i="1"/>
  <c r="BK5" i="1"/>
  <c r="BJ6" i="1" s="1"/>
  <c r="BK6" i="1" s="1"/>
  <c r="BJ7" i="1" s="1"/>
  <c r="BK7" i="1" s="1"/>
  <c r="AKC5" i="1"/>
  <c r="AKB6" i="1" s="1"/>
  <c r="AKC6" i="1" s="1"/>
  <c r="AKB7" i="1" s="1"/>
  <c r="AKC7" i="1" s="1"/>
  <c r="AZ5" i="1"/>
  <c r="AY6" i="1" s="1"/>
  <c r="AZ6" i="1" s="1"/>
  <c r="AY7" i="1" s="1"/>
  <c r="AZ7" i="1" s="1"/>
  <c r="AFW5" i="1"/>
  <c r="AFV6" i="1" s="1"/>
  <c r="AFW6" i="1" s="1"/>
  <c r="AFV7" i="1" s="1"/>
  <c r="AFW7" i="1" s="1"/>
  <c r="ALI6" i="1"/>
  <c r="ALJ6" i="1" s="1"/>
  <c r="ALI7" i="1" s="1"/>
  <c r="ALJ7" i="1" s="1"/>
  <c r="ALJ5" i="1"/>
  <c r="ACB5" i="1"/>
  <c r="ACA6" i="1" s="1"/>
  <c r="ACB6" i="1" s="1"/>
  <c r="ACA7" i="1" s="1"/>
  <c r="ACB7" i="1" s="1"/>
  <c r="PU5" i="1"/>
  <c r="PT6" i="1" s="1"/>
  <c r="PU6" i="1" s="1"/>
  <c r="PT7" i="1" s="1"/>
  <c r="PU7" i="1" s="1"/>
  <c r="EV4" i="1" a="1"/>
  <c r="EV43" i="1" s="1"/>
  <c r="EW43" i="1" s="1"/>
  <c r="XK5" i="1"/>
  <c r="XJ6" i="1" s="1"/>
  <c r="XK6" i="1" s="1"/>
  <c r="XJ7" i="1" s="1"/>
  <c r="XK7" i="1" s="1"/>
  <c r="S5" i="1"/>
  <c r="R6" i="1" s="1"/>
  <c r="S6" i="1" s="1"/>
  <c r="R7" i="1" s="1"/>
  <c r="S7" i="1" s="1"/>
  <c r="AMF5" i="1"/>
  <c r="AME6" i="1" s="1"/>
  <c r="AMF6" i="1" s="1"/>
  <c r="AME7" i="1" s="1"/>
  <c r="AMF7" i="1" s="1"/>
  <c r="MK5" i="1"/>
  <c r="MJ6" i="1" s="1"/>
  <c r="MK6" i="1" s="1"/>
  <c r="MJ7" i="1" s="1"/>
  <c r="MK7" i="1" s="1"/>
  <c r="UA5" i="1"/>
  <c r="TZ6" i="1" s="1"/>
  <c r="UA6" i="1" s="1"/>
  <c r="TZ7" i="1" s="1"/>
  <c r="UA7" i="1" s="1"/>
  <c r="GM5" i="1"/>
  <c r="GL6" i="1" s="1"/>
  <c r="GM6" i="1" s="1"/>
  <c r="GL7" i="1" s="1"/>
  <c r="GM7" i="1" s="1"/>
  <c r="UW5" i="1"/>
  <c r="UV6" i="1" s="1"/>
  <c r="UW6" i="1" s="1"/>
  <c r="UV7" i="1" s="1"/>
  <c r="UW7" i="1" s="1"/>
  <c r="AHZ5" i="1"/>
  <c r="AHY6" i="1" s="1"/>
  <c r="AHZ6" i="1" s="1"/>
  <c r="AHY7" i="1" s="1"/>
  <c r="AHZ7" i="1" s="1"/>
  <c r="LD5" i="1"/>
  <c r="LC6" i="1" s="1"/>
  <c r="LD6" i="1" s="1"/>
  <c r="LC7" i="1" s="1"/>
  <c r="LD7" i="1" s="1"/>
  <c r="AGS5" i="1"/>
  <c r="AGR6" i="1" s="1"/>
  <c r="AGS6" i="1" s="1"/>
  <c r="AGR7" i="1" s="1"/>
  <c r="AGS7" i="1" s="1"/>
  <c r="AEP5" i="1"/>
  <c r="AEO6" i="1" s="1"/>
  <c r="AEP6" i="1" s="1"/>
  <c r="AEO7" i="1" s="1"/>
  <c r="AEP7" i="1" s="1"/>
  <c r="JL5" i="1"/>
  <c r="JK6" i="1" s="1"/>
  <c r="JL6" i="1" s="1"/>
  <c r="JK7" i="1" s="1"/>
  <c r="JL7" i="1" s="1"/>
  <c r="JA5" i="1"/>
  <c r="IZ6" i="1" s="1"/>
  <c r="JA6" i="1" s="1"/>
  <c r="IZ7" i="1" s="1"/>
  <c r="JA7" i="1" s="1"/>
  <c r="ANB5" i="1"/>
  <c r="ANA6" i="1" s="1"/>
  <c r="ANB6" i="1" s="1"/>
  <c r="ANA7" i="1" s="1"/>
  <c r="ANB7" i="1" s="1"/>
  <c r="AHD7" i="1"/>
  <c r="ACX7" i="1"/>
  <c r="WZ5" i="1"/>
  <c r="WY6" i="1" s="1"/>
  <c r="WZ6" i="1" s="1"/>
  <c r="WY7" i="1" s="1"/>
  <c r="TE5" i="1"/>
  <c r="TD6" i="1" s="1"/>
  <c r="TE6" i="1" s="1"/>
  <c r="TD7" i="1" s="1"/>
  <c r="TE7" i="1" s="1"/>
  <c r="ST5" i="1"/>
  <c r="SS6" i="1" s="1"/>
  <c r="ST6" i="1" s="1"/>
  <c r="SS7" i="1" s="1"/>
  <c r="ST7" i="1" s="1"/>
  <c r="RX5" i="1"/>
  <c r="RW6" i="1" s="1"/>
  <c r="RX6" i="1" s="1"/>
  <c r="RW7" i="1" s="1"/>
  <c r="RX7" i="1" s="1"/>
  <c r="RB6" i="1"/>
  <c r="RA7" i="1" s="1"/>
  <c r="QQ5" i="1"/>
  <c r="QP6" i="1" s="1"/>
  <c r="QQ6" i="1" s="1"/>
  <c r="QP7" i="1" s="1"/>
  <c r="QQ7" i="1" s="1"/>
  <c r="PJ7" i="1"/>
  <c r="OY5" i="1"/>
  <c r="OX6" i="1" s="1"/>
  <c r="OY6" i="1" s="1"/>
  <c r="OX7" i="1" s="1"/>
  <c r="OY7" i="1" s="1"/>
  <c r="OC5" i="1"/>
  <c r="OB6" i="1" s="1"/>
  <c r="OC6" i="1" s="1"/>
  <c r="OB7" i="1" s="1"/>
  <c r="OC7" i="1" s="1"/>
  <c r="NR7" i="1"/>
  <c r="LO5" i="1"/>
  <c r="LN6" i="1" s="1"/>
  <c r="LO6" i="1" s="1"/>
  <c r="LN7" i="1" s="1"/>
  <c r="LO7" i="1" s="1"/>
  <c r="LY7" i="1"/>
  <c r="KS6" i="1"/>
  <c r="KH7" i="1"/>
  <c r="JW7" i="1"/>
  <c r="HT5" i="1"/>
  <c r="HS6" i="1" s="1"/>
  <c r="HT6" i="1" s="1"/>
  <c r="HS7" i="1" s="1"/>
  <c r="HT7" i="1" s="1"/>
  <c r="GA7" i="1"/>
  <c r="GB7" i="1" s="1"/>
  <c r="FF7" i="1"/>
  <c r="CR6" i="1"/>
  <c r="CQ7" i="1" s="1"/>
  <c r="CR7" i="1" s="1"/>
  <c r="CG7" i="1"/>
  <c r="CF8" i="1" s="1"/>
  <c r="BV7" i="1"/>
  <c r="AO7" i="1"/>
  <c r="AC7" i="1"/>
  <c r="G73" i="1" l="1"/>
  <c r="I72" i="1"/>
  <c r="K70" i="1"/>
  <c r="J71" i="1" s="1"/>
  <c r="H71" i="1"/>
  <c r="EV40" i="1"/>
  <c r="EW40" i="1" s="1"/>
  <c r="EV52" i="1"/>
  <c r="EW52" i="1" s="1"/>
  <c r="EV22" i="1"/>
  <c r="EW22" i="1" s="1"/>
  <c r="EV61" i="1"/>
  <c r="EW61" i="1" s="1"/>
  <c r="EV23" i="1"/>
  <c r="EW23" i="1" s="1"/>
  <c r="EV30" i="1"/>
  <c r="EW30" i="1" s="1"/>
  <c r="EV38" i="1"/>
  <c r="EW38" i="1" s="1"/>
  <c r="EV45" i="1"/>
  <c r="EW45" i="1" s="1"/>
  <c r="EV11" i="1"/>
  <c r="EW11" i="1" s="1"/>
  <c r="EV18" i="1"/>
  <c r="EW18" i="1" s="1"/>
  <c r="EV59" i="1"/>
  <c r="EW59" i="1" s="1"/>
  <c r="EV54" i="1"/>
  <c r="EW54" i="1" s="1"/>
  <c r="EV46" i="1"/>
  <c r="EW46" i="1" s="1"/>
  <c r="EV32" i="1"/>
  <c r="EW32" i="1" s="1"/>
  <c r="EV12" i="1"/>
  <c r="EW12" i="1" s="1"/>
  <c r="EV44" i="1"/>
  <c r="EW44" i="1" s="1"/>
  <c r="EV24" i="1"/>
  <c r="EW24" i="1" s="1"/>
  <c r="DD4" i="1" a="1"/>
  <c r="EV14" i="1"/>
  <c r="EW14" i="1" s="1"/>
  <c r="AQK8" i="1"/>
  <c r="EV13" i="1"/>
  <c r="EW13" i="1" s="1"/>
  <c r="EV51" i="1"/>
  <c r="EW51" i="1" s="1"/>
  <c r="EV41" i="1"/>
  <c r="EW41" i="1" s="1"/>
  <c r="EV55" i="1"/>
  <c r="EW55" i="1" s="1"/>
  <c r="EV25" i="1"/>
  <c r="EW25" i="1" s="1"/>
  <c r="EV4" i="1"/>
  <c r="EV53" i="1"/>
  <c r="EW53" i="1" s="1"/>
  <c r="EV33" i="1"/>
  <c r="EW33" i="1" s="1"/>
  <c r="EV16" i="1"/>
  <c r="EW16" i="1" s="1"/>
  <c r="EV58" i="1"/>
  <c r="EW58" i="1" s="1"/>
  <c r="EV8" i="1"/>
  <c r="EW8" i="1" s="1"/>
  <c r="EV35" i="1"/>
  <c r="EW35" i="1" s="1"/>
  <c r="EV37" i="1"/>
  <c r="EW37" i="1" s="1"/>
  <c r="EV47" i="1"/>
  <c r="EW47" i="1" s="1"/>
  <c r="EV49" i="1"/>
  <c r="EW49" i="1" s="1"/>
  <c r="EV28" i="1"/>
  <c r="EW28" i="1" s="1"/>
  <c r="EV6" i="1"/>
  <c r="EW6" i="1" s="1"/>
  <c r="EV20" i="1"/>
  <c r="EW20" i="1" s="1"/>
  <c r="AEF4" i="1" a="1"/>
  <c r="EV26" i="1"/>
  <c r="EW26" i="1" s="1"/>
  <c r="EV21" i="1"/>
  <c r="EW21" i="1" s="1"/>
  <c r="EV42" i="1"/>
  <c r="EW42" i="1" s="1"/>
  <c r="EV56" i="1"/>
  <c r="EW56" i="1" s="1"/>
  <c r="EV10" i="1"/>
  <c r="EW10" i="1" s="1"/>
  <c r="EV7" i="1"/>
  <c r="EW7" i="1" s="1"/>
  <c r="EV50" i="1"/>
  <c r="EW50" i="1" s="1"/>
  <c r="EV9" i="1"/>
  <c r="EW9" i="1" s="1"/>
  <c r="EV48" i="1"/>
  <c r="EW48" i="1" s="1"/>
  <c r="EV15" i="1"/>
  <c r="EW15" i="1" s="1"/>
  <c r="EV5" i="1"/>
  <c r="EW5" i="1" s="1"/>
  <c r="EV19" i="1"/>
  <c r="EW19" i="1" s="1"/>
  <c r="EV36" i="1"/>
  <c r="EW36" i="1" s="1"/>
  <c r="EV57" i="1"/>
  <c r="EW57" i="1" s="1"/>
  <c r="EV60" i="1"/>
  <c r="EW60" i="1" s="1"/>
  <c r="EV27" i="1"/>
  <c r="EW27" i="1" s="1"/>
  <c r="EV17" i="1"/>
  <c r="EW17" i="1" s="1"/>
  <c r="EV31" i="1"/>
  <c r="EW31" i="1" s="1"/>
  <c r="EV34" i="1"/>
  <c r="EW34" i="1" s="1"/>
  <c r="EV39" i="1"/>
  <c r="EW39" i="1" s="1"/>
  <c r="EV29" i="1"/>
  <c r="EW29" i="1" s="1"/>
  <c r="APZ8" i="1"/>
  <c r="APO8" i="1"/>
  <c r="APD8" i="1"/>
  <c r="AOS8" i="1"/>
  <c r="AOI8" i="1"/>
  <c r="AOH9" i="1" s="1"/>
  <c r="ANW8" i="1"/>
  <c r="ANL8" i="1"/>
  <c r="ANA8" i="1"/>
  <c r="AMP8" i="1"/>
  <c r="AME8" i="1"/>
  <c r="ALT8" i="1"/>
  <c r="ALI8" i="1"/>
  <c r="AKY8" i="1"/>
  <c r="AKX9" i="1" s="1"/>
  <c r="AKN8" i="1"/>
  <c r="AKB8" i="1"/>
  <c r="AJQ8" i="1"/>
  <c r="AJF8" i="1"/>
  <c r="AIV8" i="1"/>
  <c r="AIJ8" i="1"/>
  <c r="AHY8" i="1"/>
  <c r="AHN8" i="1"/>
  <c r="AHC8" i="1"/>
  <c r="AGR8" i="1"/>
  <c r="AGG8" i="1"/>
  <c r="AFV8" i="1"/>
  <c r="AFK8" i="1"/>
  <c r="AEZ8" i="1"/>
  <c r="AEO8" i="1"/>
  <c r="ADT8" i="1"/>
  <c r="ADH8" i="1"/>
  <c r="ACW8" i="1"/>
  <c r="ACL8" i="1"/>
  <c r="ACA8" i="1"/>
  <c r="ABQ8" i="1"/>
  <c r="ABE8" i="1"/>
  <c r="AAU8" i="1"/>
  <c r="AAT9" i="1" s="1"/>
  <c r="AAI8" i="1"/>
  <c r="ZX8" i="1"/>
  <c r="ZM8" i="1"/>
  <c r="ZB8" i="1"/>
  <c r="YQ8" i="1"/>
  <c r="YF8" i="1"/>
  <c r="XU8" i="1"/>
  <c r="XJ8" i="1"/>
  <c r="WZ7" i="1"/>
  <c r="WN8" i="1"/>
  <c r="WD8" i="1"/>
  <c r="VR8" i="1"/>
  <c r="VG8" i="1"/>
  <c r="UV8" i="1"/>
  <c r="UK8" i="1"/>
  <c r="TZ8" i="1"/>
  <c r="TO8" i="1"/>
  <c r="TD8" i="1"/>
  <c r="SS8" i="1"/>
  <c r="SH8" i="1"/>
  <c r="RW8" i="1"/>
  <c r="RX8" i="1" s="1"/>
  <c r="RL8" i="1"/>
  <c r="RB7" i="1"/>
  <c r="QP8" i="1"/>
  <c r="QE8" i="1"/>
  <c r="PT8" i="1"/>
  <c r="PI8" i="1"/>
  <c r="OX8" i="1"/>
  <c r="OM8" i="1"/>
  <c r="OB8" i="1"/>
  <c r="NQ8" i="1"/>
  <c r="NF8" i="1"/>
  <c r="MU8" i="1"/>
  <c r="MJ8" i="1"/>
  <c r="LZ7" i="1"/>
  <c r="LY8" i="1" s="1"/>
  <c r="LN8" i="1"/>
  <c r="LC8" i="1"/>
  <c r="KR7" i="1"/>
  <c r="KG8" i="1"/>
  <c r="JV8" i="1"/>
  <c r="JK8" i="1"/>
  <c r="IZ8" i="1"/>
  <c r="IO8" i="1"/>
  <c r="IE8" i="1"/>
  <c r="ID9" i="1" s="1"/>
  <c r="HS8" i="1"/>
  <c r="HI8" i="1"/>
  <c r="GW8" i="1"/>
  <c r="GL8" i="1"/>
  <c r="FP8" i="1"/>
  <c r="FE8" i="1"/>
  <c r="EW4" i="1"/>
  <c r="EI8" i="1"/>
  <c r="DX8" i="1"/>
  <c r="DN8" i="1"/>
  <c r="CQ8" i="1"/>
  <c r="CR8" i="1" s="1"/>
  <c r="CG8" i="1"/>
  <c r="BU8" i="1"/>
  <c r="BJ8" i="1"/>
  <c r="AY8" i="1"/>
  <c r="AN8" i="1"/>
  <c r="AD7" i="1"/>
  <c r="AC8" i="1" s="1"/>
  <c r="R8" i="1"/>
  <c r="K72" i="1" l="1"/>
  <c r="J73" i="1" s="1"/>
  <c r="H73" i="1"/>
  <c r="I73" i="1"/>
  <c r="G74" i="1"/>
  <c r="DD20" i="1"/>
  <c r="DE20" i="1" s="1"/>
  <c r="DD53" i="1"/>
  <c r="DE53" i="1" s="1"/>
  <c r="DD33" i="1"/>
  <c r="DE33" i="1" s="1"/>
  <c r="DD37" i="1"/>
  <c r="DE37" i="1" s="1"/>
  <c r="DD23" i="1"/>
  <c r="DE23" i="1" s="1"/>
  <c r="DD55" i="1"/>
  <c r="DE55" i="1" s="1"/>
  <c r="DD29" i="1"/>
  <c r="DE29" i="1" s="1"/>
  <c r="DD51" i="1"/>
  <c r="DE51" i="1" s="1"/>
  <c r="DD13" i="1"/>
  <c r="DE13" i="1" s="1"/>
  <c r="DD58" i="1"/>
  <c r="DE58" i="1" s="1"/>
  <c r="DD40" i="1"/>
  <c r="DE40" i="1" s="1"/>
  <c r="DD43" i="1"/>
  <c r="DE43" i="1" s="1"/>
  <c r="DD17" i="1"/>
  <c r="DE17" i="1" s="1"/>
  <c r="DD39" i="1"/>
  <c r="DE39" i="1" s="1"/>
  <c r="DD60" i="1"/>
  <c r="DE60" i="1" s="1"/>
  <c r="DD46" i="1"/>
  <c r="DE46" i="1" s="1"/>
  <c r="DD57" i="1"/>
  <c r="DE57" i="1" s="1"/>
  <c r="DD4" i="1"/>
  <c r="DD25" i="1"/>
  <c r="DE25" i="1" s="1"/>
  <c r="DD31" i="1"/>
  <c r="DE31" i="1" s="1"/>
  <c r="DD5" i="1"/>
  <c r="DE5" i="1" s="1"/>
  <c r="DD27" i="1"/>
  <c r="DE27" i="1" s="1"/>
  <c r="DD48" i="1"/>
  <c r="DE48" i="1" s="1"/>
  <c r="DD34" i="1"/>
  <c r="DE34" i="1" s="1"/>
  <c r="DD35" i="1"/>
  <c r="DE35" i="1" s="1"/>
  <c r="DD41" i="1"/>
  <c r="DE41" i="1" s="1"/>
  <c r="DD19" i="1"/>
  <c r="DE19" i="1" s="1"/>
  <c r="DD45" i="1"/>
  <c r="DE45" i="1" s="1"/>
  <c r="DD15" i="1"/>
  <c r="DE15" i="1" s="1"/>
  <c r="DD36" i="1"/>
  <c r="DE36" i="1" s="1"/>
  <c r="DD22" i="1"/>
  <c r="DE22" i="1" s="1"/>
  <c r="DD21" i="1"/>
  <c r="DE21" i="1" s="1"/>
  <c r="DD50" i="1"/>
  <c r="DE50" i="1" s="1"/>
  <c r="DD24" i="1"/>
  <c r="DE24" i="1" s="1"/>
  <c r="DD10" i="1"/>
  <c r="DE10" i="1" s="1"/>
  <c r="DD54" i="1"/>
  <c r="DE54" i="1" s="1"/>
  <c r="DD52" i="1"/>
  <c r="DE52" i="1" s="1"/>
  <c r="DD38" i="1"/>
  <c r="DE38" i="1" s="1"/>
  <c r="DD12" i="1"/>
  <c r="DE12" i="1" s="1"/>
  <c r="DD42" i="1"/>
  <c r="DE42" i="1" s="1"/>
  <c r="DD26" i="1"/>
  <c r="DE26" i="1" s="1"/>
  <c r="DD49" i="1"/>
  <c r="DE49" i="1" s="1"/>
  <c r="DD7" i="1"/>
  <c r="DE7" i="1" s="1"/>
  <c r="DD11" i="1"/>
  <c r="DE11" i="1" s="1"/>
  <c r="DD56" i="1"/>
  <c r="DE56" i="1" s="1"/>
  <c r="DD30" i="1"/>
  <c r="DE30" i="1" s="1"/>
  <c r="DD28" i="1"/>
  <c r="DE28" i="1" s="1"/>
  <c r="DD14" i="1"/>
  <c r="DE14" i="1" s="1"/>
  <c r="DD59" i="1"/>
  <c r="DE59" i="1" s="1"/>
  <c r="DD32" i="1"/>
  <c r="DE32" i="1" s="1"/>
  <c r="DD6" i="1"/>
  <c r="DE6" i="1" s="1"/>
  <c r="DD9" i="1"/>
  <c r="DE9" i="1" s="1"/>
  <c r="DD44" i="1"/>
  <c r="DE44" i="1" s="1"/>
  <c r="DD18" i="1"/>
  <c r="DE18" i="1" s="1"/>
  <c r="DD16" i="1"/>
  <c r="DE16" i="1" s="1"/>
  <c r="DD61" i="1"/>
  <c r="DE61" i="1" s="1"/>
  <c r="DD47" i="1"/>
  <c r="DE47" i="1" s="1"/>
  <c r="DD8" i="1"/>
  <c r="DE8" i="1" s="1"/>
  <c r="EW62" i="1"/>
  <c r="EV62" i="1"/>
  <c r="AQL8" i="1"/>
  <c r="AEF42" i="1"/>
  <c r="AEG42" i="1" s="1"/>
  <c r="AEF52" i="1"/>
  <c r="AEG52" i="1" s="1"/>
  <c r="AEF38" i="1"/>
  <c r="AEG38" i="1" s="1"/>
  <c r="AEF12" i="1"/>
  <c r="AEG12" i="1" s="1"/>
  <c r="AEF56" i="1"/>
  <c r="AEG56" i="1" s="1"/>
  <c r="AEF30" i="1"/>
  <c r="AEG30" i="1" s="1"/>
  <c r="AEF40" i="1"/>
  <c r="AEG40" i="1" s="1"/>
  <c r="AEF26" i="1"/>
  <c r="AEG26" i="1" s="1"/>
  <c r="AEF58" i="1"/>
  <c r="AEG58" i="1" s="1"/>
  <c r="AEF44" i="1"/>
  <c r="AEG44" i="1" s="1"/>
  <c r="AEF18" i="1"/>
  <c r="AEG18" i="1" s="1"/>
  <c r="AEF28" i="1"/>
  <c r="AEG28" i="1" s="1"/>
  <c r="AEF14" i="1"/>
  <c r="AEG14" i="1" s="1"/>
  <c r="AEF46" i="1"/>
  <c r="AEG46" i="1" s="1"/>
  <c r="AEF32" i="1"/>
  <c r="AEG32" i="1" s="1"/>
  <c r="AEF6" i="1"/>
  <c r="AEG6" i="1" s="1"/>
  <c r="AEF16" i="1"/>
  <c r="AEG16" i="1" s="1"/>
  <c r="AEF61" i="1"/>
  <c r="AEG61" i="1" s="1"/>
  <c r="AEF34" i="1"/>
  <c r="AEG34" i="1" s="1"/>
  <c r="AEF22" i="1"/>
  <c r="AEG22" i="1" s="1"/>
  <c r="AEF20" i="1"/>
  <c r="AEG20" i="1" s="1"/>
  <c r="AEF35" i="1"/>
  <c r="AEG35" i="1" s="1"/>
  <c r="AEF4" i="1"/>
  <c r="AEF49" i="1"/>
  <c r="AEG49" i="1" s="1"/>
  <c r="AEF8" i="1"/>
  <c r="AEG8" i="1" s="1"/>
  <c r="AEF53" i="1"/>
  <c r="AEG53" i="1" s="1"/>
  <c r="AEF59" i="1"/>
  <c r="AEG59" i="1" s="1"/>
  <c r="AEF37" i="1"/>
  <c r="AEG37" i="1" s="1"/>
  <c r="AEF10" i="1"/>
  <c r="AEG10" i="1" s="1"/>
  <c r="AEF55" i="1"/>
  <c r="AEG55" i="1" s="1"/>
  <c r="AEF41" i="1"/>
  <c r="AEG41" i="1" s="1"/>
  <c r="AEF23" i="1"/>
  <c r="AEG23" i="1" s="1"/>
  <c r="AEF25" i="1"/>
  <c r="AEG25" i="1" s="1"/>
  <c r="AEF57" i="1"/>
  <c r="AEG57" i="1" s="1"/>
  <c r="AEF43" i="1"/>
  <c r="AEG43" i="1" s="1"/>
  <c r="AEF29" i="1"/>
  <c r="AEG29" i="1" s="1"/>
  <c r="AEF51" i="1"/>
  <c r="AEG51" i="1" s="1"/>
  <c r="AEF13" i="1"/>
  <c r="AEG13" i="1" s="1"/>
  <c r="AEF45" i="1"/>
  <c r="AEG45" i="1" s="1"/>
  <c r="AEF31" i="1"/>
  <c r="AEG31" i="1" s="1"/>
  <c r="AEF17" i="1"/>
  <c r="AEG17" i="1" s="1"/>
  <c r="AEF39" i="1"/>
  <c r="AEG39" i="1" s="1"/>
  <c r="AEF60" i="1"/>
  <c r="AEG60" i="1" s="1"/>
  <c r="AEF33" i="1"/>
  <c r="AEG33" i="1" s="1"/>
  <c r="AEF19" i="1"/>
  <c r="AEG19" i="1" s="1"/>
  <c r="AEF5" i="1"/>
  <c r="AEG5" i="1" s="1"/>
  <c r="AEF27" i="1"/>
  <c r="AEG27" i="1" s="1"/>
  <c r="AEF48" i="1"/>
  <c r="AEG48" i="1" s="1"/>
  <c r="AEF21" i="1"/>
  <c r="AEG21" i="1" s="1"/>
  <c r="AEF7" i="1"/>
  <c r="AEG7" i="1" s="1"/>
  <c r="AEF47" i="1"/>
  <c r="AEG47" i="1" s="1"/>
  <c r="AEF15" i="1"/>
  <c r="AEG15" i="1" s="1"/>
  <c r="AEF36" i="1"/>
  <c r="AEG36" i="1" s="1"/>
  <c r="AEF9" i="1"/>
  <c r="AEG9" i="1" s="1"/>
  <c r="AEF54" i="1"/>
  <c r="AEG54" i="1" s="1"/>
  <c r="AEF11" i="1"/>
  <c r="AEG11" i="1" s="1"/>
  <c r="AEF50" i="1"/>
  <c r="AEG50" i="1" s="1"/>
  <c r="AEF24" i="1"/>
  <c r="AEG24" i="1" s="1"/>
  <c r="AQA8" i="1"/>
  <c r="APP8" i="1"/>
  <c r="APE8" i="1"/>
  <c r="AOT8" i="1"/>
  <c r="AOS9" i="1" s="1"/>
  <c r="AOI9" i="1"/>
  <c r="AOH10" i="1" s="1"/>
  <c r="ANX8" i="1"/>
  <c r="ANM8" i="1"/>
  <c r="ANB8" i="1"/>
  <c r="AMQ8" i="1"/>
  <c r="AMF8" i="1"/>
  <c r="ALU8" i="1"/>
  <c r="ALJ8" i="1"/>
  <c r="AKX10" i="1"/>
  <c r="AKY9" i="1"/>
  <c r="AKM9" i="1"/>
  <c r="AKC8" i="1"/>
  <c r="AJR8" i="1"/>
  <c r="AJG8" i="1"/>
  <c r="AIU9" i="1"/>
  <c r="AIK8" i="1"/>
  <c r="AHZ8" i="1"/>
  <c r="AHO8" i="1"/>
  <c r="AHD8" i="1"/>
  <c r="AGS8" i="1"/>
  <c r="AGH8" i="1"/>
  <c r="AFW8" i="1"/>
  <c r="AFV9" i="1" s="1"/>
  <c r="AFL8" i="1"/>
  <c r="AFA8" i="1"/>
  <c r="AEP8" i="1"/>
  <c r="ADS9" i="1"/>
  <c r="ADI8" i="1"/>
  <c r="ADH9" i="1" s="1"/>
  <c r="ACX8" i="1"/>
  <c r="ACM8" i="1"/>
  <c r="ACB8" i="1"/>
  <c r="ABP9" i="1"/>
  <c r="ABF8" i="1"/>
  <c r="AAU9" i="1"/>
  <c r="AAJ8" i="1"/>
  <c r="ZY8" i="1"/>
  <c r="ZN8" i="1"/>
  <c r="ZC8" i="1"/>
  <c r="YR8" i="1"/>
  <c r="YG8" i="1"/>
  <c r="XV8" i="1"/>
  <c r="XK8" i="1"/>
  <c r="WY8" i="1"/>
  <c r="WO8" i="1"/>
  <c r="WC9" i="1"/>
  <c r="VS8" i="1"/>
  <c r="VH8" i="1"/>
  <c r="UW8" i="1"/>
  <c r="UL8" i="1"/>
  <c r="UA8" i="1"/>
  <c r="TZ9" i="1" s="1"/>
  <c r="TP8" i="1"/>
  <c r="TO9" i="1" s="1"/>
  <c r="TE8" i="1"/>
  <c r="ST8" i="1"/>
  <c r="SI8" i="1"/>
  <c r="RM8" i="1"/>
  <c r="RA8" i="1"/>
  <c r="QQ8" i="1"/>
  <c r="QF8" i="1"/>
  <c r="PU8" i="1"/>
  <c r="PJ8" i="1"/>
  <c r="OY8" i="1"/>
  <c r="ON8" i="1"/>
  <c r="OC8" i="1"/>
  <c r="NR8" i="1"/>
  <c r="NG8" i="1"/>
  <c r="MV8" i="1"/>
  <c r="MK8" i="1"/>
  <c r="LZ8" i="1"/>
  <c r="LO8" i="1"/>
  <c r="LD8" i="1"/>
  <c r="KS7" i="1"/>
  <c r="KH8" i="1"/>
  <c r="JW8" i="1"/>
  <c r="JL8" i="1"/>
  <c r="JA8" i="1"/>
  <c r="IP8" i="1"/>
  <c r="ID10" i="1"/>
  <c r="IE9" i="1"/>
  <c r="HT8" i="1"/>
  <c r="HH9" i="1"/>
  <c r="GX8" i="1"/>
  <c r="GM8" i="1"/>
  <c r="GL9" i="1" s="1"/>
  <c r="GA8" i="1"/>
  <c r="GB8" i="1" s="1"/>
  <c r="FQ8" i="1"/>
  <c r="FF8" i="1"/>
  <c r="EJ8" i="1"/>
  <c r="DY8" i="1"/>
  <c r="DM9" i="1"/>
  <c r="CF9" i="1"/>
  <c r="BV8" i="1"/>
  <c r="BK8" i="1"/>
  <c r="AZ8" i="1"/>
  <c r="AO8" i="1"/>
  <c r="AN9" i="1" s="1"/>
  <c r="AD8" i="1"/>
  <c r="S8" i="1"/>
  <c r="G75" i="1" l="1"/>
  <c r="I74" i="1"/>
  <c r="H74" i="1"/>
  <c r="K73" i="1"/>
  <c r="J74" i="1" s="1"/>
  <c r="DD62" i="1"/>
  <c r="DE4" i="1"/>
  <c r="DE62" i="1" s="1"/>
  <c r="AQK9" i="1"/>
  <c r="AEF62" i="1"/>
  <c r="AEG4" i="1"/>
  <c r="AEG62" i="1" s="1"/>
  <c r="APZ9" i="1"/>
  <c r="APO9" i="1"/>
  <c r="APD9" i="1"/>
  <c r="AOT9" i="1"/>
  <c r="AOS10" i="1" s="1"/>
  <c r="AOI10" i="1"/>
  <c r="AOH11" i="1" s="1"/>
  <c r="ANW9" i="1"/>
  <c r="ANL9" i="1"/>
  <c r="ANA9" i="1"/>
  <c r="AMP9" i="1"/>
  <c r="AME9" i="1"/>
  <c r="ALT9" i="1"/>
  <c r="ALI9" i="1"/>
  <c r="AKY10" i="1"/>
  <c r="AKN9" i="1"/>
  <c r="AKM10" i="1" s="1"/>
  <c r="AKB9" i="1"/>
  <c r="AJQ9" i="1"/>
  <c r="AJF9" i="1"/>
  <c r="AIV9" i="1"/>
  <c r="AIJ9" i="1"/>
  <c r="AHY9" i="1"/>
  <c r="AHN9" i="1"/>
  <c r="AHC9" i="1"/>
  <c r="AGR9" i="1"/>
  <c r="AGG9" i="1"/>
  <c r="AFW9" i="1"/>
  <c r="AFK9" i="1"/>
  <c r="AEZ9" i="1"/>
  <c r="AEO9" i="1"/>
  <c r="ADT9" i="1"/>
  <c r="ADI9" i="1"/>
  <c r="ADH10" i="1" s="1"/>
  <c r="ACW9" i="1"/>
  <c r="ACL9" i="1"/>
  <c r="ACA9" i="1"/>
  <c r="ABQ9" i="1"/>
  <c r="ABE9" i="1"/>
  <c r="AAT10" i="1"/>
  <c r="AAI9" i="1"/>
  <c r="ZX9" i="1"/>
  <c r="ZM9" i="1"/>
  <c r="ZB9" i="1"/>
  <c r="YQ9" i="1"/>
  <c r="YF9" i="1"/>
  <c r="XU9" i="1"/>
  <c r="XJ9" i="1"/>
  <c r="WZ8" i="1"/>
  <c r="WN9" i="1"/>
  <c r="WD9" i="1"/>
  <c r="VR9" i="1"/>
  <c r="VG9" i="1"/>
  <c r="UV9" i="1"/>
  <c r="UK9" i="1"/>
  <c r="UA9" i="1"/>
  <c r="TZ10" i="1" s="1"/>
  <c r="TP9" i="1"/>
  <c r="TO10" i="1" s="1"/>
  <c r="TD9" i="1"/>
  <c r="SS9" i="1"/>
  <c r="SH9" i="1"/>
  <c r="RW9" i="1"/>
  <c r="RX9" i="1" s="1"/>
  <c r="RL9" i="1"/>
  <c r="RB8" i="1"/>
  <c r="QP9" i="1"/>
  <c r="QE9" i="1"/>
  <c r="PT9" i="1"/>
  <c r="PI9" i="1"/>
  <c r="OX9" i="1"/>
  <c r="OM9" i="1"/>
  <c r="OB9" i="1"/>
  <c r="NQ9" i="1"/>
  <c r="NF9" i="1"/>
  <c r="MU9" i="1"/>
  <c r="MJ9" i="1"/>
  <c r="LY9" i="1"/>
  <c r="LN9" i="1"/>
  <c r="LC9" i="1"/>
  <c r="KR8" i="1"/>
  <c r="KG9" i="1"/>
  <c r="JV9" i="1"/>
  <c r="JK9" i="1"/>
  <c r="IZ9" i="1"/>
  <c r="IO9" i="1"/>
  <c r="IE10" i="1"/>
  <c r="ID11" i="1" s="1"/>
  <c r="HS9" i="1"/>
  <c r="HI9" i="1"/>
  <c r="GW9" i="1"/>
  <c r="GM9" i="1"/>
  <c r="GL10" i="1" s="1"/>
  <c r="FP9" i="1"/>
  <c r="FE9" i="1"/>
  <c r="EI9" i="1"/>
  <c r="DX9" i="1"/>
  <c r="DN9" i="1"/>
  <c r="DM10" i="1" s="1"/>
  <c r="CQ9" i="1"/>
  <c r="CR9" i="1" s="1"/>
  <c r="CG9" i="1"/>
  <c r="BU9" i="1"/>
  <c r="BJ9" i="1"/>
  <c r="AY9" i="1"/>
  <c r="AO9" i="1"/>
  <c r="AC9" i="1"/>
  <c r="R9" i="1"/>
  <c r="K74" i="1" l="1"/>
  <c r="J75" i="1" s="1"/>
  <c r="H75" i="1"/>
  <c r="I75" i="1"/>
  <c r="G76" i="1"/>
  <c r="AQL9" i="1"/>
  <c r="AQA9" i="1"/>
  <c r="APP9" i="1"/>
  <c r="APE9" i="1"/>
  <c r="AOT10" i="1"/>
  <c r="AOI11" i="1"/>
  <c r="AOH12" i="1" s="1"/>
  <c r="ANX9" i="1"/>
  <c r="ANM9" i="1"/>
  <c r="ANB9" i="1"/>
  <c r="AMQ9" i="1"/>
  <c r="AMF9" i="1"/>
  <c r="ALU9" i="1"/>
  <c r="ALJ9" i="1"/>
  <c r="AKX11" i="1"/>
  <c r="AKN10" i="1"/>
  <c r="AKM11" i="1" s="1"/>
  <c r="AKC9" i="1"/>
  <c r="AJR9" i="1"/>
  <c r="AJG9" i="1"/>
  <c r="AIU10" i="1"/>
  <c r="AIK9" i="1"/>
  <c r="AHZ9" i="1"/>
  <c r="AHO9" i="1"/>
  <c r="AHD9" i="1"/>
  <c r="AHC10" i="1" s="1"/>
  <c r="AGS9" i="1"/>
  <c r="AGH9" i="1"/>
  <c r="AFV10" i="1"/>
  <c r="AFL9" i="1"/>
  <c r="AFA9" i="1"/>
  <c r="AEP9" i="1"/>
  <c r="ADS10" i="1"/>
  <c r="ADI10" i="1"/>
  <c r="ADH11" i="1" s="1"/>
  <c r="ACX9" i="1"/>
  <c r="ACM9" i="1"/>
  <c r="ACB9" i="1"/>
  <c r="ACA10" i="1" s="1"/>
  <c r="ABP10" i="1"/>
  <c r="ABF9" i="1"/>
  <c r="AAU10" i="1"/>
  <c r="AAT11" i="1" s="1"/>
  <c r="AAJ9" i="1"/>
  <c r="ZY9" i="1"/>
  <c r="ZN9" i="1"/>
  <c r="ZC9" i="1"/>
  <c r="YR9" i="1"/>
  <c r="YG9" i="1"/>
  <c r="XV9" i="1"/>
  <c r="XK9" i="1"/>
  <c r="WY9" i="1"/>
  <c r="WO9" i="1"/>
  <c r="WC10" i="1"/>
  <c r="VS9" i="1"/>
  <c r="VH9" i="1"/>
  <c r="UW9" i="1"/>
  <c r="UL9" i="1"/>
  <c r="UA10" i="1"/>
  <c r="TP10" i="1"/>
  <c r="TE9" i="1"/>
  <c r="ST9" i="1"/>
  <c r="SI9" i="1"/>
  <c r="RM9" i="1"/>
  <c r="RA9" i="1"/>
  <c r="QQ9" i="1"/>
  <c r="QF9" i="1"/>
  <c r="PU9" i="1"/>
  <c r="PJ9" i="1"/>
  <c r="PI10" i="1" s="1"/>
  <c r="OY9" i="1"/>
  <c r="OX10" i="1" s="1"/>
  <c r="ON9" i="1"/>
  <c r="OC9" i="1"/>
  <c r="NR9" i="1"/>
  <c r="NG9" i="1"/>
  <c r="MV9" i="1"/>
  <c r="MK9" i="1"/>
  <c r="LZ9" i="1"/>
  <c r="LO9" i="1"/>
  <c r="LD9" i="1"/>
  <c r="KS8" i="1"/>
  <c r="KR9" i="1" s="1"/>
  <c r="KH9" i="1"/>
  <c r="KG10" i="1" s="1"/>
  <c r="JW9" i="1"/>
  <c r="JL9" i="1"/>
  <c r="JK10" i="1" s="1"/>
  <c r="JA9" i="1"/>
  <c r="IP9" i="1"/>
  <c r="IE11" i="1"/>
  <c r="ID12" i="1" s="1"/>
  <c r="HT9" i="1"/>
  <c r="HS10" i="1" s="1"/>
  <c r="HH10" i="1"/>
  <c r="GX9" i="1"/>
  <c r="GM10" i="1"/>
  <c r="GA9" i="1"/>
  <c r="GB9" i="1" s="1"/>
  <c r="FQ9" i="1"/>
  <c r="FF9" i="1"/>
  <c r="EJ9" i="1"/>
  <c r="DY9" i="1"/>
  <c r="DN10" i="1"/>
  <c r="DM11" i="1" s="1"/>
  <c r="CF10" i="1"/>
  <c r="BV9" i="1"/>
  <c r="BK9" i="1"/>
  <c r="AZ9" i="1"/>
  <c r="AN10" i="1"/>
  <c r="AD9" i="1"/>
  <c r="S9" i="1"/>
  <c r="I76" i="1" l="1"/>
  <c r="G77" i="1"/>
  <c r="K75" i="1"/>
  <c r="J76" i="1" s="1"/>
  <c r="H76" i="1"/>
  <c r="AQK10" i="1"/>
  <c r="APZ10" i="1"/>
  <c r="APO10" i="1"/>
  <c r="APD10" i="1"/>
  <c r="AOS11" i="1"/>
  <c r="AOI12" i="1"/>
  <c r="AOH13" i="1" s="1"/>
  <c r="ANW10" i="1"/>
  <c r="ANL10" i="1"/>
  <c r="ANA10" i="1"/>
  <c r="AMP10" i="1"/>
  <c r="AME10" i="1"/>
  <c r="ALT10" i="1"/>
  <c r="ALI10" i="1"/>
  <c r="AKY11" i="1"/>
  <c r="AKX12" i="1" s="1"/>
  <c r="AKN11" i="1"/>
  <c r="AKM12" i="1" s="1"/>
  <c r="AKB10" i="1"/>
  <c r="AJQ10" i="1"/>
  <c r="AJF10" i="1"/>
  <c r="AIV10" i="1"/>
  <c r="AIU11" i="1" s="1"/>
  <c r="AIJ10" i="1"/>
  <c r="AHY10" i="1"/>
  <c r="AHN10" i="1"/>
  <c r="AHD10" i="1"/>
  <c r="AHC11" i="1" s="1"/>
  <c r="AGR10" i="1"/>
  <c r="AGG10" i="1"/>
  <c r="AFW10" i="1"/>
  <c r="AFV11" i="1" s="1"/>
  <c r="AFK10" i="1"/>
  <c r="AEZ10" i="1"/>
  <c r="AEO10" i="1"/>
  <c r="ADT10" i="1"/>
  <c r="ADS11" i="1" s="1"/>
  <c r="ADI11" i="1"/>
  <c r="ADH12" i="1" s="1"/>
  <c r="ACW10" i="1"/>
  <c r="ACL10" i="1"/>
  <c r="ACB10" i="1"/>
  <c r="ACA11" i="1" s="1"/>
  <c r="ABQ10" i="1"/>
  <c r="ABP11" i="1" s="1"/>
  <c r="ABE10" i="1"/>
  <c r="AAU11" i="1"/>
  <c r="AAT12" i="1" s="1"/>
  <c r="AAI10" i="1"/>
  <c r="ZX10" i="1"/>
  <c r="ZM10" i="1"/>
  <c r="ZB10" i="1"/>
  <c r="YQ10" i="1"/>
  <c r="YF10" i="1"/>
  <c r="XU10" i="1"/>
  <c r="XJ10" i="1"/>
  <c r="WZ9" i="1"/>
  <c r="WY10" i="1" s="1"/>
  <c r="WN10" i="1"/>
  <c r="WD10" i="1"/>
  <c r="WC11" i="1" s="1"/>
  <c r="VR10" i="1"/>
  <c r="VG10" i="1"/>
  <c r="UV10" i="1"/>
  <c r="UK10" i="1"/>
  <c r="TZ11" i="1"/>
  <c r="TO11" i="1"/>
  <c r="TD10" i="1"/>
  <c r="SS10" i="1"/>
  <c r="SH10" i="1"/>
  <c r="RW10" i="1"/>
  <c r="RX10" i="1" s="1"/>
  <c r="RL10" i="1"/>
  <c r="RB9" i="1"/>
  <c r="QP10" i="1"/>
  <c r="QE10" i="1"/>
  <c r="PT10" i="1"/>
  <c r="PJ10" i="1"/>
  <c r="PI11" i="1" s="1"/>
  <c r="OY10" i="1"/>
  <c r="OX11" i="1" s="1"/>
  <c r="OM10" i="1"/>
  <c r="OB10" i="1"/>
  <c r="NQ10" i="1"/>
  <c r="NF10" i="1"/>
  <c r="MU10" i="1"/>
  <c r="MJ10" i="1"/>
  <c r="LY10" i="1"/>
  <c r="LN10" i="1"/>
  <c r="LC10" i="1"/>
  <c r="KS9" i="1"/>
  <c r="KR10" i="1" s="1"/>
  <c r="KH10" i="1"/>
  <c r="KG11" i="1" s="1"/>
  <c r="JV10" i="1"/>
  <c r="JL10" i="1"/>
  <c r="JK11" i="1" s="1"/>
  <c r="IZ10" i="1"/>
  <c r="IO10" i="1"/>
  <c r="IE12" i="1"/>
  <c r="ID13" i="1" s="1"/>
  <c r="HT10" i="1"/>
  <c r="HS11" i="1" s="1"/>
  <c r="HI10" i="1"/>
  <c r="HH11" i="1" s="1"/>
  <c r="GW10" i="1"/>
  <c r="GL11" i="1"/>
  <c r="FP10" i="1"/>
  <c r="FE10" i="1"/>
  <c r="EI10" i="1"/>
  <c r="DX10" i="1"/>
  <c r="DN11" i="1"/>
  <c r="DM12" i="1" s="1"/>
  <c r="CQ10" i="1"/>
  <c r="CR10" i="1" s="1"/>
  <c r="CG10" i="1"/>
  <c r="CF11" i="1" s="1"/>
  <c r="BU10" i="1"/>
  <c r="BJ10" i="1"/>
  <c r="AY10" i="1"/>
  <c r="AO10" i="1"/>
  <c r="AN11" i="1" s="1"/>
  <c r="AC10" i="1"/>
  <c r="R10" i="1"/>
  <c r="G78" i="1" l="1"/>
  <c r="I77" i="1"/>
  <c r="H77" i="1"/>
  <c r="K76" i="1"/>
  <c r="J77" i="1" s="1"/>
  <c r="AQL10" i="1"/>
  <c r="AQK11" i="1" s="1"/>
  <c r="AQA10" i="1"/>
  <c r="APZ11" i="1" s="1"/>
  <c r="APP10" i="1"/>
  <c r="APO11" i="1" s="1"/>
  <c r="APE10" i="1"/>
  <c r="APD11" i="1" s="1"/>
  <c r="AOT11" i="1"/>
  <c r="AOS12" i="1" s="1"/>
  <c r="AOI13" i="1"/>
  <c r="AOH14" i="1" s="1"/>
  <c r="ANX10" i="1"/>
  <c r="ANW11" i="1" s="1"/>
  <c r="ANM10" i="1"/>
  <c r="ANL11" i="1" s="1"/>
  <c r="ANB10" i="1"/>
  <c r="ANA11" i="1" s="1"/>
  <c r="AMP11" i="1"/>
  <c r="AMQ10" i="1"/>
  <c r="AMF10" i="1"/>
  <c r="AME11" i="1" s="1"/>
  <c r="ALU10" i="1"/>
  <c r="ALT11" i="1" s="1"/>
  <c r="ALJ10" i="1"/>
  <c r="ALI11" i="1" s="1"/>
  <c r="AKY12" i="1"/>
  <c r="AKX13" i="1" s="1"/>
  <c r="AKN12" i="1"/>
  <c r="AKM13" i="1" s="1"/>
  <c r="AKC10" i="1"/>
  <c r="AKB11" i="1" s="1"/>
  <c r="AJR10" i="1"/>
  <c r="AJQ11" i="1" s="1"/>
  <c r="AJG10" i="1"/>
  <c r="AJF11" i="1" s="1"/>
  <c r="AIV11" i="1"/>
  <c r="AIU12" i="1" s="1"/>
  <c r="AIK10" i="1"/>
  <c r="AIJ11" i="1" s="1"/>
  <c r="AHZ10" i="1"/>
  <c r="AHY11" i="1" s="1"/>
  <c r="AHO10" i="1"/>
  <c r="AHN11" i="1" s="1"/>
  <c r="AHD11" i="1"/>
  <c r="AHC12" i="1" s="1"/>
  <c r="AGS10" i="1"/>
  <c r="AGR11" i="1" s="1"/>
  <c r="AGH10" i="1"/>
  <c r="AGG11" i="1" s="1"/>
  <c r="AFW11" i="1"/>
  <c r="AFV12" i="1" s="1"/>
  <c r="AFL10" i="1"/>
  <c r="AFK11" i="1" s="1"/>
  <c r="AFA10" i="1"/>
  <c r="AEZ11" i="1" s="1"/>
  <c r="AEP10" i="1"/>
  <c r="AEO11" i="1" s="1"/>
  <c r="ADT11" i="1"/>
  <c r="ADS12" i="1" s="1"/>
  <c r="ADI12" i="1"/>
  <c r="ADH13" i="1" s="1"/>
  <c r="ACX10" i="1"/>
  <c r="ACW11" i="1" s="1"/>
  <c r="ACM10" i="1"/>
  <c r="ACL11" i="1" s="1"/>
  <c r="ACB11" i="1"/>
  <c r="ACA12" i="1" s="1"/>
  <c r="ABQ11" i="1"/>
  <c r="ABP12" i="1" s="1"/>
  <c r="ABF10" i="1"/>
  <c r="ABE11" i="1" s="1"/>
  <c r="AAU12" i="1"/>
  <c r="AAT13" i="1" s="1"/>
  <c r="AAJ10" i="1"/>
  <c r="AAI11" i="1" s="1"/>
  <c r="ZY10" i="1"/>
  <c r="ZX11" i="1" s="1"/>
  <c r="ZN10" i="1"/>
  <c r="ZM11" i="1" s="1"/>
  <c r="ZC10" i="1"/>
  <c r="ZB11" i="1" s="1"/>
  <c r="YR10" i="1"/>
  <c r="YQ11" i="1" s="1"/>
  <c r="YG10" i="1"/>
  <c r="YF11" i="1" s="1"/>
  <c r="XV10" i="1"/>
  <c r="XU11" i="1" s="1"/>
  <c r="XK10" i="1"/>
  <c r="XJ11" i="1" s="1"/>
  <c r="WZ10" i="1"/>
  <c r="WY11" i="1" s="1"/>
  <c r="WO10" i="1"/>
  <c r="WN11" i="1" s="1"/>
  <c r="WD11" i="1"/>
  <c r="WC12" i="1" s="1"/>
  <c r="VS10" i="1"/>
  <c r="VR11" i="1" s="1"/>
  <c r="VH10" i="1"/>
  <c r="VG11" i="1" s="1"/>
  <c r="UW10" i="1"/>
  <c r="UV11" i="1" s="1"/>
  <c r="UL10" i="1"/>
  <c r="UK11" i="1" s="1"/>
  <c r="UA11" i="1"/>
  <c r="TZ12" i="1" s="1"/>
  <c r="TP11" i="1"/>
  <c r="TO12" i="1" s="1"/>
  <c r="TE10" i="1"/>
  <c r="TD11" i="1" s="1"/>
  <c r="ST10" i="1"/>
  <c r="SS11" i="1" s="1"/>
  <c r="SI10" i="1"/>
  <c r="SH11" i="1" s="1"/>
  <c r="RW11" i="1"/>
  <c r="RX11" i="1" s="1"/>
  <c r="RM10" i="1"/>
  <c r="RL11" i="1" s="1"/>
  <c r="RA10" i="1"/>
  <c r="QQ10" i="1"/>
  <c r="QP11" i="1" s="1"/>
  <c r="QF10" i="1"/>
  <c r="QE11" i="1" s="1"/>
  <c r="PU10" i="1"/>
  <c r="PT11" i="1" s="1"/>
  <c r="PJ11" i="1"/>
  <c r="PI12" i="1" s="1"/>
  <c r="OY11" i="1"/>
  <c r="OX12" i="1" s="1"/>
  <c r="ON10" i="1"/>
  <c r="OM11" i="1" s="1"/>
  <c r="OC10" i="1"/>
  <c r="OB11" i="1" s="1"/>
  <c r="NR10" i="1"/>
  <c r="NQ11" i="1" s="1"/>
  <c r="NG10" i="1"/>
  <c r="NF11" i="1" s="1"/>
  <c r="MV10" i="1"/>
  <c r="MU11" i="1" s="1"/>
  <c r="MK10" i="1"/>
  <c r="MJ11" i="1" s="1"/>
  <c r="LZ10" i="1"/>
  <c r="LY11" i="1" s="1"/>
  <c r="LO10" i="1"/>
  <c r="LN11" i="1" s="1"/>
  <c r="LD10" i="1"/>
  <c r="LC11" i="1" s="1"/>
  <c r="KS10" i="1"/>
  <c r="KR11" i="1" s="1"/>
  <c r="KH11" i="1"/>
  <c r="KG12" i="1" s="1"/>
  <c r="JW10" i="1"/>
  <c r="JV11" i="1" s="1"/>
  <c r="JL11" i="1"/>
  <c r="JK12" i="1" s="1"/>
  <c r="JA10" i="1"/>
  <c r="IZ11" i="1" s="1"/>
  <c r="IP10" i="1"/>
  <c r="IO11" i="1" s="1"/>
  <c r="IE13" i="1"/>
  <c r="ID14" i="1" s="1"/>
  <c r="HT11" i="1"/>
  <c r="HS12" i="1" s="1"/>
  <c r="HI11" i="1"/>
  <c r="HH12" i="1" s="1"/>
  <c r="GX10" i="1"/>
  <c r="GW11" i="1" s="1"/>
  <c r="GM11" i="1"/>
  <c r="GL12" i="1" s="1"/>
  <c r="GA10" i="1"/>
  <c r="GB10" i="1" s="1"/>
  <c r="FQ10" i="1"/>
  <c r="FP11" i="1" s="1"/>
  <c r="FF10" i="1"/>
  <c r="FE11" i="1" s="1"/>
  <c r="EJ10" i="1"/>
  <c r="EI11" i="1" s="1"/>
  <c r="DY10" i="1"/>
  <c r="DX11" i="1" s="1"/>
  <c r="DN12" i="1"/>
  <c r="DM13" i="1" s="1"/>
  <c r="CQ11" i="1"/>
  <c r="CR11" i="1" s="1"/>
  <c r="CG11" i="1"/>
  <c r="CF12" i="1" s="1"/>
  <c r="BV10" i="1"/>
  <c r="BU11" i="1" s="1"/>
  <c r="BK10" i="1"/>
  <c r="BJ11" i="1" s="1"/>
  <c r="AZ10" i="1"/>
  <c r="AY11" i="1" s="1"/>
  <c r="AO11" i="1"/>
  <c r="AN12" i="1" s="1"/>
  <c r="AD10" i="1"/>
  <c r="S10" i="1"/>
  <c r="R11" i="1" s="1"/>
  <c r="K77" i="1" l="1"/>
  <c r="J78" i="1" s="1"/>
  <c r="H78" i="1"/>
  <c r="G79" i="1"/>
  <c r="I78" i="1"/>
  <c r="AQL11" i="1"/>
  <c r="AQK12" i="1" s="1"/>
  <c r="AQA11" i="1"/>
  <c r="APZ12" i="1" s="1"/>
  <c r="APO12" i="1"/>
  <c r="APP11" i="1"/>
  <c r="APE11" i="1"/>
  <c r="APD12" i="1" s="1"/>
  <c r="AOT12" i="1"/>
  <c r="AOS13" i="1" s="1"/>
  <c r="AOI14" i="1"/>
  <c r="AOH15" i="1" s="1"/>
  <c r="ANX11" i="1"/>
  <c r="ANW12" i="1" s="1"/>
  <c r="ANM11" i="1"/>
  <c r="ANL12" i="1" s="1"/>
  <c r="ANB11" i="1"/>
  <c r="ANA12" i="1" s="1"/>
  <c r="AMQ11" i="1"/>
  <c r="AMP12" i="1" s="1"/>
  <c r="AMF11" i="1"/>
  <c r="AME12" i="1" s="1"/>
  <c r="ALU11" i="1"/>
  <c r="ALT12" i="1" s="1"/>
  <c r="ALJ11" i="1"/>
  <c r="ALI12" i="1" s="1"/>
  <c r="AKY13" i="1"/>
  <c r="AKX14" i="1" s="1"/>
  <c r="AKN13" i="1"/>
  <c r="AKM14" i="1" s="1"/>
  <c r="AKC11" i="1"/>
  <c r="AKB12" i="1" s="1"/>
  <c r="AJR11" i="1"/>
  <c r="AJQ12" i="1" s="1"/>
  <c r="AJG11" i="1"/>
  <c r="AJF12" i="1" s="1"/>
  <c r="AIV12" i="1"/>
  <c r="AIU13" i="1" s="1"/>
  <c r="AIK11" i="1"/>
  <c r="AIJ12" i="1" s="1"/>
  <c r="AHZ11" i="1"/>
  <c r="AHY12" i="1" s="1"/>
  <c r="AHO11" i="1"/>
  <c r="AHN12" i="1" s="1"/>
  <c r="AHD12" i="1"/>
  <c r="AHC13" i="1" s="1"/>
  <c r="AGS11" i="1"/>
  <c r="AGR12" i="1" s="1"/>
  <c r="AGH11" i="1"/>
  <c r="AGG12" i="1" s="1"/>
  <c r="AFW12" i="1"/>
  <c r="AFV13" i="1" s="1"/>
  <c r="AFL11" i="1"/>
  <c r="AFK12" i="1" s="1"/>
  <c r="AFA11" i="1"/>
  <c r="AEZ12" i="1" s="1"/>
  <c r="AEP11" i="1"/>
  <c r="AEO12" i="1" s="1"/>
  <c r="ADT12" i="1"/>
  <c r="ADS13" i="1" s="1"/>
  <c r="ADI13" i="1"/>
  <c r="ADH14" i="1" s="1"/>
  <c r="ACX11" i="1"/>
  <c r="ACW12" i="1" s="1"/>
  <c r="ACM11" i="1"/>
  <c r="ACL12" i="1" s="1"/>
  <c r="ACB12" i="1"/>
  <c r="ACA13" i="1" s="1"/>
  <c r="ABQ12" i="1"/>
  <c r="ABP13" i="1" s="1"/>
  <c r="ABF11" i="1"/>
  <c r="ABE12" i="1" s="1"/>
  <c r="AAU13" i="1"/>
  <c r="AAT14" i="1" s="1"/>
  <c r="AAJ11" i="1"/>
  <c r="AAI12" i="1" s="1"/>
  <c r="ZY11" i="1"/>
  <c r="ZX12" i="1" s="1"/>
  <c r="ZN11" i="1"/>
  <c r="ZM12" i="1" s="1"/>
  <c r="ZC11" i="1"/>
  <c r="ZB12" i="1" s="1"/>
  <c r="YR11" i="1"/>
  <c r="YQ12" i="1" s="1"/>
  <c r="YG11" i="1"/>
  <c r="YF12" i="1" s="1"/>
  <c r="XV11" i="1"/>
  <c r="XU12" i="1" s="1"/>
  <c r="XK11" i="1"/>
  <c r="XJ12" i="1" s="1"/>
  <c r="WZ11" i="1"/>
  <c r="WY12" i="1" s="1"/>
  <c r="WO11" i="1"/>
  <c r="WN12" i="1" s="1"/>
  <c r="WD12" i="1"/>
  <c r="WC13" i="1" s="1"/>
  <c r="VS11" i="1"/>
  <c r="VR12" i="1" s="1"/>
  <c r="VH11" i="1"/>
  <c r="VG12" i="1" s="1"/>
  <c r="UW11" i="1"/>
  <c r="UV12" i="1" s="1"/>
  <c r="UL11" i="1"/>
  <c r="UK12" i="1" s="1"/>
  <c r="UA12" i="1"/>
  <c r="TZ13" i="1" s="1"/>
  <c r="TP12" i="1"/>
  <c r="TO13" i="1" s="1"/>
  <c r="TE11" i="1"/>
  <c r="TD12" i="1" s="1"/>
  <c r="ST11" i="1"/>
  <c r="SS12" i="1" s="1"/>
  <c r="SI11" i="1"/>
  <c r="SH12" i="1" s="1"/>
  <c r="RW12" i="1"/>
  <c r="RX12" i="1" s="1"/>
  <c r="RM11" i="1"/>
  <c r="RL12" i="1" s="1"/>
  <c r="RB10" i="1"/>
  <c r="RA11" i="1" s="1"/>
  <c r="QQ11" i="1"/>
  <c r="QP12" i="1" s="1"/>
  <c r="QF11" i="1"/>
  <c r="QE12" i="1" s="1"/>
  <c r="PU11" i="1"/>
  <c r="PT12" i="1" s="1"/>
  <c r="PJ12" i="1"/>
  <c r="PI13" i="1" s="1"/>
  <c r="OY12" i="1"/>
  <c r="OX13" i="1" s="1"/>
  <c r="ON11" i="1"/>
  <c r="OM12" i="1" s="1"/>
  <c r="OC11" i="1"/>
  <c r="OB12" i="1" s="1"/>
  <c r="NR11" i="1"/>
  <c r="NQ12" i="1" s="1"/>
  <c r="NG11" i="1"/>
  <c r="NF12" i="1" s="1"/>
  <c r="MV11" i="1"/>
  <c r="MU12" i="1" s="1"/>
  <c r="MK11" i="1"/>
  <c r="MJ12" i="1" s="1"/>
  <c r="LZ11" i="1"/>
  <c r="LY12" i="1" s="1"/>
  <c r="LO11" i="1"/>
  <c r="LN12" i="1" s="1"/>
  <c r="LD11" i="1"/>
  <c r="LC12" i="1" s="1"/>
  <c r="KS11" i="1"/>
  <c r="KR12" i="1" s="1"/>
  <c r="KH12" i="1"/>
  <c r="KG13" i="1" s="1"/>
  <c r="JW11" i="1"/>
  <c r="JV12" i="1" s="1"/>
  <c r="JL12" i="1"/>
  <c r="JK13" i="1" s="1"/>
  <c r="JA11" i="1"/>
  <c r="IZ12" i="1" s="1"/>
  <c r="IP11" i="1"/>
  <c r="IO12" i="1" s="1"/>
  <c r="IE14" i="1"/>
  <c r="ID15" i="1" s="1"/>
  <c r="HT12" i="1"/>
  <c r="HS13" i="1" s="1"/>
  <c r="HI12" i="1"/>
  <c r="HH13" i="1" s="1"/>
  <c r="GX11" i="1"/>
  <c r="GW12" i="1" s="1"/>
  <c r="GM12" i="1"/>
  <c r="GL13" i="1" s="1"/>
  <c r="GA11" i="1"/>
  <c r="GB11" i="1" s="1"/>
  <c r="FQ11" i="1"/>
  <c r="FP12" i="1" s="1"/>
  <c r="FF11" i="1"/>
  <c r="FE12" i="1" s="1"/>
  <c r="EJ11" i="1"/>
  <c r="EI12" i="1" s="1"/>
  <c r="DY11" i="1"/>
  <c r="DX12" i="1" s="1"/>
  <c r="DN13" i="1"/>
  <c r="DM14" i="1" s="1"/>
  <c r="CQ12" i="1"/>
  <c r="CR12" i="1" s="1"/>
  <c r="CG12" i="1"/>
  <c r="CF13" i="1" s="1"/>
  <c r="BV11" i="1"/>
  <c r="BU12" i="1" s="1"/>
  <c r="BK11" i="1"/>
  <c r="BJ12" i="1" s="1"/>
  <c r="AZ11" i="1"/>
  <c r="AY12" i="1" s="1"/>
  <c r="AO12" i="1"/>
  <c r="AN13" i="1" s="1"/>
  <c r="AC11" i="1"/>
  <c r="S11" i="1"/>
  <c r="R12" i="1" s="1"/>
  <c r="K78" i="1" l="1"/>
  <c r="J79" i="1" s="1"/>
  <c r="H79" i="1"/>
  <c r="G80" i="1"/>
  <c r="I79" i="1"/>
  <c r="AQL12" i="1"/>
  <c r="AQK13" i="1" s="1"/>
  <c r="AQA12" i="1"/>
  <c r="APZ13" i="1" s="1"/>
  <c r="APP12" i="1"/>
  <c r="APO13" i="1" s="1"/>
  <c r="APE12" i="1"/>
  <c r="APD13" i="1" s="1"/>
  <c r="AOT13" i="1"/>
  <c r="AOS14" i="1" s="1"/>
  <c r="AOI15" i="1"/>
  <c r="AOH16" i="1" s="1"/>
  <c r="ANX12" i="1"/>
  <c r="ANW13" i="1" s="1"/>
  <c r="ANM12" i="1"/>
  <c r="ANL13" i="1" s="1"/>
  <c r="ANB12" i="1"/>
  <c r="ANA13" i="1" s="1"/>
  <c r="AMQ12" i="1"/>
  <c r="AMP13" i="1" s="1"/>
  <c r="AME13" i="1"/>
  <c r="AMF12" i="1"/>
  <c r="ALU12" i="1"/>
  <c r="ALT13" i="1" s="1"/>
  <c r="ALJ12" i="1"/>
  <c r="ALI13" i="1" s="1"/>
  <c r="AKY14" i="1"/>
  <c r="AKX15" i="1" s="1"/>
  <c r="AKN14" i="1"/>
  <c r="AKM15" i="1" s="1"/>
  <c r="AKC12" i="1"/>
  <c r="AKB13" i="1" s="1"/>
  <c r="AJR12" i="1"/>
  <c r="AJQ13" i="1" s="1"/>
  <c r="AJG12" i="1"/>
  <c r="AJF13" i="1" s="1"/>
  <c r="AIV13" i="1"/>
  <c r="AIU14" i="1" s="1"/>
  <c r="AIK12" i="1"/>
  <c r="AIJ13" i="1" s="1"/>
  <c r="AHZ12" i="1"/>
  <c r="AHY13" i="1" s="1"/>
  <c r="AHO12" i="1"/>
  <c r="AHN13" i="1" s="1"/>
  <c r="AHD13" i="1"/>
  <c r="AHC14" i="1" s="1"/>
  <c r="AGS12" i="1"/>
  <c r="AGR13" i="1" s="1"/>
  <c r="AGH12" i="1"/>
  <c r="AGG13" i="1" s="1"/>
  <c r="AFW13" i="1"/>
  <c r="AFV14" i="1" s="1"/>
  <c r="AFL12" i="1"/>
  <c r="AFK13" i="1" s="1"/>
  <c r="AFA12" i="1"/>
  <c r="AEZ13" i="1" s="1"/>
  <c r="AEP12" i="1"/>
  <c r="AEO13" i="1" s="1"/>
  <c r="ADT13" i="1"/>
  <c r="ADS14" i="1" s="1"/>
  <c r="ADI14" i="1"/>
  <c r="ADH15" i="1" s="1"/>
  <c r="ACX12" i="1"/>
  <c r="ACW13" i="1" s="1"/>
  <c r="ACM12" i="1"/>
  <c r="ACL13" i="1" s="1"/>
  <c r="ACB13" i="1"/>
  <c r="ACA14" i="1" s="1"/>
  <c r="ABQ13" i="1"/>
  <c r="ABP14" i="1" s="1"/>
  <c r="ABF12" i="1"/>
  <c r="ABE13" i="1" s="1"/>
  <c r="AAU14" i="1"/>
  <c r="AAT15" i="1" s="1"/>
  <c r="AAJ12" i="1"/>
  <c r="AAI13" i="1" s="1"/>
  <c r="ZY12" i="1"/>
  <c r="ZX13" i="1" s="1"/>
  <c r="ZN12" i="1"/>
  <c r="ZM13" i="1" s="1"/>
  <c r="ZC12" i="1"/>
  <c r="ZB13" i="1" s="1"/>
  <c r="YR12" i="1"/>
  <c r="YQ13" i="1" s="1"/>
  <c r="YG12" i="1"/>
  <c r="YF13" i="1" s="1"/>
  <c r="XV12" i="1"/>
  <c r="XU13" i="1" s="1"/>
  <c r="XK12" i="1"/>
  <c r="XJ13" i="1" s="1"/>
  <c r="WZ12" i="1"/>
  <c r="WY13" i="1" s="1"/>
  <c r="WO12" i="1"/>
  <c r="WN13" i="1" s="1"/>
  <c r="WD13" i="1"/>
  <c r="WC14" i="1" s="1"/>
  <c r="VS12" i="1"/>
  <c r="VR13" i="1" s="1"/>
  <c r="VH12" i="1"/>
  <c r="VG13" i="1" s="1"/>
  <c r="UW12" i="1"/>
  <c r="UV13" i="1" s="1"/>
  <c r="UL12" i="1"/>
  <c r="UK13" i="1" s="1"/>
  <c r="UA13" i="1"/>
  <c r="TZ14" i="1" s="1"/>
  <c r="TP13" i="1"/>
  <c r="TO14" i="1" s="1"/>
  <c r="TE12" i="1"/>
  <c r="TD13" i="1" s="1"/>
  <c r="ST12" i="1"/>
  <c r="SS13" i="1" s="1"/>
  <c r="SI12" i="1"/>
  <c r="SH13" i="1" s="1"/>
  <c r="RW13" i="1"/>
  <c r="RX13" i="1" s="1"/>
  <c r="RM12" i="1"/>
  <c r="RL13" i="1" s="1"/>
  <c r="RB11" i="1"/>
  <c r="RA12" i="1" s="1"/>
  <c r="QQ12" i="1"/>
  <c r="QP13" i="1" s="1"/>
  <c r="QF12" i="1"/>
  <c r="QE13" i="1" s="1"/>
  <c r="PU12" i="1"/>
  <c r="PT13" i="1" s="1"/>
  <c r="PJ13" i="1"/>
  <c r="PI14" i="1" s="1"/>
  <c r="OY13" i="1"/>
  <c r="OX14" i="1" s="1"/>
  <c r="ON12" i="1"/>
  <c r="OM13" i="1" s="1"/>
  <c r="OC12" i="1"/>
  <c r="OB13" i="1" s="1"/>
  <c r="NR12" i="1"/>
  <c r="NQ13" i="1" s="1"/>
  <c r="NG12" i="1"/>
  <c r="NF13" i="1" s="1"/>
  <c r="MV12" i="1"/>
  <c r="MU13" i="1" s="1"/>
  <c r="MK12" i="1"/>
  <c r="MJ13" i="1" s="1"/>
  <c r="LZ12" i="1"/>
  <c r="LY13" i="1" s="1"/>
  <c r="LO12" i="1"/>
  <c r="LN13" i="1" s="1"/>
  <c r="LD12" i="1"/>
  <c r="LC13" i="1" s="1"/>
  <c r="KS12" i="1"/>
  <c r="KR13" i="1" s="1"/>
  <c r="KH13" i="1"/>
  <c r="KG14" i="1" s="1"/>
  <c r="JW12" i="1"/>
  <c r="JV13" i="1" s="1"/>
  <c r="JL13" i="1"/>
  <c r="JK14" i="1" s="1"/>
  <c r="JA12" i="1"/>
  <c r="IZ13" i="1" s="1"/>
  <c r="IP12" i="1"/>
  <c r="IO13" i="1" s="1"/>
  <c r="IE15" i="1"/>
  <c r="ID16" i="1" s="1"/>
  <c r="HT13" i="1"/>
  <c r="HS14" i="1" s="1"/>
  <c r="HI13" i="1"/>
  <c r="HH14" i="1" s="1"/>
  <c r="GX12" i="1"/>
  <c r="GW13" i="1" s="1"/>
  <c r="GM13" i="1"/>
  <c r="GL14" i="1" s="1"/>
  <c r="GA12" i="1"/>
  <c r="GB12" i="1" s="1"/>
  <c r="FQ12" i="1"/>
  <c r="FP13" i="1" s="1"/>
  <c r="FF12" i="1"/>
  <c r="FE13" i="1" s="1"/>
  <c r="EJ12" i="1"/>
  <c r="EI13" i="1" s="1"/>
  <c r="DY12" i="1"/>
  <c r="DX13" i="1" s="1"/>
  <c r="DN14" i="1"/>
  <c r="DM15" i="1" s="1"/>
  <c r="CQ13" i="1"/>
  <c r="CR13" i="1" s="1"/>
  <c r="CG13" i="1"/>
  <c r="CF14" i="1" s="1"/>
  <c r="BV12" i="1"/>
  <c r="BU13" i="1" s="1"/>
  <c r="BK12" i="1"/>
  <c r="BJ13" i="1" s="1"/>
  <c r="AZ12" i="1"/>
  <c r="AY13" i="1" s="1"/>
  <c r="AO13" i="1"/>
  <c r="AN14" i="1" s="1"/>
  <c r="AD11" i="1"/>
  <c r="AC12" i="1" s="1"/>
  <c r="S12" i="1"/>
  <c r="R13" i="1" s="1"/>
  <c r="K79" i="1" l="1"/>
  <c r="J80" i="1" s="1"/>
  <c r="H80" i="1"/>
  <c r="G81" i="1"/>
  <c r="I80" i="1"/>
  <c r="AQL13" i="1"/>
  <c r="AQK14" i="1" s="1"/>
  <c r="AQA13" i="1"/>
  <c r="APZ14" i="1" s="1"/>
  <c r="APP13" i="1"/>
  <c r="APO14" i="1" s="1"/>
  <c r="APE13" i="1"/>
  <c r="APD14" i="1" s="1"/>
  <c r="AOT14" i="1"/>
  <c r="AOS15" i="1" s="1"/>
  <c r="AOI16" i="1"/>
  <c r="AOH17" i="1" s="1"/>
  <c r="ANX13" i="1"/>
  <c r="ANW14" i="1" s="1"/>
  <c r="ANM13" i="1"/>
  <c r="ANL14" i="1" s="1"/>
  <c r="ANB13" i="1"/>
  <c r="ANA14" i="1" s="1"/>
  <c r="AMQ13" i="1"/>
  <c r="AMP14" i="1" s="1"/>
  <c r="AMF13" i="1"/>
  <c r="AME14" i="1" s="1"/>
  <c r="ALU13" i="1"/>
  <c r="ALT14" i="1" s="1"/>
  <c r="ALJ13" i="1"/>
  <c r="ALI14" i="1" s="1"/>
  <c r="AKY15" i="1"/>
  <c r="AKX16" i="1" s="1"/>
  <c r="AKN15" i="1"/>
  <c r="AKM16" i="1" s="1"/>
  <c r="AKC13" i="1"/>
  <c r="AKB14" i="1" s="1"/>
  <c r="AJR13" i="1"/>
  <c r="AJQ14" i="1" s="1"/>
  <c r="AJG13" i="1"/>
  <c r="AJF14" i="1" s="1"/>
  <c r="AIV14" i="1"/>
  <c r="AIU15" i="1" s="1"/>
  <c r="AIK13" i="1"/>
  <c r="AIJ14" i="1" s="1"/>
  <c r="AHZ13" i="1"/>
  <c r="AHY14" i="1" s="1"/>
  <c r="AHO13" i="1"/>
  <c r="AHN14" i="1" s="1"/>
  <c r="AHD14" i="1"/>
  <c r="AHC15" i="1" s="1"/>
  <c r="AGS13" i="1"/>
  <c r="AGR14" i="1" s="1"/>
  <c r="AGH13" i="1"/>
  <c r="AGG14" i="1" s="1"/>
  <c r="AFW14" i="1"/>
  <c r="AFV15" i="1" s="1"/>
  <c r="AFL13" i="1"/>
  <c r="AFK14" i="1" s="1"/>
  <c r="AFA13" i="1"/>
  <c r="AEZ14" i="1" s="1"/>
  <c r="AEP13" i="1"/>
  <c r="AEO14" i="1" s="1"/>
  <c r="ADT14" i="1"/>
  <c r="ADS15" i="1" s="1"/>
  <c r="ADI15" i="1"/>
  <c r="ADH16" i="1" s="1"/>
  <c r="ACX13" i="1"/>
  <c r="ACW14" i="1" s="1"/>
  <c r="ACM13" i="1"/>
  <c r="ACL14" i="1" s="1"/>
  <c r="ACB14" i="1"/>
  <c r="ACA15" i="1" s="1"/>
  <c r="ABQ14" i="1"/>
  <c r="ABP15" i="1" s="1"/>
  <c r="ABF13" i="1"/>
  <c r="ABE14" i="1" s="1"/>
  <c r="AAU15" i="1"/>
  <c r="AAT16" i="1" s="1"/>
  <c r="AAJ13" i="1"/>
  <c r="AAI14" i="1" s="1"/>
  <c r="ZY13" i="1"/>
  <c r="ZX14" i="1" s="1"/>
  <c r="ZN13" i="1"/>
  <c r="ZM14" i="1" s="1"/>
  <c r="ZC13" i="1"/>
  <c r="ZB14" i="1" s="1"/>
  <c r="YR13" i="1"/>
  <c r="YQ14" i="1" s="1"/>
  <c r="YG13" i="1"/>
  <c r="YF14" i="1" s="1"/>
  <c r="XV13" i="1"/>
  <c r="XU14" i="1" s="1"/>
  <c r="XK13" i="1"/>
  <c r="XJ14" i="1" s="1"/>
  <c r="WZ13" i="1"/>
  <c r="WY14" i="1" s="1"/>
  <c r="WO13" i="1"/>
  <c r="WN14" i="1" s="1"/>
  <c r="WD14" i="1"/>
  <c r="WC15" i="1" s="1"/>
  <c r="VS13" i="1"/>
  <c r="VR14" i="1" s="1"/>
  <c r="VH13" i="1"/>
  <c r="VG14" i="1" s="1"/>
  <c r="UW13" i="1"/>
  <c r="UV14" i="1" s="1"/>
  <c r="UL13" i="1"/>
  <c r="UK14" i="1" s="1"/>
  <c r="UA14" i="1"/>
  <c r="TZ15" i="1" s="1"/>
  <c r="TP14" i="1"/>
  <c r="TO15" i="1" s="1"/>
  <c r="TE13" i="1"/>
  <c r="TD14" i="1" s="1"/>
  <c r="ST13" i="1"/>
  <c r="SS14" i="1" s="1"/>
  <c r="SI13" i="1"/>
  <c r="SH14" i="1" s="1"/>
  <c r="RW14" i="1"/>
  <c r="RX14" i="1" s="1"/>
  <c r="RM13" i="1"/>
  <c r="RL14" i="1" s="1"/>
  <c r="RB12" i="1"/>
  <c r="RA13" i="1" s="1"/>
  <c r="QQ13" i="1"/>
  <c r="QP14" i="1" s="1"/>
  <c r="QF13" i="1"/>
  <c r="QE14" i="1" s="1"/>
  <c r="PU13" i="1"/>
  <c r="PT14" i="1" s="1"/>
  <c r="PJ14" i="1"/>
  <c r="PI15" i="1" s="1"/>
  <c r="OY14" i="1"/>
  <c r="OX15" i="1" s="1"/>
  <c r="ON13" i="1"/>
  <c r="OM14" i="1" s="1"/>
  <c r="OC13" i="1"/>
  <c r="OB14" i="1" s="1"/>
  <c r="NR13" i="1"/>
  <c r="NQ14" i="1" s="1"/>
  <c r="NG13" i="1"/>
  <c r="NF14" i="1" s="1"/>
  <c r="MV13" i="1"/>
  <c r="MU14" i="1" s="1"/>
  <c r="MK13" i="1"/>
  <c r="MJ14" i="1" s="1"/>
  <c r="LZ13" i="1"/>
  <c r="LY14" i="1" s="1"/>
  <c r="LO13" i="1"/>
  <c r="LN14" i="1" s="1"/>
  <c r="LD13" i="1"/>
  <c r="LC14" i="1" s="1"/>
  <c r="KS13" i="1"/>
  <c r="KR14" i="1" s="1"/>
  <c r="KH14" i="1"/>
  <c r="KG15" i="1" s="1"/>
  <c r="JW13" i="1"/>
  <c r="JV14" i="1" s="1"/>
  <c r="JL14" i="1"/>
  <c r="JK15" i="1" s="1"/>
  <c r="JA13" i="1"/>
  <c r="IZ14" i="1" s="1"/>
  <c r="IP13" i="1"/>
  <c r="IO14" i="1" s="1"/>
  <c r="IE16" i="1"/>
  <c r="ID17" i="1" s="1"/>
  <c r="HT14" i="1"/>
  <c r="HS15" i="1" s="1"/>
  <c r="HI14" i="1"/>
  <c r="HH15" i="1" s="1"/>
  <c r="GX13" i="1"/>
  <c r="GW14" i="1" s="1"/>
  <c r="GM14" i="1"/>
  <c r="GL15" i="1" s="1"/>
  <c r="GA13" i="1"/>
  <c r="GB13" i="1" s="1"/>
  <c r="FQ13" i="1"/>
  <c r="FP14" i="1" s="1"/>
  <c r="FF13" i="1"/>
  <c r="FE14" i="1" s="1"/>
  <c r="EJ13" i="1"/>
  <c r="EI14" i="1" s="1"/>
  <c r="DY13" i="1"/>
  <c r="DX14" i="1" s="1"/>
  <c r="DN15" i="1"/>
  <c r="DM16" i="1" s="1"/>
  <c r="CQ14" i="1"/>
  <c r="CR14" i="1" s="1"/>
  <c r="CG14" i="1"/>
  <c r="CF15" i="1" s="1"/>
  <c r="BV13" i="1"/>
  <c r="BU14" i="1" s="1"/>
  <c r="BK13" i="1"/>
  <c r="BJ14" i="1" s="1"/>
  <c r="AZ13" i="1"/>
  <c r="AY14" i="1" s="1"/>
  <c r="AO14" i="1"/>
  <c r="AN15" i="1" s="1"/>
  <c r="AD12" i="1"/>
  <c r="AC13" i="1" s="1"/>
  <c r="S13" i="1"/>
  <c r="R14" i="1" s="1"/>
  <c r="K80" i="1" l="1"/>
  <c r="J81" i="1" s="1"/>
  <c r="H81" i="1"/>
  <c r="G82" i="1"/>
  <c r="I81" i="1"/>
  <c r="AQL14" i="1"/>
  <c r="AQK15" i="1" s="1"/>
  <c r="AQA14" i="1"/>
  <c r="APZ15" i="1" s="1"/>
  <c r="APP14" i="1"/>
  <c r="APO15" i="1" s="1"/>
  <c r="APE14" i="1"/>
  <c r="APD15" i="1" s="1"/>
  <c r="AOT15" i="1"/>
  <c r="AOS16" i="1" s="1"/>
  <c r="AOI17" i="1"/>
  <c r="AOH18" i="1" s="1"/>
  <c r="ANX14" i="1"/>
  <c r="ANW15" i="1" s="1"/>
  <c r="ANM14" i="1"/>
  <c r="ANL15" i="1" s="1"/>
  <c r="ANB14" i="1"/>
  <c r="ANA15" i="1" s="1"/>
  <c r="AMQ14" i="1"/>
  <c r="AMP15" i="1" s="1"/>
  <c r="AMF14" i="1"/>
  <c r="AME15" i="1" s="1"/>
  <c r="ALU14" i="1"/>
  <c r="ALT15" i="1" s="1"/>
  <c r="ALJ14" i="1"/>
  <c r="ALI15" i="1" s="1"/>
  <c r="AKY16" i="1"/>
  <c r="AKX17" i="1" s="1"/>
  <c r="AKN16" i="1"/>
  <c r="AKM17" i="1" s="1"/>
  <c r="AKC14" i="1"/>
  <c r="AKB15" i="1" s="1"/>
  <c r="AJR14" i="1"/>
  <c r="AJQ15" i="1" s="1"/>
  <c r="AJG14" i="1"/>
  <c r="AJF15" i="1" s="1"/>
  <c r="AIV15" i="1"/>
  <c r="AIU16" i="1" s="1"/>
  <c r="AIK14" i="1"/>
  <c r="AIJ15" i="1" s="1"/>
  <c r="AHZ14" i="1"/>
  <c r="AHY15" i="1" s="1"/>
  <c r="AHO14" i="1"/>
  <c r="AHN15" i="1" s="1"/>
  <c r="AHD15" i="1"/>
  <c r="AHC16" i="1" s="1"/>
  <c r="AGS14" i="1"/>
  <c r="AGR15" i="1" s="1"/>
  <c r="AGH14" i="1"/>
  <c r="AGG15" i="1" s="1"/>
  <c r="AFW15" i="1"/>
  <c r="AFV16" i="1" s="1"/>
  <c r="AFL14" i="1"/>
  <c r="AFK15" i="1" s="1"/>
  <c r="AFA14" i="1"/>
  <c r="AEZ15" i="1" s="1"/>
  <c r="AEP14" i="1"/>
  <c r="AEO15" i="1" s="1"/>
  <c r="ADT15" i="1"/>
  <c r="ADS16" i="1" s="1"/>
  <c r="ADI16" i="1"/>
  <c r="ADH17" i="1" s="1"/>
  <c r="ACX14" i="1"/>
  <c r="ACW15" i="1" s="1"/>
  <c r="ACM14" i="1"/>
  <c r="ACL15" i="1" s="1"/>
  <c r="ACB15" i="1"/>
  <c r="ACA16" i="1" s="1"/>
  <c r="ABQ15" i="1"/>
  <c r="ABP16" i="1" s="1"/>
  <c r="ABF14" i="1"/>
  <c r="ABE15" i="1" s="1"/>
  <c r="AAU16" i="1"/>
  <c r="AAT17" i="1" s="1"/>
  <c r="AAJ14" i="1"/>
  <c r="AAI15" i="1" s="1"/>
  <c r="ZY14" i="1"/>
  <c r="ZX15" i="1" s="1"/>
  <c r="ZN14" i="1"/>
  <c r="ZM15" i="1" s="1"/>
  <c r="ZC14" i="1"/>
  <c r="ZB15" i="1" s="1"/>
  <c r="YR14" i="1"/>
  <c r="YQ15" i="1" s="1"/>
  <c r="YG14" i="1"/>
  <c r="YF15" i="1" s="1"/>
  <c r="XV14" i="1"/>
  <c r="XU15" i="1" s="1"/>
  <c r="XK14" i="1"/>
  <c r="XJ15" i="1" s="1"/>
  <c r="WZ14" i="1"/>
  <c r="WY15" i="1" s="1"/>
  <c r="WN15" i="1"/>
  <c r="WO14" i="1"/>
  <c r="WD15" i="1"/>
  <c r="WC16" i="1" s="1"/>
  <c r="VS14" i="1"/>
  <c r="VR15" i="1" s="1"/>
  <c r="VH14" i="1"/>
  <c r="VG15" i="1" s="1"/>
  <c r="UW14" i="1"/>
  <c r="UV15" i="1" s="1"/>
  <c r="UL14" i="1"/>
  <c r="UK15" i="1" s="1"/>
  <c r="UA15" i="1"/>
  <c r="TZ16" i="1" s="1"/>
  <c r="TP15" i="1"/>
  <c r="TO16" i="1" s="1"/>
  <c r="TE14" i="1"/>
  <c r="TD15" i="1" s="1"/>
  <c r="ST14" i="1"/>
  <c r="SS15" i="1" s="1"/>
  <c r="SI14" i="1"/>
  <c r="SH15" i="1" s="1"/>
  <c r="RW15" i="1"/>
  <c r="RX15" i="1" s="1"/>
  <c r="RM14" i="1"/>
  <c r="RL15" i="1" s="1"/>
  <c r="RB13" i="1"/>
  <c r="RA14" i="1" s="1"/>
  <c r="QQ14" i="1"/>
  <c r="QP15" i="1" s="1"/>
  <c r="QF14" i="1"/>
  <c r="QE15" i="1" s="1"/>
  <c r="PU14" i="1"/>
  <c r="PT15" i="1" s="1"/>
  <c r="PJ15" i="1"/>
  <c r="PI16" i="1" s="1"/>
  <c r="OY15" i="1"/>
  <c r="OX16" i="1" s="1"/>
  <c r="ON14" i="1"/>
  <c r="OM15" i="1" s="1"/>
  <c r="OC14" i="1"/>
  <c r="OB15" i="1" s="1"/>
  <c r="NR14" i="1"/>
  <c r="NQ15" i="1" s="1"/>
  <c r="NG14" i="1"/>
  <c r="NF15" i="1" s="1"/>
  <c r="MV14" i="1"/>
  <c r="MU15" i="1" s="1"/>
  <c r="MK14" i="1"/>
  <c r="MJ15" i="1" s="1"/>
  <c r="LZ14" i="1"/>
  <c r="LY15" i="1" s="1"/>
  <c r="LO14" i="1"/>
  <c r="LN15" i="1" s="1"/>
  <c r="LD14" i="1"/>
  <c r="LC15" i="1" s="1"/>
  <c r="KS14" i="1"/>
  <c r="KR15" i="1" s="1"/>
  <c r="KH15" i="1"/>
  <c r="KG16" i="1" s="1"/>
  <c r="JW14" i="1"/>
  <c r="JV15" i="1" s="1"/>
  <c r="JL15" i="1"/>
  <c r="JK16" i="1" s="1"/>
  <c r="JA14" i="1"/>
  <c r="IZ15" i="1" s="1"/>
  <c r="IP14" i="1"/>
  <c r="IO15" i="1" s="1"/>
  <c r="IE17" i="1"/>
  <c r="ID18" i="1" s="1"/>
  <c r="HT15" i="1"/>
  <c r="HS16" i="1" s="1"/>
  <c r="HI15" i="1"/>
  <c r="HH16" i="1" s="1"/>
  <c r="GX14" i="1"/>
  <c r="GW15" i="1" s="1"/>
  <c r="GM15" i="1"/>
  <c r="GL16" i="1" s="1"/>
  <c r="GA14" i="1"/>
  <c r="GB14" i="1" s="1"/>
  <c r="FQ14" i="1"/>
  <c r="FP15" i="1" s="1"/>
  <c r="FF14" i="1"/>
  <c r="FE15" i="1" s="1"/>
  <c r="EJ14" i="1"/>
  <c r="EI15" i="1" s="1"/>
  <c r="DY14" i="1"/>
  <c r="DX15" i="1" s="1"/>
  <c r="DN16" i="1"/>
  <c r="DM17" i="1" s="1"/>
  <c r="CQ15" i="1"/>
  <c r="CR15" i="1" s="1"/>
  <c r="CG15" i="1"/>
  <c r="CF16" i="1" s="1"/>
  <c r="BV14" i="1"/>
  <c r="BU15" i="1" s="1"/>
  <c r="BK14" i="1"/>
  <c r="BJ15" i="1" s="1"/>
  <c r="AZ14" i="1"/>
  <c r="AY15" i="1" s="1"/>
  <c r="AO15" i="1"/>
  <c r="AN16" i="1" s="1"/>
  <c r="AD13" i="1"/>
  <c r="AC14" i="1" s="1"/>
  <c r="S14" i="1"/>
  <c r="R15" i="1" s="1"/>
  <c r="G83" i="1" l="1"/>
  <c r="I82" i="1"/>
  <c r="H82" i="1"/>
  <c r="K81" i="1"/>
  <c r="J82" i="1" s="1"/>
  <c r="AQL15" i="1"/>
  <c r="AQK16" i="1" s="1"/>
  <c r="AQA15" i="1"/>
  <c r="APZ16" i="1" s="1"/>
  <c r="APP15" i="1"/>
  <c r="APO16" i="1" s="1"/>
  <c r="APE15" i="1"/>
  <c r="APD16" i="1" s="1"/>
  <c r="AOT16" i="1"/>
  <c r="AOS17" i="1" s="1"/>
  <c r="AOI18" i="1"/>
  <c r="AOH19" i="1" s="1"/>
  <c r="ANX15" i="1"/>
  <c r="ANW16" i="1" s="1"/>
  <c r="ANM15" i="1"/>
  <c r="ANL16" i="1" s="1"/>
  <c r="ANB15" i="1"/>
  <c r="ANA16" i="1" s="1"/>
  <c r="AMQ15" i="1"/>
  <c r="AMP16" i="1" s="1"/>
  <c r="AMF15" i="1"/>
  <c r="AME16" i="1" s="1"/>
  <c r="ALU15" i="1"/>
  <c r="ALT16" i="1" s="1"/>
  <c r="ALJ15" i="1"/>
  <c r="ALI16" i="1" s="1"/>
  <c r="AKY17" i="1"/>
  <c r="AKX18" i="1" s="1"/>
  <c r="AKN17" i="1"/>
  <c r="AKM18" i="1" s="1"/>
  <c r="AKC15" i="1"/>
  <c r="AKB16" i="1" s="1"/>
  <c r="AJR15" i="1"/>
  <c r="AJQ16" i="1" s="1"/>
  <c r="AJG15" i="1"/>
  <c r="AJF16" i="1" s="1"/>
  <c r="AIV16" i="1"/>
  <c r="AIU17" i="1" s="1"/>
  <c r="AIK15" i="1"/>
  <c r="AIJ16" i="1" s="1"/>
  <c r="AHZ15" i="1"/>
  <c r="AHY16" i="1" s="1"/>
  <c r="AHO15" i="1"/>
  <c r="AHN16" i="1" s="1"/>
  <c r="AHD16" i="1"/>
  <c r="AHC17" i="1" s="1"/>
  <c r="AGS15" i="1"/>
  <c r="AGR16" i="1" s="1"/>
  <c r="AGH15" i="1"/>
  <c r="AGG16" i="1" s="1"/>
  <c r="AFW16" i="1"/>
  <c r="AFV17" i="1" s="1"/>
  <c r="AFL15" i="1"/>
  <c r="AFK16" i="1" s="1"/>
  <c r="AFA15" i="1"/>
  <c r="AEZ16" i="1" s="1"/>
  <c r="AEP15" i="1"/>
  <c r="AEO16" i="1" s="1"/>
  <c r="ADT16" i="1"/>
  <c r="ADS17" i="1" s="1"/>
  <c r="ADI17" i="1"/>
  <c r="ADH18" i="1" s="1"/>
  <c r="ACX15" i="1"/>
  <c r="ACW16" i="1" s="1"/>
  <c r="ACM15" i="1"/>
  <c r="ACL16" i="1" s="1"/>
  <c r="ACB16" i="1"/>
  <c r="ACA17" i="1" s="1"/>
  <c r="ABQ16" i="1"/>
  <c r="ABP17" i="1" s="1"/>
  <c r="ABF15" i="1"/>
  <c r="ABE16" i="1" s="1"/>
  <c r="AAU17" i="1"/>
  <c r="AAT18" i="1" s="1"/>
  <c r="AAJ15" i="1"/>
  <c r="AAI16" i="1" s="1"/>
  <c r="ZY15" i="1"/>
  <c r="ZX16" i="1" s="1"/>
  <c r="ZN15" i="1"/>
  <c r="ZM16" i="1" s="1"/>
  <c r="ZC15" i="1"/>
  <c r="ZB16" i="1" s="1"/>
  <c r="YR15" i="1"/>
  <c r="YQ16" i="1" s="1"/>
  <c r="YG15" i="1"/>
  <c r="YF16" i="1" s="1"/>
  <c r="XV15" i="1"/>
  <c r="XU16" i="1" s="1"/>
  <c r="XK15" i="1"/>
  <c r="XJ16" i="1" s="1"/>
  <c r="WZ15" i="1"/>
  <c r="WY16" i="1" s="1"/>
  <c r="WO15" i="1"/>
  <c r="WN16" i="1" s="1"/>
  <c r="WD16" i="1"/>
  <c r="WC17" i="1" s="1"/>
  <c r="VS15" i="1"/>
  <c r="VR16" i="1" s="1"/>
  <c r="VH15" i="1"/>
  <c r="VG16" i="1" s="1"/>
  <c r="UW15" i="1"/>
  <c r="UV16" i="1" s="1"/>
  <c r="UL15" i="1"/>
  <c r="UK16" i="1" s="1"/>
  <c r="UA16" i="1"/>
  <c r="TZ17" i="1" s="1"/>
  <c r="TP16" i="1"/>
  <c r="TO17" i="1" s="1"/>
  <c r="TE15" i="1"/>
  <c r="TD16" i="1" s="1"/>
  <c r="ST15" i="1"/>
  <c r="SS16" i="1" s="1"/>
  <c r="SI15" i="1"/>
  <c r="SH16" i="1" s="1"/>
  <c r="RW16" i="1"/>
  <c r="RX16" i="1" s="1"/>
  <c r="RM15" i="1"/>
  <c r="RL16" i="1" s="1"/>
  <c r="RB14" i="1"/>
  <c r="RA15" i="1" s="1"/>
  <c r="QQ15" i="1"/>
  <c r="QP16" i="1" s="1"/>
  <c r="QF15" i="1"/>
  <c r="QE16" i="1" s="1"/>
  <c r="PU15" i="1"/>
  <c r="PT16" i="1" s="1"/>
  <c r="PJ16" i="1"/>
  <c r="PI17" i="1" s="1"/>
  <c r="OY16" i="1"/>
  <c r="OX17" i="1" s="1"/>
  <c r="ON15" i="1"/>
  <c r="OM16" i="1" s="1"/>
  <c r="OC15" i="1"/>
  <c r="OB16" i="1" s="1"/>
  <c r="NR15" i="1"/>
  <c r="NQ16" i="1" s="1"/>
  <c r="NG15" i="1"/>
  <c r="NF16" i="1" s="1"/>
  <c r="MV15" i="1"/>
  <c r="MU16" i="1" s="1"/>
  <c r="MK15" i="1"/>
  <c r="MJ16" i="1" s="1"/>
  <c r="LZ15" i="1"/>
  <c r="LY16" i="1" s="1"/>
  <c r="LO15" i="1"/>
  <c r="LN16" i="1" s="1"/>
  <c r="LD15" i="1"/>
  <c r="LC16" i="1" s="1"/>
  <c r="KS15" i="1"/>
  <c r="KR16" i="1" s="1"/>
  <c r="KH16" i="1"/>
  <c r="KG17" i="1" s="1"/>
  <c r="JW15" i="1"/>
  <c r="JV16" i="1" s="1"/>
  <c r="JL16" i="1"/>
  <c r="JK17" i="1" s="1"/>
  <c r="JA15" i="1"/>
  <c r="IZ16" i="1" s="1"/>
  <c r="IP15" i="1"/>
  <c r="IO16" i="1" s="1"/>
  <c r="IE18" i="1"/>
  <c r="ID19" i="1" s="1"/>
  <c r="HT16" i="1"/>
  <c r="HS17" i="1" s="1"/>
  <c r="HI16" i="1"/>
  <c r="HH17" i="1" s="1"/>
  <c r="GX15" i="1"/>
  <c r="GW16" i="1" s="1"/>
  <c r="GM16" i="1"/>
  <c r="GL17" i="1" s="1"/>
  <c r="GA15" i="1"/>
  <c r="GB15" i="1" s="1"/>
  <c r="FQ15" i="1"/>
  <c r="FP16" i="1" s="1"/>
  <c r="FF15" i="1"/>
  <c r="FE16" i="1" s="1"/>
  <c r="EJ15" i="1"/>
  <c r="EI16" i="1" s="1"/>
  <c r="DY15" i="1"/>
  <c r="DX16" i="1" s="1"/>
  <c r="DN17" i="1"/>
  <c r="DM18" i="1" s="1"/>
  <c r="CQ16" i="1"/>
  <c r="CR16" i="1" s="1"/>
  <c r="CG16" i="1"/>
  <c r="CF17" i="1" s="1"/>
  <c r="BV15" i="1"/>
  <c r="BU16" i="1" s="1"/>
  <c r="BK15" i="1"/>
  <c r="BJ16" i="1" s="1"/>
  <c r="AZ15" i="1"/>
  <c r="AY16" i="1" s="1"/>
  <c r="AO16" i="1"/>
  <c r="AN17" i="1" s="1"/>
  <c r="AD14" i="1"/>
  <c r="AC15" i="1" s="1"/>
  <c r="S15" i="1"/>
  <c r="R16" i="1" s="1"/>
  <c r="H83" i="1" l="1"/>
  <c r="K82" i="1"/>
  <c r="J83" i="1" s="1"/>
  <c r="G84" i="1"/>
  <c r="I83" i="1"/>
  <c r="AQL16" i="1"/>
  <c r="AQK17" i="1" s="1"/>
  <c r="AQA16" i="1"/>
  <c r="APZ17" i="1" s="1"/>
  <c r="APP16" i="1"/>
  <c r="APO17" i="1" s="1"/>
  <c r="APE16" i="1"/>
  <c r="APD17" i="1" s="1"/>
  <c r="AOT17" i="1"/>
  <c r="AOS18" i="1" s="1"/>
  <c r="AOI19" i="1"/>
  <c r="AOH20" i="1" s="1"/>
  <c r="ANX16" i="1"/>
  <c r="ANW17" i="1" s="1"/>
  <c r="ANM16" i="1"/>
  <c r="ANL17" i="1" s="1"/>
  <c r="ANB16" i="1"/>
  <c r="ANA17" i="1" s="1"/>
  <c r="AMQ16" i="1"/>
  <c r="AMP17" i="1" s="1"/>
  <c r="AMF16" i="1"/>
  <c r="AME17" i="1" s="1"/>
  <c r="ALT17" i="1"/>
  <c r="ALU16" i="1"/>
  <c r="ALJ16" i="1"/>
  <c r="ALI17" i="1" s="1"/>
  <c r="AKY18" i="1"/>
  <c r="AKX19" i="1" s="1"/>
  <c r="AKN18" i="1"/>
  <c r="AKM19" i="1" s="1"/>
  <c r="AKC16" i="1"/>
  <c r="AKB17" i="1" s="1"/>
  <c r="AJR16" i="1"/>
  <c r="AJQ17" i="1" s="1"/>
  <c r="AJG16" i="1"/>
  <c r="AJF17" i="1" s="1"/>
  <c r="AIV17" i="1"/>
  <c r="AIU18" i="1" s="1"/>
  <c r="AIK16" i="1"/>
  <c r="AIJ17" i="1" s="1"/>
  <c r="AHZ16" i="1"/>
  <c r="AHY17" i="1" s="1"/>
  <c r="AHO16" i="1"/>
  <c r="AHN17" i="1" s="1"/>
  <c r="AHC18" i="1"/>
  <c r="AHD17" i="1"/>
  <c r="AGS16" i="1"/>
  <c r="AGR17" i="1" s="1"/>
  <c r="AGH16" i="1"/>
  <c r="AGG17" i="1" s="1"/>
  <c r="AFW17" i="1"/>
  <c r="AFV18" i="1" s="1"/>
  <c r="AFL16" i="1"/>
  <c r="AFK17" i="1" s="1"/>
  <c r="AFA16" i="1"/>
  <c r="AEZ17" i="1" s="1"/>
  <c r="AEP16" i="1"/>
  <c r="AEO17" i="1" s="1"/>
  <c r="ADT17" i="1"/>
  <c r="ADS18" i="1" s="1"/>
  <c r="ADI18" i="1"/>
  <c r="ADH19" i="1" s="1"/>
  <c r="ACX16" i="1"/>
  <c r="ACW17" i="1" s="1"/>
  <c r="ACM16" i="1"/>
  <c r="ACL17" i="1" s="1"/>
  <c r="ACB17" i="1"/>
  <c r="ACA18" i="1" s="1"/>
  <c r="ABQ17" i="1"/>
  <c r="ABP18" i="1" s="1"/>
  <c r="ABF16" i="1"/>
  <c r="ABE17" i="1" s="1"/>
  <c r="AAU18" i="1"/>
  <c r="AAT19" i="1" s="1"/>
  <c r="AAJ16" i="1"/>
  <c r="AAI17" i="1" s="1"/>
  <c r="ZY16" i="1"/>
  <c r="ZX17" i="1" s="1"/>
  <c r="ZN16" i="1"/>
  <c r="ZM17" i="1" s="1"/>
  <c r="ZC16" i="1"/>
  <c r="ZB17" i="1" s="1"/>
  <c r="YR16" i="1"/>
  <c r="YQ17" i="1" s="1"/>
  <c r="YG16" i="1"/>
  <c r="YF17" i="1" s="1"/>
  <c r="XV16" i="1"/>
  <c r="XU17" i="1" s="1"/>
  <c r="XK16" i="1"/>
  <c r="XJ17" i="1" s="1"/>
  <c r="WZ16" i="1"/>
  <c r="WY17" i="1" s="1"/>
  <c r="WO16" i="1"/>
  <c r="WN17" i="1" s="1"/>
  <c r="WD17" i="1"/>
  <c r="WC18" i="1" s="1"/>
  <c r="VS16" i="1"/>
  <c r="VR17" i="1" s="1"/>
  <c r="VH16" i="1"/>
  <c r="VG17" i="1" s="1"/>
  <c r="UW16" i="1"/>
  <c r="UV17" i="1" s="1"/>
  <c r="UL16" i="1"/>
  <c r="UK17" i="1" s="1"/>
  <c r="UA17" i="1"/>
  <c r="TZ18" i="1" s="1"/>
  <c r="TP17" i="1"/>
  <c r="TO18" i="1" s="1"/>
  <c r="TE16" i="1"/>
  <c r="TD17" i="1" s="1"/>
  <c r="ST16" i="1"/>
  <c r="SS17" i="1" s="1"/>
  <c r="SI16" i="1"/>
  <c r="SH17" i="1" s="1"/>
  <c r="RW17" i="1"/>
  <c r="RX17" i="1" s="1"/>
  <c r="RM16" i="1"/>
  <c r="RL17" i="1" s="1"/>
  <c r="RB15" i="1"/>
  <c r="RA16" i="1" s="1"/>
  <c r="QQ16" i="1"/>
  <c r="QP17" i="1" s="1"/>
  <c r="QF16" i="1"/>
  <c r="QE17" i="1" s="1"/>
  <c r="PU16" i="1"/>
  <c r="PT17" i="1" s="1"/>
  <c r="PJ17" i="1"/>
  <c r="PI18" i="1" s="1"/>
  <c r="OY17" i="1"/>
  <c r="OX18" i="1" s="1"/>
  <c r="ON16" i="1"/>
  <c r="OM17" i="1" s="1"/>
  <c r="OC16" i="1"/>
  <c r="OB17" i="1" s="1"/>
  <c r="NR16" i="1"/>
  <c r="NQ17" i="1" s="1"/>
  <c r="NG16" i="1"/>
  <c r="NF17" i="1" s="1"/>
  <c r="MV16" i="1"/>
  <c r="MU17" i="1" s="1"/>
  <c r="MK16" i="1"/>
  <c r="MJ17" i="1" s="1"/>
  <c r="LZ16" i="1"/>
  <c r="LY17" i="1" s="1"/>
  <c r="LO16" i="1"/>
  <c r="LN17" i="1" s="1"/>
  <c r="LD16" i="1"/>
  <c r="LC17" i="1" s="1"/>
  <c r="KS16" i="1"/>
  <c r="KR17" i="1" s="1"/>
  <c r="KH17" i="1"/>
  <c r="KG18" i="1" s="1"/>
  <c r="JW16" i="1"/>
  <c r="JV17" i="1" s="1"/>
  <c r="JL17" i="1"/>
  <c r="JK18" i="1" s="1"/>
  <c r="JA16" i="1"/>
  <c r="IZ17" i="1" s="1"/>
  <c r="IP16" i="1"/>
  <c r="IO17" i="1" s="1"/>
  <c r="IE19" i="1"/>
  <c r="ID20" i="1" s="1"/>
  <c r="HT17" i="1"/>
  <c r="HS18" i="1" s="1"/>
  <c r="HI17" i="1"/>
  <c r="HH18" i="1" s="1"/>
  <c r="GX16" i="1"/>
  <c r="GW17" i="1" s="1"/>
  <c r="GM17" i="1"/>
  <c r="GL18" i="1" s="1"/>
  <c r="GA16" i="1"/>
  <c r="GB16" i="1" s="1"/>
  <c r="FQ16" i="1"/>
  <c r="FP17" i="1" s="1"/>
  <c r="FF16" i="1"/>
  <c r="FE17" i="1" s="1"/>
  <c r="EJ16" i="1"/>
  <c r="EI17" i="1" s="1"/>
  <c r="DY16" i="1"/>
  <c r="DX17" i="1" s="1"/>
  <c r="DN18" i="1"/>
  <c r="DM19" i="1" s="1"/>
  <c r="CQ17" i="1"/>
  <c r="CR17" i="1" s="1"/>
  <c r="CG17" i="1"/>
  <c r="CF18" i="1" s="1"/>
  <c r="BV16" i="1"/>
  <c r="BU17" i="1" s="1"/>
  <c r="BK16" i="1"/>
  <c r="BJ17" i="1" s="1"/>
  <c r="AZ16" i="1"/>
  <c r="AY17" i="1" s="1"/>
  <c r="AO17" i="1"/>
  <c r="AN18" i="1" s="1"/>
  <c r="AD15" i="1"/>
  <c r="AC16" i="1" s="1"/>
  <c r="S16" i="1"/>
  <c r="R17" i="1" s="1"/>
  <c r="K83" i="1" l="1"/>
  <c r="J84" i="1" s="1"/>
  <c r="H84" i="1"/>
  <c r="I84" i="1"/>
  <c r="G85" i="1"/>
  <c r="AQL17" i="1"/>
  <c r="AQK18" i="1" s="1"/>
  <c r="AQA17" i="1"/>
  <c r="APZ18" i="1" s="1"/>
  <c r="APP17" i="1"/>
  <c r="APO18" i="1" s="1"/>
  <c r="APE17" i="1"/>
  <c r="APD18" i="1" s="1"/>
  <c r="AOT18" i="1"/>
  <c r="AOS19" i="1" s="1"/>
  <c r="AOI20" i="1"/>
  <c r="AOH21" i="1" s="1"/>
  <c r="ANX17" i="1"/>
  <c r="ANW18" i="1" s="1"/>
  <c r="ANM17" i="1"/>
  <c r="ANL18" i="1" s="1"/>
  <c r="ANB17" i="1"/>
  <c r="ANA18" i="1" s="1"/>
  <c r="AMQ17" i="1"/>
  <c r="AMP18" i="1" s="1"/>
  <c r="AMF17" i="1"/>
  <c r="AME18" i="1" s="1"/>
  <c r="ALT18" i="1"/>
  <c r="ALU17" i="1"/>
  <c r="ALJ17" i="1"/>
  <c r="ALI18" i="1" s="1"/>
  <c r="AKY19" i="1"/>
  <c r="AKX20" i="1" s="1"/>
  <c r="AKN19" i="1"/>
  <c r="AKM20" i="1" s="1"/>
  <c r="AKC17" i="1"/>
  <c r="AKB18" i="1" s="1"/>
  <c r="AJR17" i="1"/>
  <c r="AJQ18" i="1" s="1"/>
  <c r="AJG17" i="1"/>
  <c r="AJF18" i="1" s="1"/>
  <c r="AIV18" i="1"/>
  <c r="AIU19" i="1" s="1"/>
  <c r="AIK17" i="1"/>
  <c r="AIJ18" i="1" s="1"/>
  <c r="AHZ17" i="1"/>
  <c r="AHY18" i="1" s="1"/>
  <c r="AHO17" i="1"/>
  <c r="AHN18" i="1" s="1"/>
  <c r="AHD18" i="1"/>
  <c r="AHC19" i="1" s="1"/>
  <c r="AGS17" i="1"/>
  <c r="AGR18" i="1" s="1"/>
  <c r="AGH17" i="1"/>
  <c r="AGG18" i="1" s="1"/>
  <c r="AFW18" i="1"/>
  <c r="AFV19" i="1" s="1"/>
  <c r="AFL17" i="1"/>
  <c r="AFK18" i="1" s="1"/>
  <c r="AFA17" i="1"/>
  <c r="AEZ18" i="1" s="1"/>
  <c r="AEP17" i="1"/>
  <c r="AEO18" i="1" s="1"/>
  <c r="ADT18" i="1"/>
  <c r="ADS19" i="1" s="1"/>
  <c r="ADI19" i="1"/>
  <c r="ADH20" i="1" s="1"/>
  <c r="ACX17" i="1"/>
  <c r="ACW18" i="1" s="1"/>
  <c r="ACM17" i="1"/>
  <c r="ACL18" i="1" s="1"/>
  <c r="ACB18" i="1"/>
  <c r="ACA19" i="1" s="1"/>
  <c r="ABQ18" i="1"/>
  <c r="ABP19" i="1" s="1"/>
  <c r="ABF17" i="1"/>
  <c r="ABE18" i="1" s="1"/>
  <c r="AAU19" i="1"/>
  <c r="AAT20" i="1" s="1"/>
  <c r="AAJ17" i="1"/>
  <c r="AAI18" i="1" s="1"/>
  <c r="ZY17" i="1"/>
  <c r="ZX18" i="1" s="1"/>
  <c r="ZN17" i="1"/>
  <c r="ZM18" i="1" s="1"/>
  <c r="ZC17" i="1"/>
  <c r="ZB18" i="1" s="1"/>
  <c r="YR17" i="1"/>
  <c r="YQ18" i="1" s="1"/>
  <c r="YG17" i="1"/>
  <c r="YF18" i="1" s="1"/>
  <c r="XV17" i="1"/>
  <c r="XU18" i="1" s="1"/>
  <c r="XK17" i="1"/>
  <c r="XJ18" i="1" s="1"/>
  <c r="WZ17" i="1"/>
  <c r="WY18" i="1" s="1"/>
  <c r="WO17" i="1"/>
  <c r="WN18" i="1" s="1"/>
  <c r="WD18" i="1"/>
  <c r="WC19" i="1" s="1"/>
  <c r="VS17" i="1"/>
  <c r="VR18" i="1" s="1"/>
  <c r="VH17" i="1"/>
  <c r="VG18" i="1" s="1"/>
  <c r="UW17" i="1"/>
  <c r="UV18" i="1" s="1"/>
  <c r="UL17" i="1"/>
  <c r="UK18" i="1" s="1"/>
  <c r="UA18" i="1"/>
  <c r="TZ19" i="1" s="1"/>
  <c r="TP18" i="1"/>
  <c r="TO19" i="1" s="1"/>
  <c r="TE17" i="1"/>
  <c r="TD18" i="1" s="1"/>
  <c r="ST17" i="1"/>
  <c r="SS18" i="1" s="1"/>
  <c r="SI17" i="1"/>
  <c r="SH18" i="1" s="1"/>
  <c r="RW18" i="1"/>
  <c r="RX18" i="1" s="1"/>
  <c r="RM17" i="1"/>
  <c r="RL18" i="1" s="1"/>
  <c r="RB16" i="1"/>
  <c r="RA17" i="1" s="1"/>
  <c r="QQ17" i="1"/>
  <c r="QP18" i="1" s="1"/>
  <c r="QF17" i="1"/>
  <c r="QE18" i="1" s="1"/>
  <c r="PU17" i="1"/>
  <c r="PT18" i="1" s="1"/>
  <c r="PJ18" i="1"/>
  <c r="PI19" i="1" s="1"/>
  <c r="OY18" i="1"/>
  <c r="OX19" i="1" s="1"/>
  <c r="ON17" i="1"/>
  <c r="OM18" i="1" s="1"/>
  <c r="OC17" i="1"/>
  <c r="OB18" i="1" s="1"/>
  <c r="NR17" i="1"/>
  <c r="NQ18" i="1" s="1"/>
  <c r="NG17" i="1"/>
  <c r="NF18" i="1" s="1"/>
  <c r="MV17" i="1"/>
  <c r="MU18" i="1" s="1"/>
  <c r="MK17" i="1"/>
  <c r="MJ18" i="1" s="1"/>
  <c r="LZ17" i="1"/>
  <c r="LY18" i="1" s="1"/>
  <c r="LO17" i="1"/>
  <c r="LN18" i="1" s="1"/>
  <c r="LD17" i="1"/>
  <c r="LC18" i="1" s="1"/>
  <c r="KS17" i="1"/>
  <c r="KR18" i="1" s="1"/>
  <c r="KH18" i="1"/>
  <c r="KG19" i="1" s="1"/>
  <c r="JW17" i="1"/>
  <c r="JV18" i="1" s="1"/>
  <c r="JL18" i="1"/>
  <c r="JK19" i="1" s="1"/>
  <c r="JA17" i="1"/>
  <c r="IZ18" i="1" s="1"/>
  <c r="IP17" i="1"/>
  <c r="IO18" i="1" s="1"/>
  <c r="IE20" i="1"/>
  <c r="ID21" i="1" s="1"/>
  <c r="HT18" i="1"/>
  <c r="HS19" i="1" s="1"/>
  <c r="HI18" i="1"/>
  <c r="HH19" i="1" s="1"/>
  <c r="GX17" i="1"/>
  <c r="GW18" i="1" s="1"/>
  <c r="GM18" i="1"/>
  <c r="GL19" i="1" s="1"/>
  <c r="GA17" i="1"/>
  <c r="GB17" i="1" s="1"/>
  <c r="FQ17" i="1"/>
  <c r="FP18" i="1" s="1"/>
  <c r="FF17" i="1"/>
  <c r="FE18" i="1" s="1"/>
  <c r="EJ17" i="1"/>
  <c r="EI18" i="1" s="1"/>
  <c r="DY17" i="1"/>
  <c r="DX18" i="1" s="1"/>
  <c r="DN19" i="1"/>
  <c r="DM20" i="1" s="1"/>
  <c r="CQ18" i="1"/>
  <c r="CR18" i="1" s="1"/>
  <c r="CG18" i="1"/>
  <c r="CF19" i="1" s="1"/>
  <c r="BV17" i="1"/>
  <c r="BU18" i="1" s="1"/>
  <c r="BK17" i="1"/>
  <c r="BJ18" i="1" s="1"/>
  <c r="AZ17" i="1"/>
  <c r="AY18" i="1" s="1"/>
  <c r="AO18" i="1"/>
  <c r="AN19" i="1" s="1"/>
  <c r="AD16" i="1"/>
  <c r="AC17" i="1" s="1"/>
  <c r="S17" i="1"/>
  <c r="R18" i="1" s="1"/>
  <c r="G86" i="1" l="1"/>
  <c r="I85" i="1"/>
  <c r="K84" i="1"/>
  <c r="J85" i="1" s="1"/>
  <c r="H85" i="1"/>
  <c r="AQL18" i="1"/>
  <c r="AQK19" i="1" s="1"/>
  <c r="AQA18" i="1"/>
  <c r="APZ19" i="1" s="1"/>
  <c r="APP18" i="1"/>
  <c r="APO19" i="1" s="1"/>
  <c r="APE18" i="1"/>
  <c r="APD19" i="1" s="1"/>
  <c r="AOT19" i="1"/>
  <c r="AOS20" i="1" s="1"/>
  <c r="AOI21" i="1"/>
  <c r="AOH22" i="1" s="1"/>
  <c r="ANX18" i="1"/>
  <c r="ANW19" i="1" s="1"/>
  <c r="ANM18" i="1"/>
  <c r="ANL19" i="1" s="1"/>
  <c r="ANB18" i="1"/>
  <c r="ANA19" i="1" s="1"/>
  <c r="AMQ18" i="1"/>
  <c r="AMP19" i="1" s="1"/>
  <c r="AMF18" i="1"/>
  <c r="AME19" i="1" s="1"/>
  <c r="ALU18" i="1"/>
  <c r="ALT19" i="1" s="1"/>
  <c r="ALI19" i="1"/>
  <c r="ALJ18" i="1"/>
  <c r="AKY20" i="1"/>
  <c r="AKX21" i="1" s="1"/>
  <c r="AKN20" i="1"/>
  <c r="AKM21" i="1" s="1"/>
  <c r="AKC18" i="1"/>
  <c r="AKB19" i="1" s="1"/>
  <c r="AJR18" i="1"/>
  <c r="AJQ19" i="1" s="1"/>
  <c r="AJG18" i="1"/>
  <c r="AJF19" i="1" s="1"/>
  <c r="AIV19" i="1"/>
  <c r="AIU20" i="1" s="1"/>
  <c r="AIK18" i="1"/>
  <c r="AIJ19" i="1" s="1"/>
  <c r="AHZ18" i="1"/>
  <c r="AHY19" i="1" s="1"/>
  <c r="AHO18" i="1"/>
  <c r="AHN19" i="1" s="1"/>
  <c r="AHD19" i="1"/>
  <c r="AHC20" i="1" s="1"/>
  <c r="AGR19" i="1"/>
  <c r="AGS18" i="1"/>
  <c r="AGH18" i="1"/>
  <c r="AGG19" i="1" s="1"/>
  <c r="AFW19" i="1"/>
  <c r="AFV20" i="1" s="1"/>
  <c r="AFL18" i="1"/>
  <c r="AFK19" i="1" s="1"/>
  <c r="AFA18" i="1"/>
  <c r="AEZ19" i="1" s="1"/>
  <c r="AEP18" i="1"/>
  <c r="AEO19" i="1" s="1"/>
  <c r="ADT19" i="1"/>
  <c r="ADS20" i="1" s="1"/>
  <c r="ADI20" i="1"/>
  <c r="ADH21" i="1" s="1"/>
  <c r="ACX18" i="1"/>
  <c r="ACW19" i="1" s="1"/>
  <c r="ACM18" i="1"/>
  <c r="ACL19" i="1" s="1"/>
  <c r="ACB19" i="1"/>
  <c r="ACA20" i="1" s="1"/>
  <c r="ABQ19" i="1"/>
  <c r="ABP20" i="1" s="1"/>
  <c r="ABF18" i="1"/>
  <c r="ABE19" i="1" s="1"/>
  <c r="AAU20" i="1"/>
  <c r="AAT21" i="1" s="1"/>
  <c r="AAJ18" i="1"/>
  <c r="AAI19" i="1" s="1"/>
  <c r="ZY18" i="1"/>
  <c r="ZX19" i="1" s="1"/>
  <c r="ZN18" i="1"/>
  <c r="ZM19" i="1" s="1"/>
  <c r="ZC18" i="1"/>
  <c r="ZB19" i="1" s="1"/>
  <c r="YR18" i="1"/>
  <c r="YQ19" i="1" s="1"/>
  <c r="YG18" i="1"/>
  <c r="YF19" i="1" s="1"/>
  <c r="XV18" i="1"/>
  <c r="XU19" i="1" s="1"/>
  <c r="XK18" i="1"/>
  <c r="XJ19" i="1" s="1"/>
  <c r="WZ18" i="1"/>
  <c r="WY19" i="1" s="1"/>
  <c r="WO18" i="1"/>
  <c r="WN19" i="1" s="1"/>
  <c r="WD19" i="1"/>
  <c r="WC20" i="1" s="1"/>
  <c r="VS18" i="1"/>
  <c r="VR19" i="1" s="1"/>
  <c r="VH18" i="1"/>
  <c r="VG19" i="1" s="1"/>
  <c r="UW18" i="1"/>
  <c r="UV19" i="1" s="1"/>
  <c r="UL18" i="1"/>
  <c r="UK19" i="1" s="1"/>
  <c r="UA19" i="1"/>
  <c r="TZ20" i="1" s="1"/>
  <c r="TP19" i="1"/>
  <c r="TO20" i="1" s="1"/>
  <c r="TE18" i="1"/>
  <c r="TD19" i="1" s="1"/>
  <c r="ST18" i="1"/>
  <c r="SS19" i="1" s="1"/>
  <c r="SI18" i="1"/>
  <c r="SH19" i="1" s="1"/>
  <c r="RW19" i="1"/>
  <c r="RX19" i="1" s="1"/>
  <c r="RM18" i="1"/>
  <c r="RL19" i="1" s="1"/>
  <c r="RB17" i="1"/>
  <c r="RA18" i="1" s="1"/>
  <c r="QQ18" i="1"/>
  <c r="QP19" i="1" s="1"/>
  <c r="QF18" i="1"/>
  <c r="QE19" i="1" s="1"/>
  <c r="PU18" i="1"/>
  <c r="PT19" i="1" s="1"/>
  <c r="PJ19" i="1"/>
  <c r="PI20" i="1" s="1"/>
  <c r="OY19" i="1"/>
  <c r="OX20" i="1" s="1"/>
  <c r="ON18" i="1"/>
  <c r="OM19" i="1" s="1"/>
  <c r="OC18" i="1"/>
  <c r="OB19" i="1" s="1"/>
  <c r="NR18" i="1"/>
  <c r="NQ19" i="1" s="1"/>
  <c r="NG18" i="1"/>
  <c r="NF19" i="1" s="1"/>
  <c r="MV18" i="1"/>
  <c r="MU19" i="1" s="1"/>
  <c r="MK18" i="1"/>
  <c r="MJ19" i="1" s="1"/>
  <c r="LZ18" i="1"/>
  <c r="LY19" i="1" s="1"/>
  <c r="LO18" i="1"/>
  <c r="LN19" i="1" s="1"/>
  <c r="LD18" i="1"/>
  <c r="LC19" i="1" s="1"/>
  <c r="KS18" i="1"/>
  <c r="KR19" i="1" s="1"/>
  <c r="KH19" i="1"/>
  <c r="KG20" i="1" s="1"/>
  <c r="JW18" i="1"/>
  <c r="JV19" i="1" s="1"/>
  <c r="JL19" i="1"/>
  <c r="JK20" i="1" s="1"/>
  <c r="JA18" i="1"/>
  <c r="IZ19" i="1" s="1"/>
  <c r="IP18" i="1"/>
  <c r="IO19" i="1" s="1"/>
  <c r="IE21" i="1"/>
  <c r="ID22" i="1" s="1"/>
  <c r="HT19" i="1"/>
  <c r="HS20" i="1" s="1"/>
  <c r="HI19" i="1"/>
  <c r="HH20" i="1" s="1"/>
  <c r="GX18" i="1"/>
  <c r="GW19" i="1" s="1"/>
  <c r="GM19" i="1"/>
  <c r="GL20" i="1" s="1"/>
  <c r="GA18" i="1"/>
  <c r="GB18" i="1" s="1"/>
  <c r="FQ18" i="1"/>
  <c r="FP19" i="1" s="1"/>
  <c r="FF18" i="1"/>
  <c r="FE19" i="1" s="1"/>
  <c r="EJ18" i="1"/>
  <c r="EI19" i="1" s="1"/>
  <c r="DY18" i="1"/>
  <c r="DX19" i="1" s="1"/>
  <c r="DN20" i="1"/>
  <c r="DM21" i="1" s="1"/>
  <c r="CQ19" i="1"/>
  <c r="CR19" i="1" s="1"/>
  <c r="CG19" i="1"/>
  <c r="CF20" i="1" s="1"/>
  <c r="BV18" i="1"/>
  <c r="BU19" i="1" s="1"/>
  <c r="BK18" i="1"/>
  <c r="BJ19" i="1" s="1"/>
  <c r="AZ18" i="1"/>
  <c r="AY19" i="1" s="1"/>
  <c r="AO19" i="1"/>
  <c r="AN20" i="1" s="1"/>
  <c r="AD17" i="1"/>
  <c r="AC18" i="1" s="1"/>
  <c r="S18" i="1"/>
  <c r="R19" i="1" s="1"/>
  <c r="K85" i="1" l="1"/>
  <c r="J86" i="1" s="1"/>
  <c r="H86" i="1"/>
  <c r="G87" i="1"/>
  <c r="I86" i="1"/>
  <c r="AQL19" i="1"/>
  <c r="AQK20" i="1" s="1"/>
  <c r="AQA19" i="1"/>
  <c r="APZ20" i="1" s="1"/>
  <c r="APP19" i="1"/>
  <c r="APO20" i="1" s="1"/>
  <c r="APE19" i="1"/>
  <c r="APD20" i="1" s="1"/>
  <c r="AOT20" i="1"/>
  <c r="AOS21" i="1" s="1"/>
  <c r="AOI22" i="1"/>
  <c r="AOH23" i="1" s="1"/>
  <c r="ANX19" i="1"/>
  <c r="ANW20" i="1" s="1"/>
  <c r="ANM19" i="1"/>
  <c r="ANL20" i="1" s="1"/>
  <c r="ANB19" i="1"/>
  <c r="ANA20" i="1" s="1"/>
  <c r="AMQ19" i="1"/>
  <c r="AMP20" i="1" s="1"/>
  <c r="AMF19" i="1"/>
  <c r="AME20" i="1" s="1"/>
  <c r="ALU19" i="1"/>
  <c r="ALT20" i="1" s="1"/>
  <c r="ALJ19" i="1"/>
  <c r="ALI20" i="1" s="1"/>
  <c r="AKY21" i="1"/>
  <c r="AKX22" i="1" s="1"/>
  <c r="AKN21" i="1"/>
  <c r="AKM22" i="1" s="1"/>
  <c r="AKC19" i="1"/>
  <c r="AKB20" i="1" s="1"/>
  <c r="AJR19" i="1"/>
  <c r="AJQ20" i="1" s="1"/>
  <c r="AJG19" i="1"/>
  <c r="AJF20" i="1" s="1"/>
  <c r="AIV20" i="1"/>
  <c r="AIU21" i="1" s="1"/>
  <c r="AIK19" i="1"/>
  <c r="AIJ20" i="1" s="1"/>
  <c r="AHZ19" i="1"/>
  <c r="AHY20" i="1" s="1"/>
  <c r="AHO19" i="1"/>
  <c r="AHN20" i="1" s="1"/>
  <c r="AHD20" i="1"/>
  <c r="AHC21" i="1" s="1"/>
  <c r="AGS19" i="1"/>
  <c r="AGR20" i="1" s="1"/>
  <c r="AGH19" i="1"/>
  <c r="AGG20" i="1" s="1"/>
  <c r="AFW20" i="1"/>
  <c r="AFV21" i="1" s="1"/>
  <c r="AFL19" i="1"/>
  <c r="AFK20" i="1" s="1"/>
  <c r="AFA19" i="1"/>
  <c r="AEZ20" i="1" s="1"/>
  <c r="AEP19" i="1"/>
  <c r="AEO20" i="1" s="1"/>
  <c r="ADT20" i="1"/>
  <c r="ADS21" i="1" s="1"/>
  <c r="ADI21" i="1"/>
  <c r="ADH22" i="1" s="1"/>
  <c r="ACX19" i="1"/>
  <c r="ACW20" i="1" s="1"/>
  <c r="ACM19" i="1"/>
  <c r="ACL20" i="1" s="1"/>
  <c r="ACB20" i="1"/>
  <c r="ACA21" i="1" s="1"/>
  <c r="ABQ20" i="1"/>
  <c r="ABP21" i="1" s="1"/>
  <c r="ABF19" i="1"/>
  <c r="ABE20" i="1" s="1"/>
  <c r="AAU21" i="1"/>
  <c r="AAT22" i="1" s="1"/>
  <c r="AAJ19" i="1"/>
  <c r="AAI20" i="1" s="1"/>
  <c r="ZY19" i="1"/>
  <c r="ZX20" i="1" s="1"/>
  <c r="ZN19" i="1"/>
  <c r="ZM20" i="1" s="1"/>
  <c r="ZC19" i="1"/>
  <c r="ZB20" i="1" s="1"/>
  <c r="YR19" i="1"/>
  <c r="YQ20" i="1" s="1"/>
  <c r="YG19" i="1"/>
  <c r="YF20" i="1" s="1"/>
  <c r="XV19" i="1"/>
  <c r="XU20" i="1" s="1"/>
  <c r="XK19" i="1"/>
  <c r="XJ20" i="1" s="1"/>
  <c r="WZ19" i="1"/>
  <c r="WY20" i="1" s="1"/>
  <c r="WO19" i="1"/>
  <c r="WN20" i="1" s="1"/>
  <c r="WD20" i="1"/>
  <c r="WC21" i="1" s="1"/>
  <c r="VS19" i="1"/>
  <c r="VR20" i="1" s="1"/>
  <c r="VH19" i="1"/>
  <c r="VG20" i="1" s="1"/>
  <c r="UW19" i="1"/>
  <c r="UV20" i="1" s="1"/>
  <c r="UL19" i="1"/>
  <c r="UK20" i="1" s="1"/>
  <c r="UA20" i="1"/>
  <c r="TZ21" i="1" s="1"/>
  <c r="TP20" i="1"/>
  <c r="TO21" i="1" s="1"/>
  <c r="TE19" i="1"/>
  <c r="TD20" i="1" s="1"/>
  <c r="ST19" i="1"/>
  <c r="SS20" i="1" s="1"/>
  <c r="SI19" i="1"/>
  <c r="SH20" i="1" s="1"/>
  <c r="RW20" i="1"/>
  <c r="RX20" i="1" s="1"/>
  <c r="RM19" i="1"/>
  <c r="RL20" i="1" s="1"/>
  <c r="RB18" i="1"/>
  <c r="RA19" i="1" s="1"/>
  <c r="QQ19" i="1"/>
  <c r="QP20" i="1" s="1"/>
  <c r="QF19" i="1"/>
  <c r="QE20" i="1" s="1"/>
  <c r="PU19" i="1"/>
  <c r="PT20" i="1" s="1"/>
  <c r="PJ20" i="1"/>
  <c r="PI21" i="1" s="1"/>
  <c r="OY20" i="1"/>
  <c r="OX21" i="1" s="1"/>
  <c r="ON19" i="1"/>
  <c r="OM20" i="1" s="1"/>
  <c r="OC19" i="1"/>
  <c r="OB20" i="1" s="1"/>
  <c r="NR19" i="1"/>
  <c r="NQ20" i="1" s="1"/>
  <c r="NG19" i="1"/>
  <c r="NF20" i="1" s="1"/>
  <c r="MV19" i="1"/>
  <c r="MU20" i="1" s="1"/>
  <c r="MK19" i="1"/>
  <c r="MJ20" i="1" s="1"/>
  <c r="LZ19" i="1"/>
  <c r="LY20" i="1" s="1"/>
  <c r="LO19" i="1"/>
  <c r="LN20" i="1" s="1"/>
  <c r="LD19" i="1"/>
  <c r="LC20" i="1" s="1"/>
  <c r="KS19" i="1"/>
  <c r="KR20" i="1" s="1"/>
  <c r="KH20" i="1"/>
  <c r="KG21" i="1" s="1"/>
  <c r="JW19" i="1"/>
  <c r="JV20" i="1" s="1"/>
  <c r="JL20" i="1"/>
  <c r="JK21" i="1" s="1"/>
  <c r="JA19" i="1"/>
  <c r="IZ20" i="1" s="1"/>
  <c r="IP19" i="1"/>
  <c r="IO20" i="1" s="1"/>
  <c r="IE22" i="1"/>
  <c r="ID23" i="1" s="1"/>
  <c r="HT20" i="1"/>
  <c r="HS21" i="1" s="1"/>
  <c r="HI20" i="1"/>
  <c r="HH21" i="1" s="1"/>
  <c r="GX19" i="1"/>
  <c r="GW20" i="1" s="1"/>
  <c r="GM20" i="1"/>
  <c r="GL21" i="1" s="1"/>
  <c r="GA19" i="1"/>
  <c r="GB19" i="1" s="1"/>
  <c r="FQ19" i="1"/>
  <c r="FP20" i="1" s="1"/>
  <c r="FF19" i="1"/>
  <c r="FE20" i="1" s="1"/>
  <c r="EJ19" i="1"/>
  <c r="EI20" i="1" s="1"/>
  <c r="DY19" i="1"/>
  <c r="DX20" i="1" s="1"/>
  <c r="DN21" i="1"/>
  <c r="DM22" i="1" s="1"/>
  <c r="CQ20" i="1"/>
  <c r="CR20" i="1" s="1"/>
  <c r="CG20" i="1"/>
  <c r="CF21" i="1" s="1"/>
  <c r="BV19" i="1"/>
  <c r="BU20" i="1" s="1"/>
  <c r="BK19" i="1"/>
  <c r="BJ20" i="1" s="1"/>
  <c r="AZ19" i="1"/>
  <c r="AY20" i="1" s="1"/>
  <c r="AO20" i="1"/>
  <c r="AN21" i="1" s="1"/>
  <c r="AD18" i="1"/>
  <c r="AC19" i="1" s="1"/>
  <c r="S19" i="1"/>
  <c r="R20" i="1" s="1"/>
  <c r="H87" i="1" l="1"/>
  <c r="K86" i="1"/>
  <c r="J87" i="1" s="1"/>
  <c r="G88" i="1"/>
  <c r="I87" i="1"/>
  <c r="AQL20" i="1"/>
  <c r="AQK21" i="1" s="1"/>
  <c r="AQA20" i="1"/>
  <c r="APZ21" i="1" s="1"/>
  <c r="APP20" i="1"/>
  <c r="APO21" i="1" s="1"/>
  <c r="APE20" i="1"/>
  <c r="APD21" i="1" s="1"/>
  <c r="AOT21" i="1"/>
  <c r="AOS22" i="1" s="1"/>
  <c r="AOI23" i="1"/>
  <c r="AOH24" i="1" s="1"/>
  <c r="ANX20" i="1"/>
  <c r="ANW21" i="1" s="1"/>
  <c r="ANM20" i="1"/>
  <c r="ANL21" i="1" s="1"/>
  <c r="ANB20" i="1"/>
  <c r="ANA21" i="1" s="1"/>
  <c r="AMQ20" i="1"/>
  <c r="AMP21" i="1" s="1"/>
  <c r="AMF20" i="1"/>
  <c r="AME21" i="1" s="1"/>
  <c r="ALU20" i="1"/>
  <c r="ALT21" i="1" s="1"/>
  <c r="ALJ20" i="1"/>
  <c r="ALI21" i="1" s="1"/>
  <c r="AKY22" i="1"/>
  <c r="AKX23" i="1" s="1"/>
  <c r="AKN22" i="1"/>
  <c r="AKM23" i="1" s="1"/>
  <c r="AKC20" i="1"/>
  <c r="AKB21" i="1" s="1"/>
  <c r="AJR20" i="1"/>
  <c r="AJQ21" i="1" s="1"/>
  <c r="AJG20" i="1"/>
  <c r="AJF21" i="1" s="1"/>
  <c r="AIV21" i="1"/>
  <c r="AIU22" i="1" s="1"/>
  <c r="AIK20" i="1"/>
  <c r="AIJ21" i="1" s="1"/>
  <c r="AHZ20" i="1"/>
  <c r="AHY21" i="1" s="1"/>
  <c r="AHO20" i="1"/>
  <c r="AHN21" i="1" s="1"/>
  <c r="AHD21" i="1"/>
  <c r="AHC22" i="1" s="1"/>
  <c r="AGS20" i="1"/>
  <c r="AGR21" i="1" s="1"/>
  <c r="AGH20" i="1"/>
  <c r="AGG21" i="1" s="1"/>
  <c r="AFW21" i="1"/>
  <c r="AFV22" i="1" s="1"/>
  <c r="AFL20" i="1"/>
  <c r="AFK21" i="1" s="1"/>
  <c r="AFA20" i="1"/>
  <c r="AEZ21" i="1" s="1"/>
  <c r="AEP20" i="1"/>
  <c r="AEO21" i="1" s="1"/>
  <c r="ADT21" i="1"/>
  <c r="ADS22" i="1" s="1"/>
  <c r="ADI22" i="1"/>
  <c r="ADH23" i="1" s="1"/>
  <c r="ACX20" i="1"/>
  <c r="ACW21" i="1" s="1"/>
  <c r="ACM20" i="1"/>
  <c r="ACL21" i="1" s="1"/>
  <c r="ACB21" i="1"/>
  <c r="ACA22" i="1" s="1"/>
  <c r="ABQ21" i="1"/>
  <c r="ABP22" i="1" s="1"/>
  <c r="ABF20" i="1"/>
  <c r="ABE21" i="1" s="1"/>
  <c r="AAU22" i="1"/>
  <c r="AAT23" i="1" s="1"/>
  <c r="AAJ20" i="1"/>
  <c r="AAI21" i="1" s="1"/>
  <c r="ZY20" i="1"/>
  <c r="ZX21" i="1" s="1"/>
  <c r="ZN20" i="1"/>
  <c r="ZM21" i="1" s="1"/>
  <c r="ZC20" i="1"/>
  <c r="ZB21" i="1" s="1"/>
  <c r="YR20" i="1"/>
  <c r="YQ21" i="1" s="1"/>
  <c r="YG20" i="1"/>
  <c r="YF21" i="1" s="1"/>
  <c r="XV20" i="1"/>
  <c r="XU21" i="1" s="1"/>
  <c r="XK20" i="1"/>
  <c r="XJ21" i="1" s="1"/>
  <c r="WZ20" i="1"/>
  <c r="WY21" i="1" s="1"/>
  <c r="WO20" i="1"/>
  <c r="WN21" i="1" s="1"/>
  <c r="WD21" i="1"/>
  <c r="WC22" i="1" s="1"/>
  <c r="VS20" i="1"/>
  <c r="VR21" i="1" s="1"/>
  <c r="VH20" i="1"/>
  <c r="VG21" i="1" s="1"/>
  <c r="UW20" i="1"/>
  <c r="UV21" i="1" s="1"/>
  <c r="UL20" i="1"/>
  <c r="UK21" i="1" s="1"/>
  <c r="UA21" i="1"/>
  <c r="TZ22" i="1" s="1"/>
  <c r="TP21" i="1"/>
  <c r="TO22" i="1" s="1"/>
  <c r="TE20" i="1"/>
  <c r="TD21" i="1" s="1"/>
  <c r="ST20" i="1"/>
  <c r="SS21" i="1" s="1"/>
  <c r="SI20" i="1"/>
  <c r="SH21" i="1" s="1"/>
  <c r="RW21" i="1"/>
  <c r="RX21" i="1" s="1"/>
  <c r="RM20" i="1"/>
  <c r="RL21" i="1" s="1"/>
  <c r="RB19" i="1"/>
  <c r="RA20" i="1" s="1"/>
  <c r="QQ20" i="1"/>
  <c r="QP21" i="1" s="1"/>
  <c r="QF20" i="1"/>
  <c r="QE21" i="1" s="1"/>
  <c r="PU20" i="1"/>
  <c r="PT21" i="1" s="1"/>
  <c r="PJ21" i="1"/>
  <c r="PI22" i="1" s="1"/>
  <c r="OY21" i="1"/>
  <c r="OX22" i="1" s="1"/>
  <c r="ON20" i="1"/>
  <c r="OM21" i="1" s="1"/>
  <c r="OC20" i="1"/>
  <c r="OB21" i="1" s="1"/>
  <c r="NR20" i="1"/>
  <c r="NQ21" i="1" s="1"/>
  <c r="NG20" i="1"/>
  <c r="NF21" i="1" s="1"/>
  <c r="MV20" i="1"/>
  <c r="MU21" i="1" s="1"/>
  <c r="MK20" i="1"/>
  <c r="MJ21" i="1" s="1"/>
  <c r="LZ20" i="1"/>
  <c r="LY21" i="1" s="1"/>
  <c r="LO20" i="1"/>
  <c r="LN21" i="1" s="1"/>
  <c r="LD20" i="1"/>
  <c r="LC21" i="1" s="1"/>
  <c r="KS20" i="1"/>
  <c r="KR21" i="1" s="1"/>
  <c r="KH21" i="1"/>
  <c r="KG22" i="1" s="1"/>
  <c r="JW20" i="1"/>
  <c r="JV21" i="1" s="1"/>
  <c r="JL21" i="1"/>
  <c r="JK22" i="1" s="1"/>
  <c r="JA20" i="1"/>
  <c r="IZ21" i="1" s="1"/>
  <c r="IP20" i="1"/>
  <c r="IO21" i="1" s="1"/>
  <c r="IE23" i="1"/>
  <c r="ID24" i="1" s="1"/>
  <c r="HT21" i="1"/>
  <c r="HS22" i="1" s="1"/>
  <c r="HI21" i="1"/>
  <c r="HH22" i="1" s="1"/>
  <c r="GX20" i="1"/>
  <c r="GW21" i="1" s="1"/>
  <c r="GM21" i="1"/>
  <c r="GL22" i="1" s="1"/>
  <c r="GA20" i="1"/>
  <c r="GB20" i="1" s="1"/>
  <c r="FQ20" i="1"/>
  <c r="FP21" i="1" s="1"/>
  <c r="FF20" i="1"/>
  <c r="FE21" i="1" s="1"/>
  <c r="EJ20" i="1"/>
  <c r="EI21" i="1" s="1"/>
  <c r="DY20" i="1"/>
  <c r="DX21" i="1" s="1"/>
  <c r="DN22" i="1"/>
  <c r="DM23" i="1" s="1"/>
  <c r="CQ21" i="1"/>
  <c r="CR21" i="1" s="1"/>
  <c r="CG21" i="1"/>
  <c r="CF22" i="1" s="1"/>
  <c r="BV20" i="1"/>
  <c r="BU21" i="1" s="1"/>
  <c r="BK20" i="1"/>
  <c r="BJ21" i="1" s="1"/>
  <c r="AZ20" i="1"/>
  <c r="AY21" i="1" s="1"/>
  <c r="AO21" i="1"/>
  <c r="AN22" i="1" s="1"/>
  <c r="AD19" i="1"/>
  <c r="AC20" i="1" s="1"/>
  <c r="S20" i="1"/>
  <c r="R21" i="1" s="1"/>
  <c r="H88" i="1" l="1"/>
  <c r="K87" i="1"/>
  <c r="J88" i="1" s="1"/>
  <c r="I88" i="1"/>
  <c r="G89" i="1"/>
  <c r="AQL21" i="1"/>
  <c r="AQK22" i="1" s="1"/>
  <c r="AQA21" i="1"/>
  <c r="APZ22" i="1" s="1"/>
  <c r="APP21" i="1"/>
  <c r="APO22" i="1" s="1"/>
  <c r="APE21" i="1"/>
  <c r="APD22" i="1" s="1"/>
  <c r="AOT22" i="1"/>
  <c r="AOS23" i="1" s="1"/>
  <c r="AOI24" i="1"/>
  <c r="AOH25" i="1" s="1"/>
  <c r="ANX21" i="1"/>
  <c r="ANW22" i="1" s="1"/>
  <c r="ANM21" i="1"/>
  <c r="ANL22" i="1" s="1"/>
  <c r="ANB21" i="1"/>
  <c r="ANA22" i="1" s="1"/>
  <c r="AMQ21" i="1"/>
  <c r="AMP22" i="1" s="1"/>
  <c r="AMF21" i="1"/>
  <c r="AME22" i="1" s="1"/>
  <c r="ALU21" i="1"/>
  <c r="ALT22" i="1" s="1"/>
  <c r="ALJ21" i="1"/>
  <c r="ALI22" i="1" s="1"/>
  <c r="AKY23" i="1"/>
  <c r="AKX24" i="1" s="1"/>
  <c r="AKN23" i="1"/>
  <c r="AKM24" i="1" s="1"/>
  <c r="AKC21" i="1"/>
  <c r="AKB22" i="1" s="1"/>
  <c r="AJR21" i="1"/>
  <c r="AJQ22" i="1" s="1"/>
  <c r="AJG21" i="1"/>
  <c r="AJF22" i="1" s="1"/>
  <c r="AIV22" i="1"/>
  <c r="AIU23" i="1" s="1"/>
  <c r="AIK21" i="1"/>
  <c r="AIJ22" i="1" s="1"/>
  <c r="AHZ21" i="1"/>
  <c r="AHY22" i="1" s="1"/>
  <c r="AHO21" i="1"/>
  <c r="AHN22" i="1" s="1"/>
  <c r="AHD22" i="1"/>
  <c r="AHC23" i="1" s="1"/>
  <c r="AGS21" i="1"/>
  <c r="AGR22" i="1" s="1"/>
  <c r="AGH21" i="1"/>
  <c r="AGG22" i="1" s="1"/>
  <c r="AFW22" i="1"/>
  <c r="AFV23" i="1" s="1"/>
  <c r="AFL21" i="1"/>
  <c r="AFK22" i="1" s="1"/>
  <c r="AFA21" i="1"/>
  <c r="AEZ22" i="1" s="1"/>
  <c r="AEP21" i="1"/>
  <c r="AEO22" i="1" s="1"/>
  <c r="ADT22" i="1"/>
  <c r="ADS23" i="1" s="1"/>
  <c r="ADI23" i="1"/>
  <c r="ADH24" i="1" s="1"/>
  <c r="ACX21" i="1"/>
  <c r="ACW22" i="1" s="1"/>
  <c r="ACM21" i="1"/>
  <c r="ACL22" i="1" s="1"/>
  <c r="ACB22" i="1"/>
  <c r="ACA23" i="1" s="1"/>
  <c r="ABQ22" i="1"/>
  <c r="ABP23" i="1" s="1"/>
  <c r="ABF21" i="1"/>
  <c r="ABE22" i="1" s="1"/>
  <c r="AAU23" i="1"/>
  <c r="AAT24" i="1" s="1"/>
  <c r="AAJ21" i="1"/>
  <c r="AAI22" i="1" s="1"/>
  <c r="ZY21" i="1"/>
  <c r="ZX22" i="1" s="1"/>
  <c r="ZN21" i="1"/>
  <c r="ZM22" i="1" s="1"/>
  <c r="ZC21" i="1"/>
  <c r="ZB22" i="1" s="1"/>
  <c r="YR21" i="1"/>
  <c r="YQ22" i="1" s="1"/>
  <c r="YG21" i="1"/>
  <c r="YF22" i="1" s="1"/>
  <c r="XV21" i="1"/>
  <c r="XU22" i="1" s="1"/>
  <c r="XK21" i="1"/>
  <c r="XJ22" i="1" s="1"/>
  <c r="WZ21" i="1"/>
  <c r="WY22" i="1" s="1"/>
  <c r="WO21" i="1"/>
  <c r="WN22" i="1" s="1"/>
  <c r="WD22" i="1"/>
  <c r="WC23" i="1" s="1"/>
  <c r="VS21" i="1"/>
  <c r="VR22" i="1" s="1"/>
  <c r="VH21" i="1"/>
  <c r="VG22" i="1" s="1"/>
  <c r="UW21" i="1"/>
  <c r="UV22" i="1" s="1"/>
  <c r="UL21" i="1"/>
  <c r="UK22" i="1" s="1"/>
  <c r="UA22" i="1"/>
  <c r="TZ23" i="1" s="1"/>
  <c r="TP22" i="1"/>
  <c r="TO23" i="1" s="1"/>
  <c r="TE21" i="1"/>
  <c r="TD22" i="1" s="1"/>
  <c r="ST21" i="1"/>
  <c r="SS22" i="1" s="1"/>
  <c r="SI21" i="1"/>
  <c r="SH22" i="1" s="1"/>
  <c r="RW22" i="1"/>
  <c r="RX22" i="1" s="1"/>
  <c r="RM21" i="1"/>
  <c r="RL22" i="1" s="1"/>
  <c r="RB20" i="1"/>
  <c r="RA21" i="1" s="1"/>
  <c r="QQ21" i="1"/>
  <c r="QP22" i="1" s="1"/>
  <c r="QF21" i="1"/>
  <c r="QE22" i="1" s="1"/>
  <c r="PU21" i="1"/>
  <c r="PT22" i="1" s="1"/>
  <c r="PJ22" i="1"/>
  <c r="PI23" i="1" s="1"/>
  <c r="OY22" i="1"/>
  <c r="OX23" i="1" s="1"/>
  <c r="ON21" i="1"/>
  <c r="OM22" i="1" s="1"/>
  <c r="OC21" i="1"/>
  <c r="OB22" i="1" s="1"/>
  <c r="NR21" i="1"/>
  <c r="NQ22" i="1" s="1"/>
  <c r="NG21" i="1"/>
  <c r="NF22" i="1" s="1"/>
  <c r="MV21" i="1"/>
  <c r="MU22" i="1" s="1"/>
  <c r="MK21" i="1"/>
  <c r="MJ22" i="1" s="1"/>
  <c r="LZ21" i="1"/>
  <c r="LY22" i="1" s="1"/>
  <c r="LO21" i="1"/>
  <c r="LN22" i="1" s="1"/>
  <c r="LD21" i="1"/>
  <c r="LC22" i="1" s="1"/>
  <c r="KS21" i="1"/>
  <c r="KR22" i="1" s="1"/>
  <c r="KH22" i="1"/>
  <c r="KG23" i="1" s="1"/>
  <c r="JW21" i="1"/>
  <c r="JV22" i="1" s="1"/>
  <c r="JL22" i="1"/>
  <c r="JK23" i="1" s="1"/>
  <c r="JA21" i="1"/>
  <c r="IZ22" i="1" s="1"/>
  <c r="IP21" i="1"/>
  <c r="IO22" i="1" s="1"/>
  <c r="IE24" i="1"/>
  <c r="ID25" i="1" s="1"/>
  <c r="HT22" i="1"/>
  <c r="HS23" i="1" s="1"/>
  <c r="HI22" i="1"/>
  <c r="HH23" i="1" s="1"/>
  <c r="GX21" i="1"/>
  <c r="GW22" i="1" s="1"/>
  <c r="GM22" i="1"/>
  <c r="GL23" i="1" s="1"/>
  <c r="GA21" i="1"/>
  <c r="GB21" i="1" s="1"/>
  <c r="FQ21" i="1"/>
  <c r="FP22" i="1" s="1"/>
  <c r="FF21" i="1"/>
  <c r="FE22" i="1" s="1"/>
  <c r="EJ21" i="1"/>
  <c r="EI22" i="1" s="1"/>
  <c r="DY21" i="1"/>
  <c r="DX22" i="1" s="1"/>
  <c r="DN23" i="1"/>
  <c r="DM24" i="1" s="1"/>
  <c r="CQ22" i="1"/>
  <c r="CR22" i="1" s="1"/>
  <c r="CG22" i="1"/>
  <c r="CF23" i="1" s="1"/>
  <c r="BV21" i="1"/>
  <c r="BU22" i="1" s="1"/>
  <c r="BK21" i="1"/>
  <c r="BJ22" i="1" s="1"/>
  <c r="AZ21" i="1"/>
  <c r="AY22" i="1" s="1"/>
  <c r="AO22" i="1"/>
  <c r="AN23" i="1" s="1"/>
  <c r="AD20" i="1"/>
  <c r="AC21" i="1" s="1"/>
  <c r="S21" i="1"/>
  <c r="R22" i="1" s="1"/>
  <c r="H89" i="1" l="1"/>
  <c r="K88" i="1"/>
  <c r="J89" i="1" s="1"/>
  <c r="I89" i="1"/>
  <c r="G90" i="1"/>
  <c r="I90" i="1" s="1"/>
  <c r="K90" i="1" s="1"/>
  <c r="AQL22" i="1"/>
  <c r="AQK23" i="1" s="1"/>
  <c r="AQA22" i="1"/>
  <c r="APZ23" i="1" s="1"/>
  <c r="APP22" i="1"/>
  <c r="APO23" i="1" s="1"/>
  <c r="APE22" i="1"/>
  <c r="APD23" i="1" s="1"/>
  <c r="AOT23" i="1"/>
  <c r="AOS24" i="1" s="1"/>
  <c r="AOI25" i="1"/>
  <c r="AOH26" i="1" s="1"/>
  <c r="ANX22" i="1"/>
  <c r="ANW23" i="1" s="1"/>
  <c r="ANM22" i="1"/>
  <c r="ANL23" i="1" s="1"/>
  <c r="ANB22" i="1"/>
  <c r="ANA23" i="1" s="1"/>
  <c r="AMQ22" i="1"/>
  <c r="AMP23" i="1" s="1"/>
  <c r="AMF22" i="1"/>
  <c r="AME23" i="1" s="1"/>
  <c r="ALU22" i="1"/>
  <c r="ALT23" i="1" s="1"/>
  <c r="ALJ22" i="1"/>
  <c r="ALI23" i="1" s="1"/>
  <c r="AKX25" i="1"/>
  <c r="AKY24" i="1"/>
  <c r="AKN24" i="1"/>
  <c r="AKM25" i="1" s="1"/>
  <c r="AKC22" i="1"/>
  <c r="AKB23" i="1" s="1"/>
  <c r="AJR22" i="1"/>
  <c r="AJQ23" i="1" s="1"/>
  <c r="AJG22" i="1"/>
  <c r="AJF23" i="1" s="1"/>
  <c r="AIV23" i="1"/>
  <c r="AIU24" i="1" s="1"/>
  <c r="AIK22" i="1"/>
  <c r="AIJ23" i="1" s="1"/>
  <c r="AHZ22" i="1"/>
  <c r="AHY23" i="1" s="1"/>
  <c r="AHO22" i="1"/>
  <c r="AHN23" i="1" s="1"/>
  <c r="AHD23" i="1"/>
  <c r="AHC24" i="1" s="1"/>
  <c r="AGS22" i="1"/>
  <c r="AGR23" i="1" s="1"/>
  <c r="AGH22" i="1"/>
  <c r="AGG23" i="1" s="1"/>
  <c r="AFW23" i="1"/>
  <c r="AFV24" i="1" s="1"/>
  <c r="AFL22" i="1"/>
  <c r="AFK23" i="1" s="1"/>
  <c r="AFA22" i="1"/>
  <c r="AEZ23" i="1" s="1"/>
  <c r="AEP22" i="1"/>
  <c r="AEO23" i="1" s="1"/>
  <c r="ADT23" i="1"/>
  <c r="ADS24" i="1" s="1"/>
  <c r="ADI24" i="1"/>
  <c r="ADH25" i="1" s="1"/>
  <c r="ACX22" i="1"/>
  <c r="ACW23" i="1" s="1"/>
  <c r="ACM22" i="1"/>
  <c r="ACL23" i="1" s="1"/>
  <c r="ACB23" i="1"/>
  <c r="ACA24" i="1" s="1"/>
  <c r="ABQ23" i="1"/>
  <c r="ABP24" i="1" s="1"/>
  <c r="ABF22" i="1"/>
  <c r="ABE23" i="1" s="1"/>
  <c r="AAU24" i="1"/>
  <c r="AAT25" i="1" s="1"/>
  <c r="AAJ22" i="1"/>
  <c r="AAI23" i="1" s="1"/>
  <c r="ZY22" i="1"/>
  <c r="ZX23" i="1" s="1"/>
  <c r="ZN22" i="1"/>
  <c r="ZM23" i="1" s="1"/>
  <c r="ZC22" i="1"/>
  <c r="ZB23" i="1" s="1"/>
  <c r="YR22" i="1"/>
  <c r="YQ23" i="1" s="1"/>
  <c r="YG22" i="1"/>
  <c r="YF23" i="1" s="1"/>
  <c r="XV22" i="1"/>
  <c r="XU23" i="1" s="1"/>
  <c r="XK22" i="1"/>
  <c r="XJ23" i="1" s="1"/>
  <c r="WZ22" i="1"/>
  <c r="WY23" i="1" s="1"/>
  <c r="WO22" i="1"/>
  <c r="WN23" i="1" s="1"/>
  <c r="WD23" i="1"/>
  <c r="WC24" i="1" s="1"/>
  <c r="VS22" i="1"/>
  <c r="VR23" i="1" s="1"/>
  <c r="VH22" i="1"/>
  <c r="VG23" i="1" s="1"/>
  <c r="UW22" i="1"/>
  <c r="UV23" i="1" s="1"/>
  <c r="UL22" i="1"/>
  <c r="UK23" i="1" s="1"/>
  <c r="UA23" i="1"/>
  <c r="TZ24" i="1" s="1"/>
  <c r="TP23" i="1"/>
  <c r="TO24" i="1" s="1"/>
  <c r="TE22" i="1"/>
  <c r="TD23" i="1" s="1"/>
  <c r="ST22" i="1"/>
  <c r="SS23" i="1" s="1"/>
  <c r="SI22" i="1"/>
  <c r="SH23" i="1" s="1"/>
  <c r="RW23" i="1"/>
  <c r="RX23" i="1" s="1"/>
  <c r="RM22" i="1"/>
  <c r="RL23" i="1" s="1"/>
  <c r="RB21" i="1"/>
  <c r="RA22" i="1" s="1"/>
  <c r="QQ22" i="1"/>
  <c r="QP23" i="1" s="1"/>
  <c r="QF22" i="1"/>
  <c r="QE23" i="1" s="1"/>
  <c r="PU22" i="1"/>
  <c r="PT23" i="1" s="1"/>
  <c r="PJ23" i="1"/>
  <c r="PI24" i="1" s="1"/>
  <c r="OY23" i="1"/>
  <c r="OX24" i="1" s="1"/>
  <c r="ON22" i="1"/>
  <c r="OM23" i="1" s="1"/>
  <c r="OC22" i="1"/>
  <c r="OB23" i="1" s="1"/>
  <c r="NR22" i="1"/>
  <c r="NQ23" i="1" s="1"/>
  <c r="NG22" i="1"/>
  <c r="NF23" i="1" s="1"/>
  <c r="MV22" i="1"/>
  <c r="MU23" i="1" s="1"/>
  <c r="MK22" i="1"/>
  <c r="MJ23" i="1" s="1"/>
  <c r="LZ22" i="1"/>
  <c r="LY23" i="1" s="1"/>
  <c r="LO22" i="1"/>
  <c r="LN23" i="1" s="1"/>
  <c r="LD22" i="1"/>
  <c r="LC23" i="1" s="1"/>
  <c r="KS22" i="1"/>
  <c r="KR23" i="1" s="1"/>
  <c r="KH23" i="1"/>
  <c r="KG24" i="1" s="1"/>
  <c r="JW22" i="1"/>
  <c r="JV23" i="1" s="1"/>
  <c r="JL23" i="1"/>
  <c r="JK24" i="1" s="1"/>
  <c r="JA22" i="1"/>
  <c r="IZ23" i="1" s="1"/>
  <c r="IP22" i="1"/>
  <c r="IO23" i="1" s="1"/>
  <c r="IE25" i="1"/>
  <c r="ID26" i="1" s="1"/>
  <c r="HT23" i="1"/>
  <c r="HS24" i="1" s="1"/>
  <c r="HI23" i="1"/>
  <c r="HH24" i="1" s="1"/>
  <c r="GX22" i="1"/>
  <c r="GW23" i="1" s="1"/>
  <c r="GM23" i="1"/>
  <c r="GL24" i="1" s="1"/>
  <c r="GA22" i="1"/>
  <c r="GB22" i="1" s="1"/>
  <c r="FQ22" i="1"/>
  <c r="FP23" i="1" s="1"/>
  <c r="FF22" i="1"/>
  <c r="FE23" i="1" s="1"/>
  <c r="EJ22" i="1"/>
  <c r="EI23" i="1" s="1"/>
  <c r="DY22" i="1"/>
  <c r="DX23" i="1" s="1"/>
  <c r="DN24" i="1"/>
  <c r="DM25" i="1" s="1"/>
  <c r="CQ23" i="1"/>
  <c r="CR23" i="1" s="1"/>
  <c r="CG23" i="1"/>
  <c r="CF24" i="1" s="1"/>
  <c r="BV22" i="1"/>
  <c r="BU23" i="1" s="1"/>
  <c r="BK22" i="1"/>
  <c r="BJ23" i="1" s="1"/>
  <c r="AZ22" i="1"/>
  <c r="AY23" i="1" s="1"/>
  <c r="AO23" i="1"/>
  <c r="AN24" i="1" s="1"/>
  <c r="AD21" i="1"/>
  <c r="AC22" i="1" s="1"/>
  <c r="S22" i="1"/>
  <c r="R23" i="1" s="1"/>
  <c r="O72" i="1" l="1"/>
  <c r="O103" i="1"/>
  <c r="P103" i="1" s="1"/>
  <c r="N104" i="1" s="1"/>
  <c r="O74" i="1"/>
  <c r="O81" i="1"/>
  <c r="O116" i="1"/>
  <c r="O105" i="1"/>
  <c r="O98" i="1"/>
  <c r="O120" i="1"/>
  <c r="O106" i="1"/>
  <c r="O84" i="1"/>
  <c r="O88" i="1"/>
  <c r="O126" i="1"/>
  <c r="K89" i="1"/>
  <c r="J90" i="1" s="1"/>
  <c r="O121" i="1" s="1"/>
  <c r="H90" i="1"/>
  <c r="AQL23" i="1"/>
  <c r="AQK24" i="1" s="1"/>
  <c r="AQA23" i="1"/>
  <c r="APZ24" i="1" s="1"/>
  <c r="APP23" i="1"/>
  <c r="APO24" i="1" s="1"/>
  <c r="APE23" i="1"/>
  <c r="APD24" i="1" s="1"/>
  <c r="AOT24" i="1"/>
  <c r="AOS25" i="1" s="1"/>
  <c r="AOI26" i="1"/>
  <c r="AOH27" i="1" s="1"/>
  <c r="ANX23" i="1"/>
  <c r="ANW24" i="1" s="1"/>
  <c r="ANM23" i="1"/>
  <c r="ANL24" i="1" s="1"/>
  <c r="ANB23" i="1"/>
  <c r="ANA24" i="1" s="1"/>
  <c r="AMQ23" i="1"/>
  <c r="AMP24" i="1" s="1"/>
  <c r="AMF23" i="1"/>
  <c r="AME24" i="1" s="1"/>
  <c r="ALU23" i="1"/>
  <c r="ALT24" i="1" s="1"/>
  <c r="ALJ23" i="1"/>
  <c r="ALI24" i="1" s="1"/>
  <c r="AKX26" i="1"/>
  <c r="AKY25" i="1"/>
  <c r="AKN25" i="1"/>
  <c r="AKM26" i="1" s="1"/>
  <c r="AKC23" i="1"/>
  <c r="AKB24" i="1" s="1"/>
  <c r="AJR23" i="1"/>
  <c r="AJQ24" i="1" s="1"/>
  <c r="AJG23" i="1"/>
  <c r="AJF24" i="1" s="1"/>
  <c r="AIV24" i="1"/>
  <c r="AIU25" i="1" s="1"/>
  <c r="AIK23" i="1"/>
  <c r="AIJ24" i="1" s="1"/>
  <c r="AHZ23" i="1"/>
  <c r="AHY24" i="1" s="1"/>
  <c r="AHO23" i="1"/>
  <c r="AHN24" i="1" s="1"/>
  <c r="AHD24" i="1"/>
  <c r="AHC25" i="1" s="1"/>
  <c r="AGS23" i="1"/>
  <c r="AGR24" i="1" s="1"/>
  <c r="AGH23" i="1"/>
  <c r="AGG24" i="1" s="1"/>
  <c r="AFW24" i="1"/>
  <c r="AFV25" i="1" s="1"/>
  <c r="AFL23" i="1"/>
  <c r="AFK24" i="1" s="1"/>
  <c r="AFA23" i="1"/>
  <c r="AEZ24" i="1" s="1"/>
  <c r="AEP23" i="1"/>
  <c r="AEO24" i="1" s="1"/>
  <c r="ADT24" i="1"/>
  <c r="ADS25" i="1" s="1"/>
  <c r="ADI25" i="1"/>
  <c r="ADH26" i="1" s="1"/>
  <c r="ACX23" i="1"/>
  <c r="ACW24" i="1" s="1"/>
  <c r="ACM23" i="1"/>
  <c r="ACL24" i="1" s="1"/>
  <c r="ACB24" i="1"/>
  <c r="ACA25" i="1" s="1"/>
  <c r="ABQ24" i="1"/>
  <c r="ABP25" i="1" s="1"/>
  <c r="ABE24" i="1"/>
  <c r="ABF23" i="1"/>
  <c r="AAU25" i="1"/>
  <c r="AAT26" i="1" s="1"/>
  <c r="AAJ23" i="1"/>
  <c r="AAI24" i="1" s="1"/>
  <c r="ZY23" i="1"/>
  <c r="ZX24" i="1" s="1"/>
  <c r="ZN23" i="1"/>
  <c r="ZM24" i="1" s="1"/>
  <c r="ZC23" i="1"/>
  <c r="ZB24" i="1" s="1"/>
  <c r="YR23" i="1"/>
  <c r="YQ24" i="1" s="1"/>
  <c r="YG23" i="1"/>
  <c r="YF24" i="1" s="1"/>
  <c r="XV23" i="1"/>
  <c r="XU24" i="1" s="1"/>
  <c r="XK23" i="1"/>
  <c r="XJ24" i="1" s="1"/>
  <c r="WZ23" i="1"/>
  <c r="WY24" i="1" s="1"/>
  <c r="WO23" i="1"/>
  <c r="WN24" i="1" s="1"/>
  <c r="WD24" i="1"/>
  <c r="WC25" i="1" s="1"/>
  <c r="VS23" i="1"/>
  <c r="VR24" i="1" s="1"/>
  <c r="VH23" i="1"/>
  <c r="VG24" i="1" s="1"/>
  <c r="UW23" i="1"/>
  <c r="UV24" i="1" s="1"/>
  <c r="UL23" i="1"/>
  <c r="UK24" i="1" s="1"/>
  <c r="UA24" i="1"/>
  <c r="TZ25" i="1" s="1"/>
  <c r="TP24" i="1"/>
  <c r="TO25" i="1" s="1"/>
  <c r="TE23" i="1"/>
  <c r="TD24" i="1" s="1"/>
  <c r="ST23" i="1"/>
  <c r="SS24" i="1" s="1"/>
  <c r="SI23" i="1"/>
  <c r="SH24" i="1" s="1"/>
  <c r="RW24" i="1"/>
  <c r="RX24" i="1" s="1"/>
  <c r="RM23" i="1"/>
  <c r="RL24" i="1" s="1"/>
  <c r="RB22" i="1"/>
  <c r="RA23" i="1" s="1"/>
  <c r="QQ23" i="1"/>
  <c r="QP24" i="1" s="1"/>
  <c r="QF23" i="1"/>
  <c r="QE24" i="1" s="1"/>
  <c r="PU23" i="1"/>
  <c r="PT24" i="1" s="1"/>
  <c r="PJ24" i="1"/>
  <c r="PI25" i="1" s="1"/>
  <c r="OY24" i="1"/>
  <c r="OX25" i="1" s="1"/>
  <c r="ON23" i="1"/>
  <c r="OM24" i="1" s="1"/>
  <c r="OC23" i="1"/>
  <c r="OB24" i="1" s="1"/>
  <c r="NR23" i="1"/>
  <c r="NQ24" i="1" s="1"/>
  <c r="NG23" i="1"/>
  <c r="NF24" i="1" s="1"/>
  <c r="MV23" i="1"/>
  <c r="MU24" i="1" s="1"/>
  <c r="MK23" i="1"/>
  <c r="MJ24" i="1" s="1"/>
  <c r="LZ23" i="1"/>
  <c r="LY24" i="1" s="1"/>
  <c r="LO23" i="1"/>
  <c r="LN24" i="1" s="1"/>
  <c r="LD23" i="1"/>
  <c r="LC24" i="1" s="1"/>
  <c r="KS23" i="1"/>
  <c r="KR24" i="1" s="1"/>
  <c r="KH24" i="1"/>
  <c r="KG25" i="1" s="1"/>
  <c r="JW23" i="1"/>
  <c r="JV24" i="1" s="1"/>
  <c r="JL24" i="1"/>
  <c r="JK25" i="1" s="1"/>
  <c r="IZ24" i="1"/>
  <c r="JA23" i="1"/>
  <c r="IP23" i="1"/>
  <c r="IO24" i="1" s="1"/>
  <c r="IE26" i="1"/>
  <c r="ID27" i="1" s="1"/>
  <c r="HT24" i="1"/>
  <c r="HS25" i="1" s="1"/>
  <c r="HI24" i="1"/>
  <c r="HH25" i="1" s="1"/>
  <c r="GX23" i="1"/>
  <c r="GW24" i="1" s="1"/>
  <c r="GM24" i="1"/>
  <c r="GL25" i="1" s="1"/>
  <c r="GA23" i="1"/>
  <c r="GB23" i="1" s="1"/>
  <c r="FQ23" i="1"/>
  <c r="FP24" i="1" s="1"/>
  <c r="FF23" i="1"/>
  <c r="FE24" i="1" s="1"/>
  <c r="EJ23" i="1"/>
  <c r="EI24" i="1" s="1"/>
  <c r="DX24" i="1"/>
  <c r="DY23" i="1"/>
  <c r="DN25" i="1"/>
  <c r="DM26" i="1" s="1"/>
  <c r="CQ24" i="1"/>
  <c r="CR24" i="1" s="1"/>
  <c r="CG24" i="1"/>
  <c r="CF25" i="1" s="1"/>
  <c r="BV23" i="1"/>
  <c r="BU24" i="1" s="1"/>
  <c r="BK23" i="1"/>
  <c r="BJ24" i="1" s="1"/>
  <c r="AZ23" i="1"/>
  <c r="AY24" i="1" s="1"/>
  <c r="AO24" i="1"/>
  <c r="AN25" i="1" s="1"/>
  <c r="AD22" i="1"/>
  <c r="AC23" i="1" s="1"/>
  <c r="S23" i="1"/>
  <c r="R24" i="1" s="1"/>
  <c r="O117" i="1" l="1"/>
  <c r="P117" i="1" s="1"/>
  <c r="N118" i="1" s="1"/>
  <c r="O122" i="1"/>
  <c r="O128" i="1"/>
  <c r="O87" i="1"/>
  <c r="O118" i="1"/>
  <c r="O123" i="1"/>
  <c r="O102" i="1"/>
  <c r="O99" i="1"/>
  <c r="O79" i="1"/>
  <c r="O76" i="1"/>
  <c r="O109" i="1"/>
  <c r="O83" i="1"/>
  <c r="O91" i="1"/>
  <c r="O93" i="1"/>
  <c r="O86" i="1"/>
  <c r="O108" i="1"/>
  <c r="O107" i="1"/>
  <c r="O101" i="1"/>
  <c r="O119" i="1"/>
  <c r="O78" i="1"/>
  <c r="O95" i="1"/>
  <c r="O94" i="1"/>
  <c r="O113" i="1"/>
  <c r="O104" i="1"/>
  <c r="P104" i="1" s="1"/>
  <c r="N105" i="1" s="1"/>
  <c r="P105" i="1" s="1"/>
  <c r="N106" i="1" s="1"/>
  <c r="P106" i="1" s="1"/>
  <c r="N107" i="1" s="1"/>
  <c r="P107" i="1" s="1"/>
  <c r="N108" i="1" s="1"/>
  <c r="P108" i="1" s="1"/>
  <c r="N109" i="1" s="1"/>
  <c r="O89" i="1"/>
  <c r="P89" i="1" s="1"/>
  <c r="N90" i="1" s="1"/>
  <c r="O111" i="1"/>
  <c r="O100" i="1"/>
  <c r="O110" i="1"/>
  <c r="P110" i="1" s="1"/>
  <c r="N111" i="1" s="1"/>
  <c r="P111" i="1" s="1"/>
  <c r="N112" i="1" s="1"/>
  <c r="O112" i="1"/>
  <c r="O97" i="1"/>
  <c r="P69" i="1"/>
  <c r="O75" i="1"/>
  <c r="P75" i="1" s="1"/>
  <c r="N76" i="1" s="1"/>
  <c r="P76" i="1" s="1"/>
  <c r="N77" i="1" s="1"/>
  <c r="O82" i="1"/>
  <c r="P82" i="1" s="1"/>
  <c r="N83" i="1" s="1"/>
  <c r="O80" i="1"/>
  <c r="O127" i="1"/>
  <c r="O71" i="1"/>
  <c r="O70" i="1"/>
  <c r="O96" i="1"/>
  <c r="P96" i="1" s="1"/>
  <c r="N97" i="1" s="1"/>
  <c r="O85" i="1"/>
  <c r="O124" i="1"/>
  <c r="P124" i="1" s="1"/>
  <c r="N125" i="1" s="1"/>
  <c r="O77" i="1"/>
  <c r="O114" i="1"/>
  <c r="O90" i="1"/>
  <c r="P90" i="1" s="1"/>
  <c r="N91" i="1" s="1"/>
  <c r="P91" i="1" s="1"/>
  <c r="N92" i="1" s="1"/>
  <c r="O115" i="1"/>
  <c r="O73" i="1"/>
  <c r="O92" i="1"/>
  <c r="O125" i="1"/>
  <c r="AQL24" i="1"/>
  <c r="AQK25" i="1" s="1"/>
  <c r="AQA24" i="1"/>
  <c r="APZ25" i="1" s="1"/>
  <c r="APP24" i="1"/>
  <c r="APO25" i="1" s="1"/>
  <c r="APE24" i="1"/>
  <c r="APD25" i="1" s="1"/>
  <c r="AOT25" i="1"/>
  <c r="AOS26" i="1" s="1"/>
  <c r="AOI27" i="1"/>
  <c r="AOH28" i="1" s="1"/>
  <c r="ANX24" i="1"/>
  <c r="ANW25" i="1" s="1"/>
  <c r="ANM24" i="1"/>
  <c r="ANL25" i="1" s="1"/>
  <c r="ANB24" i="1"/>
  <c r="ANA25" i="1" s="1"/>
  <c r="AMQ24" i="1"/>
  <c r="AMP25" i="1" s="1"/>
  <c r="AMF24" i="1"/>
  <c r="AME25" i="1" s="1"/>
  <c r="ALU24" i="1"/>
  <c r="ALT25" i="1" s="1"/>
  <c r="ALJ24" i="1"/>
  <c r="ALI25" i="1" s="1"/>
  <c r="AKY26" i="1"/>
  <c r="AKX27" i="1" s="1"/>
  <c r="AKN26" i="1"/>
  <c r="AKM27" i="1" s="1"/>
  <c r="AKC24" i="1"/>
  <c r="AKB25" i="1" s="1"/>
  <c r="AJR24" i="1"/>
  <c r="AJQ25" i="1" s="1"/>
  <c r="AJG24" i="1"/>
  <c r="AJF25" i="1" s="1"/>
  <c r="AIV25" i="1"/>
  <c r="AIU26" i="1" s="1"/>
  <c r="AIK24" i="1"/>
  <c r="AIJ25" i="1" s="1"/>
  <c r="AHZ24" i="1"/>
  <c r="AHY25" i="1" s="1"/>
  <c r="AHN25" i="1"/>
  <c r="AHO24" i="1"/>
  <c r="AHD25" i="1"/>
  <c r="AHC26" i="1" s="1"/>
  <c r="AGS24" i="1"/>
  <c r="AGR25" i="1" s="1"/>
  <c r="AGH24" i="1"/>
  <c r="AGG25" i="1" s="1"/>
  <c r="AFW25" i="1"/>
  <c r="AFV26" i="1" s="1"/>
  <c r="AFL24" i="1"/>
  <c r="AFK25" i="1" s="1"/>
  <c r="AFA24" i="1"/>
  <c r="AEZ25" i="1" s="1"/>
  <c r="AEP24" i="1"/>
  <c r="AEO25" i="1" s="1"/>
  <c r="ADT25" i="1"/>
  <c r="ADS26" i="1" s="1"/>
  <c r="ADI26" i="1"/>
  <c r="ADH27" i="1" s="1"/>
  <c r="ACX24" i="1"/>
  <c r="ACW25" i="1" s="1"/>
  <c r="ACM24" i="1"/>
  <c r="ACL25" i="1" s="1"/>
  <c r="ACB25" i="1"/>
  <c r="ACA26" i="1" s="1"/>
  <c r="ABQ25" i="1"/>
  <c r="ABP26" i="1" s="1"/>
  <c r="ABF24" i="1"/>
  <c r="ABE25" i="1" s="1"/>
  <c r="AAU26" i="1"/>
  <c r="AAT27" i="1" s="1"/>
  <c r="AAJ24" i="1"/>
  <c r="AAI25" i="1" s="1"/>
  <c r="ZY24" i="1"/>
  <c r="ZX25" i="1" s="1"/>
  <c r="ZN24" i="1"/>
  <c r="ZM25" i="1" s="1"/>
  <c r="ZC24" i="1"/>
  <c r="ZB25" i="1" s="1"/>
  <c r="YR24" i="1"/>
  <c r="YQ25" i="1" s="1"/>
  <c r="YG24" i="1"/>
  <c r="YF25" i="1" s="1"/>
  <c r="XV24" i="1"/>
  <c r="XU25" i="1" s="1"/>
  <c r="XK24" i="1"/>
  <c r="XJ25" i="1" s="1"/>
  <c r="WZ24" i="1"/>
  <c r="WY25" i="1" s="1"/>
  <c r="WO24" i="1"/>
  <c r="WN25" i="1" s="1"/>
  <c r="WD25" i="1"/>
  <c r="WC26" i="1" s="1"/>
  <c r="VS24" i="1"/>
  <c r="VR25" i="1" s="1"/>
  <c r="VH24" i="1"/>
  <c r="VG25" i="1" s="1"/>
  <c r="UW24" i="1"/>
  <c r="UV25" i="1" s="1"/>
  <c r="UL24" i="1"/>
  <c r="UK25" i="1" s="1"/>
  <c r="UA25" i="1"/>
  <c r="TZ26" i="1" s="1"/>
  <c r="TP25" i="1"/>
  <c r="TO26" i="1" s="1"/>
  <c r="TE24" i="1"/>
  <c r="TD25" i="1" s="1"/>
  <c r="ST24" i="1"/>
  <c r="SS25" i="1" s="1"/>
  <c r="SI24" i="1"/>
  <c r="SH25" i="1" s="1"/>
  <c r="RW25" i="1"/>
  <c r="RX25" i="1" s="1"/>
  <c r="RM24" i="1"/>
  <c r="RL25" i="1" s="1"/>
  <c r="RB23" i="1"/>
  <c r="RA24" i="1" s="1"/>
  <c r="QQ24" i="1"/>
  <c r="QP25" i="1" s="1"/>
  <c r="QF24" i="1"/>
  <c r="QE25" i="1" s="1"/>
  <c r="PU24" i="1"/>
  <c r="PT25" i="1" s="1"/>
  <c r="PJ25" i="1"/>
  <c r="PI26" i="1" s="1"/>
  <c r="OY25" i="1"/>
  <c r="OX26" i="1" s="1"/>
  <c r="ON24" i="1"/>
  <c r="OM25" i="1" s="1"/>
  <c r="OC24" i="1"/>
  <c r="OB25" i="1" s="1"/>
  <c r="NR24" i="1"/>
  <c r="NQ25" i="1" s="1"/>
  <c r="NG24" i="1"/>
  <c r="NF25" i="1" s="1"/>
  <c r="MV24" i="1"/>
  <c r="MU25" i="1" s="1"/>
  <c r="MK24" i="1"/>
  <c r="MJ25" i="1" s="1"/>
  <c r="LZ24" i="1"/>
  <c r="LY25" i="1" s="1"/>
  <c r="LO24" i="1"/>
  <c r="LN25" i="1" s="1"/>
  <c r="LD24" i="1"/>
  <c r="LC25" i="1" s="1"/>
  <c r="KS24" i="1"/>
  <c r="KR25" i="1" s="1"/>
  <c r="KH25" i="1"/>
  <c r="KG26" i="1" s="1"/>
  <c r="JW24" i="1"/>
  <c r="JV25" i="1" s="1"/>
  <c r="JL25" i="1"/>
  <c r="JK26" i="1" s="1"/>
  <c r="JA24" i="1"/>
  <c r="IZ25" i="1" s="1"/>
  <c r="IP24" i="1"/>
  <c r="IO25" i="1" s="1"/>
  <c r="IE27" i="1"/>
  <c r="ID28" i="1" s="1"/>
  <c r="HT25" i="1"/>
  <c r="HS26" i="1" s="1"/>
  <c r="HI25" i="1"/>
  <c r="HH26" i="1" s="1"/>
  <c r="GX24" i="1"/>
  <c r="GW25" i="1" s="1"/>
  <c r="GM25" i="1"/>
  <c r="GL26" i="1" s="1"/>
  <c r="GA24" i="1"/>
  <c r="GB24" i="1" s="1"/>
  <c r="FQ24" i="1"/>
  <c r="FP25" i="1" s="1"/>
  <c r="FF24" i="1"/>
  <c r="FE25" i="1" s="1"/>
  <c r="EJ24" i="1"/>
  <c r="EI25" i="1" s="1"/>
  <c r="DY24" i="1"/>
  <c r="DX25" i="1" s="1"/>
  <c r="DN26" i="1"/>
  <c r="DM27" i="1" s="1"/>
  <c r="CQ25" i="1"/>
  <c r="CR25" i="1" s="1"/>
  <c r="CG25" i="1"/>
  <c r="CF26" i="1" s="1"/>
  <c r="BV24" i="1"/>
  <c r="BU25" i="1" s="1"/>
  <c r="BK24" i="1"/>
  <c r="BJ25" i="1" s="1"/>
  <c r="AZ24" i="1"/>
  <c r="AY25" i="1" s="1"/>
  <c r="AO25" i="1"/>
  <c r="AN26" i="1" s="1"/>
  <c r="AD23" i="1"/>
  <c r="AC24" i="1" s="1"/>
  <c r="S24" i="1"/>
  <c r="R25" i="1" s="1"/>
  <c r="P92" i="1" l="1"/>
  <c r="N93" i="1" s="1"/>
  <c r="P93" i="1" s="1"/>
  <c r="N94" i="1" s="1"/>
  <c r="P94" i="1" s="1"/>
  <c r="N95" i="1" s="1"/>
  <c r="P95" i="1" s="1"/>
  <c r="Q96" i="1" s="1"/>
  <c r="P112" i="1"/>
  <c r="N113" i="1" s="1"/>
  <c r="P113" i="1" s="1"/>
  <c r="N114" i="1" s="1"/>
  <c r="P114" i="1" s="1"/>
  <c r="N115" i="1" s="1"/>
  <c r="P115" i="1" s="1"/>
  <c r="N116" i="1" s="1"/>
  <c r="P116" i="1" s="1"/>
  <c r="Q117" i="1" s="1"/>
  <c r="P83" i="1"/>
  <c r="N84" i="1" s="1"/>
  <c r="P84" i="1" s="1"/>
  <c r="N85" i="1" s="1"/>
  <c r="P85" i="1" s="1"/>
  <c r="N86" i="1" s="1"/>
  <c r="P86" i="1" s="1"/>
  <c r="N87" i="1" s="1"/>
  <c r="P87" i="1" s="1"/>
  <c r="N88" i="1" s="1"/>
  <c r="P88" i="1" s="1"/>
  <c r="Q89" i="1" s="1"/>
  <c r="P109" i="1"/>
  <c r="Q110" i="1" s="1"/>
  <c r="P77" i="1"/>
  <c r="N78" i="1" s="1"/>
  <c r="P78" i="1" s="1"/>
  <c r="N79" i="1" s="1"/>
  <c r="P79" i="1" s="1"/>
  <c r="N80" i="1" s="1"/>
  <c r="P80" i="1" s="1"/>
  <c r="N81" i="1" s="1"/>
  <c r="P81" i="1" s="1"/>
  <c r="Q82" i="1" s="1"/>
  <c r="P97" i="1"/>
  <c r="N98" i="1" s="1"/>
  <c r="P98" i="1" s="1"/>
  <c r="N99" i="1" s="1"/>
  <c r="P99" i="1" s="1"/>
  <c r="N100" i="1" s="1"/>
  <c r="P100" i="1" s="1"/>
  <c r="N101" i="1" s="1"/>
  <c r="P101" i="1" s="1"/>
  <c r="N102" i="1" s="1"/>
  <c r="P102" i="1" s="1"/>
  <c r="Q103" i="1" s="1"/>
  <c r="O129" i="1"/>
  <c r="P118" i="1"/>
  <c r="N119" i="1" s="1"/>
  <c r="P119" i="1" s="1"/>
  <c r="N120" i="1" s="1"/>
  <c r="P120" i="1" s="1"/>
  <c r="N121" i="1" s="1"/>
  <c r="P121" i="1" s="1"/>
  <c r="N122" i="1" s="1"/>
  <c r="P122" i="1" s="1"/>
  <c r="N123" i="1" s="1"/>
  <c r="P123" i="1" s="1"/>
  <c r="Q124" i="1" s="1"/>
  <c r="P125" i="1"/>
  <c r="N126" i="1" s="1"/>
  <c r="P126" i="1" s="1"/>
  <c r="N127" i="1" s="1"/>
  <c r="P127" i="1" s="1"/>
  <c r="N128" i="1" s="1"/>
  <c r="P128" i="1" s="1"/>
  <c r="P70" i="1"/>
  <c r="N71" i="1" s="1"/>
  <c r="P71" i="1" s="1"/>
  <c r="N72" i="1" s="1"/>
  <c r="P72" i="1" s="1"/>
  <c r="N73" i="1" s="1"/>
  <c r="P73" i="1" s="1"/>
  <c r="N74" i="1" s="1"/>
  <c r="P74" i="1" s="1"/>
  <c r="Q75" i="1" s="1"/>
  <c r="AQL25" i="1"/>
  <c r="AQK26" i="1" s="1"/>
  <c r="AQA25" i="1"/>
  <c r="APZ26" i="1" s="1"/>
  <c r="APP25" i="1"/>
  <c r="APO26" i="1" s="1"/>
  <c r="APE25" i="1"/>
  <c r="APD26" i="1" s="1"/>
  <c r="AOT26" i="1"/>
  <c r="AOS27" i="1" s="1"/>
  <c r="AOI28" i="1"/>
  <c r="AOH29" i="1" s="1"/>
  <c r="ANX25" i="1"/>
  <c r="ANW26" i="1" s="1"/>
  <c r="ANM25" i="1"/>
  <c r="ANL26" i="1" s="1"/>
  <c r="ANB25" i="1"/>
  <c r="ANA26" i="1" s="1"/>
  <c r="AMQ25" i="1"/>
  <c r="AMP26" i="1" s="1"/>
  <c r="AMF25" i="1"/>
  <c r="AME26" i="1" s="1"/>
  <c r="ALU25" i="1"/>
  <c r="ALT26" i="1" s="1"/>
  <c r="ALJ25" i="1"/>
  <c r="ALI26" i="1" s="1"/>
  <c r="AKY27" i="1"/>
  <c r="AKX28" i="1" s="1"/>
  <c r="AKN27" i="1"/>
  <c r="AKM28" i="1" s="1"/>
  <c r="AKC25" i="1"/>
  <c r="AKB26" i="1" s="1"/>
  <c r="AJR25" i="1"/>
  <c r="AJQ26" i="1" s="1"/>
  <c r="AJG25" i="1"/>
  <c r="AJF26" i="1" s="1"/>
  <c r="AIV26" i="1"/>
  <c r="AIU27" i="1" s="1"/>
  <c r="AIK25" i="1"/>
  <c r="AIJ26" i="1" s="1"/>
  <c r="AHZ25" i="1"/>
  <c r="AHY26" i="1" s="1"/>
  <c r="AHO25" i="1"/>
  <c r="AHN26" i="1" s="1"/>
  <c r="AHD26" i="1"/>
  <c r="AHC27" i="1" s="1"/>
  <c r="AGS25" i="1"/>
  <c r="AGR26" i="1" s="1"/>
  <c r="AGH25" i="1"/>
  <c r="AGG26" i="1" s="1"/>
  <c r="AFW26" i="1"/>
  <c r="AFV27" i="1" s="1"/>
  <c r="AFL25" i="1"/>
  <c r="AFK26" i="1" s="1"/>
  <c r="AFA25" i="1"/>
  <c r="AEZ26" i="1" s="1"/>
  <c r="AEP25" i="1"/>
  <c r="AEO26" i="1" s="1"/>
  <c r="ADT26" i="1"/>
  <c r="ADS27" i="1" s="1"/>
  <c r="ADI27" i="1"/>
  <c r="ADH28" i="1" s="1"/>
  <c r="ACX25" i="1"/>
  <c r="ACW26" i="1" s="1"/>
  <c r="ACM25" i="1"/>
  <c r="ACL26" i="1" s="1"/>
  <c r="ACB26" i="1"/>
  <c r="ACA27" i="1" s="1"/>
  <c r="ABQ26" i="1"/>
  <c r="ABP27" i="1" s="1"/>
  <c r="ABF25" i="1"/>
  <c r="ABE26" i="1" s="1"/>
  <c r="AAU27" i="1"/>
  <c r="AAT28" i="1" s="1"/>
  <c r="AAJ25" i="1"/>
  <c r="AAI26" i="1" s="1"/>
  <c r="ZY25" i="1"/>
  <c r="ZX26" i="1" s="1"/>
  <c r="ZN25" i="1"/>
  <c r="ZM26" i="1" s="1"/>
  <c r="ZC25" i="1"/>
  <c r="ZB26" i="1" s="1"/>
  <c r="YR25" i="1"/>
  <c r="YQ26" i="1" s="1"/>
  <c r="YG25" i="1"/>
  <c r="YF26" i="1" s="1"/>
  <c r="XV25" i="1"/>
  <c r="XU26" i="1" s="1"/>
  <c r="XK25" i="1"/>
  <c r="XJ26" i="1" s="1"/>
  <c r="WZ25" i="1"/>
  <c r="WY26" i="1" s="1"/>
  <c r="WO25" i="1"/>
  <c r="WN26" i="1" s="1"/>
  <c r="WD26" i="1"/>
  <c r="WC27" i="1" s="1"/>
  <c r="VS25" i="1"/>
  <c r="VR26" i="1" s="1"/>
  <c r="VH25" i="1"/>
  <c r="VG26" i="1" s="1"/>
  <c r="UW25" i="1"/>
  <c r="UV26" i="1" s="1"/>
  <c r="UL25" i="1"/>
  <c r="UK26" i="1" s="1"/>
  <c r="UA26" i="1"/>
  <c r="TZ27" i="1" s="1"/>
  <c r="TP26" i="1"/>
  <c r="TO27" i="1" s="1"/>
  <c r="TE25" i="1"/>
  <c r="TD26" i="1" s="1"/>
  <c r="ST25" i="1"/>
  <c r="SS26" i="1" s="1"/>
  <c r="SI25" i="1"/>
  <c r="SH26" i="1" s="1"/>
  <c r="RW26" i="1"/>
  <c r="RX26" i="1" s="1"/>
  <c r="RM25" i="1"/>
  <c r="RL26" i="1" s="1"/>
  <c r="RB24" i="1"/>
  <c r="RA25" i="1" s="1"/>
  <c r="QQ25" i="1"/>
  <c r="QP26" i="1" s="1"/>
  <c r="QF25" i="1"/>
  <c r="QE26" i="1" s="1"/>
  <c r="PU25" i="1"/>
  <c r="PT26" i="1" s="1"/>
  <c r="PJ26" i="1"/>
  <c r="PI27" i="1" s="1"/>
  <c r="OY26" i="1"/>
  <c r="OX27" i="1" s="1"/>
  <c r="ON25" i="1"/>
  <c r="OM26" i="1" s="1"/>
  <c r="OC25" i="1"/>
  <c r="OB26" i="1" s="1"/>
  <c r="NR25" i="1"/>
  <c r="NQ26" i="1" s="1"/>
  <c r="NG25" i="1"/>
  <c r="NF26" i="1" s="1"/>
  <c r="MV25" i="1"/>
  <c r="MU26" i="1" s="1"/>
  <c r="MK25" i="1"/>
  <c r="MJ26" i="1" s="1"/>
  <c r="LZ25" i="1"/>
  <c r="LY26" i="1" s="1"/>
  <c r="LO25" i="1"/>
  <c r="LN26" i="1" s="1"/>
  <c r="LD25" i="1"/>
  <c r="LC26" i="1" s="1"/>
  <c r="KS25" i="1"/>
  <c r="KR26" i="1" s="1"/>
  <c r="KH26" i="1"/>
  <c r="KG27" i="1" s="1"/>
  <c r="JW25" i="1"/>
  <c r="JV26" i="1" s="1"/>
  <c r="JL26" i="1"/>
  <c r="JK27" i="1" s="1"/>
  <c r="JA25" i="1"/>
  <c r="IZ26" i="1" s="1"/>
  <c r="IP25" i="1"/>
  <c r="IO26" i="1" s="1"/>
  <c r="IE28" i="1"/>
  <c r="ID29" i="1" s="1"/>
  <c r="HT26" i="1"/>
  <c r="HS27" i="1" s="1"/>
  <c r="HI26" i="1"/>
  <c r="HH27" i="1" s="1"/>
  <c r="GX25" i="1"/>
  <c r="GW26" i="1" s="1"/>
  <c r="GM26" i="1"/>
  <c r="GL27" i="1" s="1"/>
  <c r="GA25" i="1"/>
  <c r="GB25" i="1" s="1"/>
  <c r="FQ25" i="1"/>
  <c r="FP26" i="1" s="1"/>
  <c r="FF25" i="1"/>
  <c r="FE26" i="1" s="1"/>
  <c r="EJ25" i="1"/>
  <c r="EI26" i="1" s="1"/>
  <c r="DY25" i="1"/>
  <c r="DX26" i="1" s="1"/>
  <c r="DN27" i="1"/>
  <c r="DM28" i="1" s="1"/>
  <c r="CQ26" i="1"/>
  <c r="CR26" i="1" s="1"/>
  <c r="CG26" i="1"/>
  <c r="CF27" i="1" s="1"/>
  <c r="BV25" i="1"/>
  <c r="BU26" i="1" s="1"/>
  <c r="BK25" i="1"/>
  <c r="BJ26" i="1" s="1"/>
  <c r="AZ25" i="1"/>
  <c r="AY26" i="1" s="1"/>
  <c r="AO26" i="1"/>
  <c r="AN27" i="1" s="1"/>
  <c r="AD24" i="1"/>
  <c r="AC25" i="1" s="1"/>
  <c r="S25" i="1"/>
  <c r="R26" i="1" s="1"/>
  <c r="AQL26" i="1" l="1"/>
  <c r="AQK27" i="1" s="1"/>
  <c r="AQA26" i="1"/>
  <c r="APZ27" i="1" s="1"/>
  <c r="APP26" i="1"/>
  <c r="APO27" i="1" s="1"/>
  <c r="APE26" i="1"/>
  <c r="APD27" i="1" s="1"/>
  <c r="AOT27" i="1"/>
  <c r="AOS28" i="1" s="1"/>
  <c r="AOI29" i="1"/>
  <c r="AOH30" i="1" s="1"/>
  <c r="ANX26" i="1"/>
  <c r="ANW27" i="1" s="1"/>
  <c r="ANM26" i="1"/>
  <c r="ANL27" i="1" s="1"/>
  <c r="ANB26" i="1"/>
  <c r="ANA27" i="1" s="1"/>
  <c r="AMQ26" i="1"/>
  <c r="AMP27" i="1" s="1"/>
  <c r="AMF26" i="1"/>
  <c r="AME27" i="1" s="1"/>
  <c r="ALU26" i="1"/>
  <c r="ALT27" i="1" s="1"/>
  <c r="ALJ26" i="1"/>
  <c r="ALI27" i="1" s="1"/>
  <c r="AKY28" i="1"/>
  <c r="AKX29" i="1" s="1"/>
  <c r="AKN28" i="1"/>
  <c r="AKM29" i="1" s="1"/>
  <c r="AKC26" i="1"/>
  <c r="AKB27" i="1" s="1"/>
  <c r="AJR26" i="1"/>
  <c r="AJQ27" i="1" s="1"/>
  <c r="AJG26" i="1"/>
  <c r="AJF27" i="1" s="1"/>
  <c r="AIV27" i="1"/>
  <c r="AIU28" i="1" s="1"/>
  <c r="AIK26" i="1"/>
  <c r="AIJ27" i="1" s="1"/>
  <c r="AHZ26" i="1"/>
  <c r="AHY27" i="1" s="1"/>
  <c r="AHO26" i="1"/>
  <c r="AHN27" i="1" s="1"/>
  <c r="AHD27" i="1"/>
  <c r="AHC28" i="1" s="1"/>
  <c r="AGS26" i="1"/>
  <c r="AGR27" i="1" s="1"/>
  <c r="AGH26" i="1"/>
  <c r="AGG27" i="1" s="1"/>
  <c r="AFW27" i="1"/>
  <c r="AFV28" i="1" s="1"/>
  <c r="AFL26" i="1"/>
  <c r="AFK27" i="1" s="1"/>
  <c r="AFA26" i="1"/>
  <c r="AEZ27" i="1" s="1"/>
  <c r="AEP26" i="1"/>
  <c r="AEO27" i="1" s="1"/>
  <c r="ADT27" i="1"/>
  <c r="ADS28" i="1" s="1"/>
  <c r="ADI28" i="1"/>
  <c r="ADH29" i="1" s="1"/>
  <c r="ACX26" i="1"/>
  <c r="ACW27" i="1" s="1"/>
  <c r="ACM26" i="1"/>
  <c r="ACL27" i="1" s="1"/>
  <c r="ACB27" i="1"/>
  <c r="ACA28" i="1" s="1"/>
  <c r="ABQ27" i="1"/>
  <c r="ABP28" i="1" s="1"/>
  <c r="ABF26" i="1"/>
  <c r="ABE27" i="1" s="1"/>
  <c r="AAU28" i="1"/>
  <c r="AAT29" i="1" s="1"/>
  <c r="AAJ26" i="1"/>
  <c r="AAI27" i="1" s="1"/>
  <c r="ZY26" i="1"/>
  <c r="ZX27" i="1" s="1"/>
  <c r="ZN26" i="1"/>
  <c r="ZM27" i="1" s="1"/>
  <c r="ZC26" i="1"/>
  <c r="ZB27" i="1" s="1"/>
  <c r="YR26" i="1"/>
  <c r="YQ27" i="1" s="1"/>
  <c r="YG26" i="1"/>
  <c r="YF27" i="1" s="1"/>
  <c r="XV26" i="1"/>
  <c r="XU27" i="1" s="1"/>
  <c r="XK26" i="1"/>
  <c r="XJ27" i="1" s="1"/>
  <c r="WZ26" i="1"/>
  <c r="WY27" i="1" s="1"/>
  <c r="WO26" i="1"/>
  <c r="WN27" i="1" s="1"/>
  <c r="WD27" i="1"/>
  <c r="WC28" i="1" s="1"/>
  <c r="VS26" i="1"/>
  <c r="VR27" i="1" s="1"/>
  <c r="VH26" i="1"/>
  <c r="VG27" i="1" s="1"/>
  <c r="UW26" i="1"/>
  <c r="UV27" i="1" s="1"/>
  <c r="UL26" i="1"/>
  <c r="UK27" i="1" s="1"/>
  <c r="UA27" i="1"/>
  <c r="TZ28" i="1" s="1"/>
  <c r="TP27" i="1"/>
  <c r="TO28" i="1" s="1"/>
  <c r="TE26" i="1"/>
  <c r="TD27" i="1" s="1"/>
  <c r="ST26" i="1"/>
  <c r="SS27" i="1" s="1"/>
  <c r="SI26" i="1"/>
  <c r="SH27" i="1" s="1"/>
  <c r="RW27" i="1"/>
  <c r="RX27" i="1" s="1"/>
  <c r="RM26" i="1"/>
  <c r="RL27" i="1" s="1"/>
  <c r="RB25" i="1"/>
  <c r="RA26" i="1" s="1"/>
  <c r="QQ26" i="1"/>
  <c r="QP27" i="1" s="1"/>
  <c r="QF26" i="1"/>
  <c r="QE27" i="1" s="1"/>
  <c r="PU26" i="1"/>
  <c r="PT27" i="1" s="1"/>
  <c r="PJ27" i="1"/>
  <c r="PI28" i="1" s="1"/>
  <c r="OY27" i="1"/>
  <c r="OX28" i="1" s="1"/>
  <c r="ON26" i="1"/>
  <c r="OM27" i="1" s="1"/>
  <c r="OC26" i="1"/>
  <c r="OB27" i="1" s="1"/>
  <c r="NR26" i="1"/>
  <c r="NQ27" i="1" s="1"/>
  <c r="NG26" i="1"/>
  <c r="NF27" i="1" s="1"/>
  <c r="MV26" i="1"/>
  <c r="MU27" i="1" s="1"/>
  <c r="MK26" i="1"/>
  <c r="MJ27" i="1" s="1"/>
  <c r="LZ26" i="1"/>
  <c r="LY27" i="1" s="1"/>
  <c r="LO26" i="1"/>
  <c r="LN27" i="1" s="1"/>
  <c r="LD26" i="1"/>
  <c r="LC27" i="1" s="1"/>
  <c r="KS26" i="1"/>
  <c r="KR27" i="1" s="1"/>
  <c r="KH27" i="1"/>
  <c r="KG28" i="1" s="1"/>
  <c r="JW26" i="1"/>
  <c r="JV27" i="1" s="1"/>
  <c r="JL27" i="1"/>
  <c r="JK28" i="1" s="1"/>
  <c r="JA26" i="1"/>
  <c r="IZ27" i="1" s="1"/>
  <c r="IP26" i="1"/>
  <c r="IO27" i="1" s="1"/>
  <c r="IE29" i="1"/>
  <c r="ID30" i="1" s="1"/>
  <c r="HT27" i="1"/>
  <c r="HS28" i="1" s="1"/>
  <c r="HI27" i="1"/>
  <c r="HH28" i="1" s="1"/>
  <c r="GX26" i="1"/>
  <c r="GW27" i="1" s="1"/>
  <c r="GM27" i="1"/>
  <c r="GL28" i="1" s="1"/>
  <c r="GA26" i="1"/>
  <c r="GB26" i="1" s="1"/>
  <c r="FQ26" i="1"/>
  <c r="FP27" i="1" s="1"/>
  <c r="FF26" i="1"/>
  <c r="FE27" i="1" s="1"/>
  <c r="EJ26" i="1"/>
  <c r="EI27" i="1" s="1"/>
  <c r="DY26" i="1"/>
  <c r="DX27" i="1" s="1"/>
  <c r="DN28" i="1"/>
  <c r="DM29" i="1" s="1"/>
  <c r="CQ27" i="1"/>
  <c r="CR27" i="1" s="1"/>
  <c r="CG27" i="1"/>
  <c r="CF28" i="1" s="1"/>
  <c r="BV26" i="1"/>
  <c r="BU27" i="1" s="1"/>
  <c r="BK26" i="1"/>
  <c r="BJ27" i="1" s="1"/>
  <c r="AZ26" i="1"/>
  <c r="AY27" i="1" s="1"/>
  <c r="AO27" i="1"/>
  <c r="AN28" i="1" s="1"/>
  <c r="AD25" i="1"/>
  <c r="AC26" i="1" s="1"/>
  <c r="S26" i="1"/>
  <c r="R27" i="1" s="1"/>
  <c r="AQL27" i="1" l="1"/>
  <c r="AQK28" i="1" s="1"/>
  <c r="AQA27" i="1"/>
  <c r="APZ28" i="1" s="1"/>
  <c r="APP27" i="1"/>
  <c r="APO28" i="1" s="1"/>
  <c r="APE27" i="1"/>
  <c r="APD28" i="1" s="1"/>
  <c r="AOT28" i="1"/>
  <c r="AOS29" i="1" s="1"/>
  <c r="AOI30" i="1"/>
  <c r="AOH31" i="1" s="1"/>
  <c r="ANX27" i="1"/>
  <c r="ANW28" i="1" s="1"/>
  <c r="ANM27" i="1"/>
  <c r="ANL28" i="1" s="1"/>
  <c r="ANB27" i="1"/>
  <c r="ANA28" i="1" s="1"/>
  <c r="AMQ27" i="1"/>
  <c r="AMP28" i="1" s="1"/>
  <c r="AMF27" i="1"/>
  <c r="AME28" i="1" s="1"/>
  <c r="ALU27" i="1"/>
  <c r="ALT28" i="1" s="1"/>
  <c r="ALJ27" i="1"/>
  <c r="ALI28" i="1" s="1"/>
  <c r="AKY29" i="1"/>
  <c r="AKX30" i="1" s="1"/>
  <c r="AKN29" i="1"/>
  <c r="AKM30" i="1" s="1"/>
  <c r="AKC27" i="1"/>
  <c r="AKB28" i="1" s="1"/>
  <c r="AJR27" i="1"/>
  <c r="AJQ28" i="1" s="1"/>
  <c r="AJG27" i="1"/>
  <c r="AJF28" i="1" s="1"/>
  <c r="AIV28" i="1"/>
  <c r="AIU29" i="1" s="1"/>
  <c r="AIK27" i="1"/>
  <c r="AIJ28" i="1" s="1"/>
  <c r="AHZ27" i="1"/>
  <c r="AHY28" i="1" s="1"/>
  <c r="AHO27" i="1"/>
  <c r="AHN28" i="1" s="1"/>
  <c r="AHD28" i="1"/>
  <c r="AHC29" i="1" s="1"/>
  <c r="AGS27" i="1"/>
  <c r="AGR28" i="1" s="1"/>
  <c r="AGH27" i="1"/>
  <c r="AGG28" i="1" s="1"/>
  <c r="AFW28" i="1"/>
  <c r="AFV29" i="1" s="1"/>
  <c r="AFL27" i="1"/>
  <c r="AFK28" i="1" s="1"/>
  <c r="AFA27" i="1"/>
  <c r="AEZ28" i="1" s="1"/>
  <c r="AEP27" i="1"/>
  <c r="AEO28" i="1" s="1"/>
  <c r="ADT28" i="1"/>
  <c r="ADS29" i="1" s="1"/>
  <c r="ADI29" i="1"/>
  <c r="ADH30" i="1" s="1"/>
  <c r="ACX27" i="1"/>
  <c r="ACW28" i="1" s="1"/>
  <c r="ACM27" i="1"/>
  <c r="ACL28" i="1" s="1"/>
  <c r="ACB28" i="1"/>
  <c r="ACA29" i="1" s="1"/>
  <c r="ABQ28" i="1"/>
  <c r="ABP29" i="1" s="1"/>
  <c r="ABF27" i="1"/>
  <c r="ABE28" i="1" s="1"/>
  <c r="AAU29" i="1"/>
  <c r="AAT30" i="1" s="1"/>
  <c r="AAJ27" i="1"/>
  <c r="AAI28" i="1" s="1"/>
  <c r="ZY27" i="1"/>
  <c r="ZX28" i="1" s="1"/>
  <c r="ZN27" i="1"/>
  <c r="ZM28" i="1" s="1"/>
  <c r="ZC27" i="1"/>
  <c r="ZB28" i="1" s="1"/>
  <c r="YR27" i="1"/>
  <c r="YQ28" i="1" s="1"/>
  <c r="YG27" i="1"/>
  <c r="YF28" i="1" s="1"/>
  <c r="XV27" i="1"/>
  <c r="XU28" i="1" s="1"/>
  <c r="XK27" i="1"/>
  <c r="XJ28" i="1" s="1"/>
  <c r="WZ27" i="1"/>
  <c r="WY28" i="1" s="1"/>
  <c r="WN28" i="1"/>
  <c r="WO27" i="1"/>
  <c r="WD28" i="1"/>
  <c r="WC29" i="1" s="1"/>
  <c r="VS27" i="1"/>
  <c r="VR28" i="1" s="1"/>
  <c r="VH27" i="1"/>
  <c r="VG28" i="1" s="1"/>
  <c r="UW27" i="1"/>
  <c r="UV28" i="1" s="1"/>
  <c r="UL27" i="1"/>
  <c r="UK28" i="1" s="1"/>
  <c r="UA28" i="1"/>
  <c r="TZ29" i="1" s="1"/>
  <c r="TP28" i="1"/>
  <c r="TO29" i="1" s="1"/>
  <c r="TE27" i="1"/>
  <c r="TD28" i="1" s="1"/>
  <c r="ST27" i="1"/>
  <c r="SS28" i="1" s="1"/>
  <c r="SI27" i="1"/>
  <c r="SH28" i="1" s="1"/>
  <c r="RW28" i="1"/>
  <c r="RX28" i="1" s="1"/>
  <c r="RM27" i="1"/>
  <c r="RL28" i="1" s="1"/>
  <c r="RB26" i="1"/>
  <c r="RA27" i="1" s="1"/>
  <c r="QQ27" i="1"/>
  <c r="QP28" i="1" s="1"/>
  <c r="QF27" i="1"/>
  <c r="QE28" i="1" s="1"/>
  <c r="PU27" i="1"/>
  <c r="PT28" i="1" s="1"/>
  <c r="PJ28" i="1"/>
  <c r="PI29" i="1" s="1"/>
  <c r="OY28" i="1"/>
  <c r="OX29" i="1" s="1"/>
  <c r="ON27" i="1"/>
  <c r="OM28" i="1" s="1"/>
  <c r="OC27" i="1"/>
  <c r="OB28" i="1" s="1"/>
  <c r="NR27" i="1"/>
  <c r="NQ28" i="1" s="1"/>
  <c r="NG27" i="1"/>
  <c r="NF28" i="1" s="1"/>
  <c r="MV27" i="1"/>
  <c r="MU28" i="1" s="1"/>
  <c r="MK27" i="1"/>
  <c r="MJ28" i="1" s="1"/>
  <c r="LZ27" i="1"/>
  <c r="LY28" i="1" s="1"/>
  <c r="LO27" i="1"/>
  <c r="LN28" i="1" s="1"/>
  <c r="LD27" i="1"/>
  <c r="LC28" i="1" s="1"/>
  <c r="KS27" i="1"/>
  <c r="KR28" i="1" s="1"/>
  <c r="KH28" i="1"/>
  <c r="KG29" i="1" s="1"/>
  <c r="JW27" i="1"/>
  <c r="JV28" i="1" s="1"/>
  <c r="JL28" i="1"/>
  <c r="JK29" i="1" s="1"/>
  <c r="JA27" i="1"/>
  <c r="IZ28" i="1" s="1"/>
  <c r="IP27" i="1"/>
  <c r="IO28" i="1" s="1"/>
  <c r="IE30" i="1"/>
  <c r="ID31" i="1" s="1"/>
  <c r="HT28" i="1"/>
  <c r="HS29" i="1" s="1"/>
  <c r="HI28" i="1"/>
  <c r="HH29" i="1" s="1"/>
  <c r="GX27" i="1"/>
  <c r="GW28" i="1" s="1"/>
  <c r="GM28" i="1"/>
  <c r="GL29" i="1" s="1"/>
  <c r="GA27" i="1"/>
  <c r="GB27" i="1" s="1"/>
  <c r="FQ27" i="1"/>
  <c r="FP28" i="1" s="1"/>
  <c r="FF27" i="1"/>
  <c r="FE28" i="1" s="1"/>
  <c r="EJ27" i="1"/>
  <c r="EI28" i="1" s="1"/>
  <c r="DY27" i="1"/>
  <c r="DX28" i="1" s="1"/>
  <c r="DN29" i="1"/>
  <c r="DM30" i="1" s="1"/>
  <c r="CQ28" i="1"/>
  <c r="CR28" i="1" s="1"/>
  <c r="CG28" i="1"/>
  <c r="CF29" i="1" s="1"/>
  <c r="BV27" i="1"/>
  <c r="BU28" i="1" s="1"/>
  <c r="BK27" i="1"/>
  <c r="BJ28" i="1" s="1"/>
  <c r="AZ27" i="1"/>
  <c r="AY28" i="1" s="1"/>
  <c r="AO28" i="1"/>
  <c r="AN29" i="1" s="1"/>
  <c r="AD26" i="1"/>
  <c r="AC27" i="1" s="1"/>
  <c r="S27" i="1"/>
  <c r="R28" i="1" s="1"/>
  <c r="AQL28" i="1" l="1"/>
  <c r="AQK29" i="1" s="1"/>
  <c r="AQA28" i="1"/>
  <c r="APZ29" i="1" s="1"/>
  <c r="APP28" i="1"/>
  <c r="APO29" i="1" s="1"/>
  <c r="APE28" i="1"/>
  <c r="APD29" i="1" s="1"/>
  <c r="AOT29" i="1"/>
  <c r="AOS30" i="1" s="1"/>
  <c r="AOI31" i="1"/>
  <c r="AOH32" i="1" s="1"/>
  <c r="ANX28" i="1"/>
  <c r="ANW29" i="1" s="1"/>
  <c r="ANM28" i="1"/>
  <c r="ANL29" i="1" s="1"/>
  <c r="ANB28" i="1"/>
  <c r="ANA29" i="1" s="1"/>
  <c r="AMQ28" i="1"/>
  <c r="AMP29" i="1" s="1"/>
  <c r="AMF28" i="1"/>
  <c r="AME29" i="1" s="1"/>
  <c r="ALU28" i="1"/>
  <c r="ALT29" i="1" s="1"/>
  <c r="ALJ28" i="1"/>
  <c r="ALI29" i="1" s="1"/>
  <c r="AKY30" i="1"/>
  <c r="AKX31" i="1" s="1"/>
  <c r="AKN30" i="1"/>
  <c r="AKM31" i="1" s="1"/>
  <c r="AKC28" i="1"/>
  <c r="AKB29" i="1" s="1"/>
  <c r="AJR28" i="1"/>
  <c r="AJQ29" i="1" s="1"/>
  <c r="AJG28" i="1"/>
  <c r="AJF29" i="1" s="1"/>
  <c r="AIV29" i="1"/>
  <c r="AIU30" i="1" s="1"/>
  <c r="AIK28" i="1"/>
  <c r="AIJ29" i="1" s="1"/>
  <c r="AHZ28" i="1"/>
  <c r="AHY29" i="1" s="1"/>
  <c r="AHO28" i="1"/>
  <c r="AHN29" i="1" s="1"/>
  <c r="AHD29" i="1"/>
  <c r="AHC30" i="1" s="1"/>
  <c r="AGS28" i="1"/>
  <c r="AGR29" i="1" s="1"/>
  <c r="AGH28" i="1"/>
  <c r="AGG29" i="1" s="1"/>
  <c r="AFW29" i="1"/>
  <c r="AFV30" i="1" s="1"/>
  <c r="AFL28" i="1"/>
  <c r="AFK29" i="1" s="1"/>
  <c r="AFA28" i="1"/>
  <c r="AEZ29" i="1" s="1"/>
  <c r="AEP28" i="1"/>
  <c r="AEO29" i="1" s="1"/>
  <c r="ADT29" i="1"/>
  <c r="ADS30" i="1" s="1"/>
  <c r="ADI30" i="1"/>
  <c r="ADH31" i="1" s="1"/>
  <c r="ACX28" i="1"/>
  <c r="ACW29" i="1" s="1"/>
  <c r="ACM28" i="1"/>
  <c r="ACL29" i="1" s="1"/>
  <c r="ACB29" i="1"/>
  <c r="ACA30" i="1" s="1"/>
  <c r="ABQ29" i="1"/>
  <c r="ABP30" i="1" s="1"/>
  <c r="ABF28" i="1"/>
  <c r="ABE29" i="1" s="1"/>
  <c r="AAU30" i="1"/>
  <c r="AAT31" i="1" s="1"/>
  <c r="AAJ28" i="1"/>
  <c r="AAI29" i="1" s="1"/>
  <c r="ZY28" i="1"/>
  <c r="ZX29" i="1" s="1"/>
  <c r="ZN28" i="1"/>
  <c r="ZM29" i="1" s="1"/>
  <c r="ZC28" i="1"/>
  <c r="ZB29" i="1" s="1"/>
  <c r="YR28" i="1"/>
  <c r="YQ29" i="1" s="1"/>
  <c r="YG28" i="1"/>
  <c r="YF29" i="1" s="1"/>
  <c r="XV28" i="1"/>
  <c r="XU29" i="1" s="1"/>
  <c r="XK28" i="1"/>
  <c r="XJ29" i="1" s="1"/>
  <c r="WZ28" i="1"/>
  <c r="WY29" i="1" s="1"/>
  <c r="WO28" i="1"/>
  <c r="WN29" i="1" s="1"/>
  <c r="WD29" i="1"/>
  <c r="WC30" i="1" s="1"/>
  <c r="VS28" i="1"/>
  <c r="VR29" i="1" s="1"/>
  <c r="VH28" i="1"/>
  <c r="VG29" i="1" s="1"/>
  <c r="UW28" i="1"/>
  <c r="UV29" i="1" s="1"/>
  <c r="UL28" i="1"/>
  <c r="UK29" i="1" s="1"/>
  <c r="UA29" i="1"/>
  <c r="TZ30" i="1" s="1"/>
  <c r="TP29" i="1"/>
  <c r="TO30" i="1" s="1"/>
  <c r="TE28" i="1"/>
  <c r="TD29" i="1" s="1"/>
  <c r="ST28" i="1"/>
  <c r="SS29" i="1" s="1"/>
  <c r="SI28" i="1"/>
  <c r="SH29" i="1" s="1"/>
  <c r="RW29" i="1"/>
  <c r="RX29" i="1" s="1"/>
  <c r="RM28" i="1"/>
  <c r="RL29" i="1" s="1"/>
  <c r="RB27" i="1"/>
  <c r="RA28" i="1" s="1"/>
  <c r="QQ28" i="1"/>
  <c r="QP29" i="1" s="1"/>
  <c r="QF28" i="1"/>
  <c r="QE29" i="1" s="1"/>
  <c r="PU28" i="1"/>
  <c r="PT29" i="1" s="1"/>
  <c r="PJ29" i="1"/>
  <c r="PI30" i="1" s="1"/>
  <c r="OY29" i="1"/>
  <c r="OX30" i="1" s="1"/>
  <c r="ON28" i="1"/>
  <c r="OM29" i="1" s="1"/>
  <c r="OC28" i="1"/>
  <c r="OB29" i="1" s="1"/>
  <c r="NR28" i="1"/>
  <c r="NQ29" i="1" s="1"/>
  <c r="NG28" i="1"/>
  <c r="NF29" i="1" s="1"/>
  <c r="MV28" i="1"/>
  <c r="MU29" i="1" s="1"/>
  <c r="MK28" i="1"/>
  <c r="MJ29" i="1" s="1"/>
  <c r="LZ28" i="1"/>
  <c r="LY29" i="1" s="1"/>
  <c r="LO28" i="1"/>
  <c r="LN29" i="1" s="1"/>
  <c r="LD28" i="1"/>
  <c r="LC29" i="1" s="1"/>
  <c r="KS28" i="1"/>
  <c r="KR29" i="1" s="1"/>
  <c r="KH29" i="1"/>
  <c r="KG30" i="1" s="1"/>
  <c r="JW28" i="1"/>
  <c r="JV29" i="1" s="1"/>
  <c r="JL29" i="1"/>
  <c r="JK30" i="1" s="1"/>
  <c r="JA28" i="1"/>
  <c r="IZ29" i="1" s="1"/>
  <c r="IP28" i="1"/>
  <c r="IO29" i="1" s="1"/>
  <c r="IE31" i="1"/>
  <c r="ID32" i="1" s="1"/>
  <c r="HT29" i="1"/>
  <c r="HS30" i="1" s="1"/>
  <c r="HI29" i="1"/>
  <c r="HH30" i="1" s="1"/>
  <c r="GX28" i="1"/>
  <c r="GW29" i="1" s="1"/>
  <c r="GM29" i="1"/>
  <c r="GL30" i="1" s="1"/>
  <c r="GA28" i="1"/>
  <c r="GB28" i="1" s="1"/>
  <c r="FQ28" i="1"/>
  <c r="FP29" i="1" s="1"/>
  <c r="FF28" i="1"/>
  <c r="FE29" i="1" s="1"/>
  <c r="EJ28" i="1"/>
  <c r="EI29" i="1" s="1"/>
  <c r="DY28" i="1"/>
  <c r="DX29" i="1" s="1"/>
  <c r="DN30" i="1"/>
  <c r="DM31" i="1" s="1"/>
  <c r="CQ29" i="1"/>
  <c r="CR29" i="1" s="1"/>
  <c r="CG29" i="1"/>
  <c r="CF30" i="1" s="1"/>
  <c r="BV28" i="1"/>
  <c r="BU29" i="1" s="1"/>
  <c r="BK28" i="1"/>
  <c r="BJ29" i="1" s="1"/>
  <c r="AZ28" i="1"/>
  <c r="AY29" i="1" s="1"/>
  <c r="AO29" i="1"/>
  <c r="AN30" i="1" s="1"/>
  <c r="AD27" i="1"/>
  <c r="AC28" i="1" s="1"/>
  <c r="S28" i="1"/>
  <c r="R29" i="1" s="1"/>
  <c r="AQL29" i="1" l="1"/>
  <c r="AQK30" i="1" s="1"/>
  <c r="AQA29" i="1"/>
  <c r="APZ30" i="1" s="1"/>
  <c r="APP29" i="1"/>
  <c r="APO30" i="1" s="1"/>
  <c r="APE29" i="1"/>
  <c r="APD30" i="1" s="1"/>
  <c r="AOT30" i="1"/>
  <c r="AOS31" i="1" s="1"/>
  <c r="AOI32" i="1"/>
  <c r="AOH33" i="1" s="1"/>
  <c r="ANX29" i="1"/>
  <c r="ANW30" i="1" s="1"/>
  <c r="ANM29" i="1"/>
  <c r="ANL30" i="1" s="1"/>
  <c r="ANB29" i="1"/>
  <c r="ANA30" i="1" s="1"/>
  <c r="AMQ29" i="1"/>
  <c r="AMP30" i="1" s="1"/>
  <c r="AMF29" i="1"/>
  <c r="AME30" i="1" s="1"/>
  <c r="ALU29" i="1"/>
  <c r="ALT30" i="1" s="1"/>
  <c r="ALJ29" i="1"/>
  <c r="ALI30" i="1" s="1"/>
  <c r="AKY31" i="1"/>
  <c r="AKX32" i="1" s="1"/>
  <c r="AKN31" i="1"/>
  <c r="AKM32" i="1" s="1"/>
  <c r="AKC29" i="1"/>
  <c r="AKB30" i="1" s="1"/>
  <c r="AJR29" i="1"/>
  <c r="AJQ30" i="1" s="1"/>
  <c r="AJG29" i="1"/>
  <c r="AJF30" i="1" s="1"/>
  <c r="AIV30" i="1"/>
  <c r="AIU31" i="1" s="1"/>
  <c r="AIK29" i="1"/>
  <c r="AIJ30" i="1" s="1"/>
  <c r="AHZ29" i="1"/>
  <c r="AHY30" i="1" s="1"/>
  <c r="AHO29" i="1"/>
  <c r="AHN30" i="1" s="1"/>
  <c r="AHD30" i="1"/>
  <c r="AHC31" i="1" s="1"/>
  <c r="AGS29" i="1"/>
  <c r="AGR30" i="1" s="1"/>
  <c r="AGH29" i="1"/>
  <c r="AGG30" i="1" s="1"/>
  <c r="AFW30" i="1"/>
  <c r="AFV31" i="1" s="1"/>
  <c r="AFL29" i="1"/>
  <c r="AFK30" i="1" s="1"/>
  <c r="AFA29" i="1"/>
  <c r="AEZ30" i="1" s="1"/>
  <c r="AEP29" i="1"/>
  <c r="AEO30" i="1" s="1"/>
  <c r="ADT30" i="1"/>
  <c r="ADS31" i="1" s="1"/>
  <c r="ADI31" i="1"/>
  <c r="ADH32" i="1" s="1"/>
  <c r="ACX29" i="1"/>
  <c r="ACW30" i="1" s="1"/>
  <c r="ACM29" i="1"/>
  <c r="ACL30" i="1" s="1"/>
  <c r="ACB30" i="1"/>
  <c r="ACA31" i="1" s="1"/>
  <c r="ABQ30" i="1"/>
  <c r="ABP31" i="1" s="1"/>
  <c r="ABF29" i="1"/>
  <c r="ABE30" i="1" s="1"/>
  <c r="AAU31" i="1"/>
  <c r="AAT32" i="1" s="1"/>
  <c r="AAJ29" i="1"/>
  <c r="AAI30" i="1" s="1"/>
  <c r="ZY29" i="1"/>
  <c r="ZX30" i="1" s="1"/>
  <c r="ZN29" i="1"/>
  <c r="ZM30" i="1" s="1"/>
  <c r="ZC29" i="1"/>
  <c r="ZB30" i="1" s="1"/>
  <c r="YR29" i="1"/>
  <c r="YQ30" i="1" s="1"/>
  <c r="YG29" i="1"/>
  <c r="YF30" i="1" s="1"/>
  <c r="XV29" i="1"/>
  <c r="XU30" i="1" s="1"/>
  <c r="XK29" i="1"/>
  <c r="XJ30" i="1" s="1"/>
  <c r="WZ29" i="1"/>
  <c r="WY30" i="1" s="1"/>
  <c r="WO29" i="1"/>
  <c r="WN30" i="1" s="1"/>
  <c r="WD30" i="1"/>
  <c r="WC31" i="1" s="1"/>
  <c r="VS29" i="1"/>
  <c r="VR30" i="1" s="1"/>
  <c r="VH29" i="1"/>
  <c r="VG30" i="1" s="1"/>
  <c r="UW29" i="1"/>
  <c r="UV30" i="1" s="1"/>
  <c r="UL29" i="1"/>
  <c r="UK30" i="1" s="1"/>
  <c r="UA30" i="1"/>
  <c r="TZ31" i="1" s="1"/>
  <c r="TP30" i="1"/>
  <c r="TO31" i="1" s="1"/>
  <c r="TE29" i="1"/>
  <c r="TD30" i="1" s="1"/>
  <c r="ST29" i="1"/>
  <c r="SS30" i="1" s="1"/>
  <c r="SI29" i="1"/>
  <c r="SH30" i="1" s="1"/>
  <c r="RW30" i="1"/>
  <c r="RX30" i="1" s="1"/>
  <c r="RM29" i="1"/>
  <c r="RL30" i="1" s="1"/>
  <c r="RB28" i="1"/>
  <c r="RA29" i="1" s="1"/>
  <c r="QQ29" i="1"/>
  <c r="QP30" i="1" s="1"/>
  <c r="QF29" i="1"/>
  <c r="QE30" i="1" s="1"/>
  <c r="PU29" i="1"/>
  <c r="PT30" i="1" s="1"/>
  <c r="PJ30" i="1"/>
  <c r="PI31" i="1" s="1"/>
  <c r="OY30" i="1"/>
  <c r="OX31" i="1" s="1"/>
  <c r="ON29" i="1"/>
  <c r="OM30" i="1" s="1"/>
  <c r="OC29" i="1"/>
  <c r="OB30" i="1" s="1"/>
  <c r="NR29" i="1"/>
  <c r="NQ30" i="1" s="1"/>
  <c r="NG29" i="1"/>
  <c r="NF30" i="1" s="1"/>
  <c r="MV29" i="1"/>
  <c r="MU30" i="1" s="1"/>
  <c r="MK29" i="1"/>
  <c r="MJ30" i="1" s="1"/>
  <c r="LZ29" i="1"/>
  <c r="LY30" i="1" s="1"/>
  <c r="LO29" i="1"/>
  <c r="LN30" i="1" s="1"/>
  <c r="LD29" i="1"/>
  <c r="LC30" i="1" s="1"/>
  <c r="KS29" i="1"/>
  <c r="KR30" i="1" s="1"/>
  <c r="KH30" i="1"/>
  <c r="KG31" i="1" s="1"/>
  <c r="JW29" i="1"/>
  <c r="JV30" i="1" s="1"/>
  <c r="JL30" i="1"/>
  <c r="JK31" i="1" s="1"/>
  <c r="JA29" i="1"/>
  <c r="IZ30" i="1" s="1"/>
  <c r="IP29" i="1"/>
  <c r="IO30" i="1" s="1"/>
  <c r="IE32" i="1"/>
  <c r="ID33" i="1" s="1"/>
  <c r="HT30" i="1"/>
  <c r="HS31" i="1" s="1"/>
  <c r="HI30" i="1"/>
  <c r="HH31" i="1" s="1"/>
  <c r="GX29" i="1"/>
  <c r="GW30" i="1" s="1"/>
  <c r="GM30" i="1"/>
  <c r="GL31" i="1" s="1"/>
  <c r="GA29" i="1"/>
  <c r="GB29" i="1" s="1"/>
  <c r="FQ29" i="1"/>
  <c r="FP30" i="1" s="1"/>
  <c r="FF29" i="1"/>
  <c r="FE30" i="1" s="1"/>
  <c r="EJ29" i="1"/>
  <c r="EI30" i="1" s="1"/>
  <c r="DY29" i="1"/>
  <c r="DX30" i="1" s="1"/>
  <c r="DN31" i="1"/>
  <c r="DM32" i="1" s="1"/>
  <c r="CQ30" i="1"/>
  <c r="CR30" i="1" s="1"/>
  <c r="CG30" i="1"/>
  <c r="CF31" i="1" s="1"/>
  <c r="BV29" i="1"/>
  <c r="BU30" i="1" s="1"/>
  <c r="BK29" i="1"/>
  <c r="BJ30" i="1" s="1"/>
  <c r="AZ29" i="1"/>
  <c r="AY30" i="1" s="1"/>
  <c r="AO30" i="1"/>
  <c r="AN31" i="1" s="1"/>
  <c r="AD28" i="1"/>
  <c r="AC29" i="1" s="1"/>
  <c r="S29" i="1"/>
  <c r="R30" i="1" s="1"/>
  <c r="AQL30" i="1" l="1"/>
  <c r="AQK31" i="1" s="1"/>
  <c r="AQA30" i="1"/>
  <c r="APZ31" i="1" s="1"/>
  <c r="APP30" i="1"/>
  <c r="APO31" i="1" s="1"/>
  <c r="APE30" i="1"/>
  <c r="APD31" i="1" s="1"/>
  <c r="AOT31" i="1"/>
  <c r="AOS32" i="1" s="1"/>
  <c r="AOI33" i="1"/>
  <c r="AOH34" i="1" s="1"/>
  <c r="ANX30" i="1"/>
  <c r="ANW31" i="1" s="1"/>
  <c r="ANM30" i="1"/>
  <c r="ANL31" i="1" s="1"/>
  <c r="ANB30" i="1"/>
  <c r="ANA31" i="1" s="1"/>
  <c r="AMQ30" i="1"/>
  <c r="AMP31" i="1" s="1"/>
  <c r="AMF30" i="1"/>
  <c r="AME31" i="1" s="1"/>
  <c r="ALU30" i="1"/>
  <c r="ALT31" i="1" s="1"/>
  <c r="ALJ30" i="1"/>
  <c r="ALI31" i="1" s="1"/>
  <c r="AKY32" i="1"/>
  <c r="AKX33" i="1" s="1"/>
  <c r="AKN32" i="1"/>
  <c r="AKM33" i="1" s="1"/>
  <c r="AKC30" i="1"/>
  <c r="AKB31" i="1" s="1"/>
  <c r="AJR30" i="1"/>
  <c r="AJQ31" i="1" s="1"/>
  <c r="AJG30" i="1"/>
  <c r="AJF31" i="1" s="1"/>
  <c r="AIV31" i="1"/>
  <c r="AIU32" i="1" s="1"/>
  <c r="AIK30" i="1"/>
  <c r="AIJ31" i="1" s="1"/>
  <c r="AHZ30" i="1"/>
  <c r="AHY31" i="1" s="1"/>
  <c r="AHO30" i="1"/>
  <c r="AHN31" i="1" s="1"/>
  <c r="AHD31" i="1"/>
  <c r="AHC32" i="1" s="1"/>
  <c r="AGS30" i="1"/>
  <c r="AGR31" i="1" s="1"/>
  <c r="AGH30" i="1"/>
  <c r="AGG31" i="1" s="1"/>
  <c r="AFW31" i="1"/>
  <c r="AFV32" i="1" s="1"/>
  <c r="AFL30" i="1"/>
  <c r="AFK31" i="1" s="1"/>
  <c r="AFA30" i="1"/>
  <c r="AEZ31" i="1" s="1"/>
  <c r="AEP30" i="1"/>
  <c r="AEO31" i="1" s="1"/>
  <c r="ADT31" i="1"/>
  <c r="ADS32" i="1" s="1"/>
  <c r="ADI32" i="1"/>
  <c r="ADH33" i="1" s="1"/>
  <c r="ACX30" i="1"/>
  <c r="ACW31" i="1" s="1"/>
  <c r="ACM30" i="1"/>
  <c r="ACL31" i="1" s="1"/>
  <c r="ACB31" i="1"/>
  <c r="ACA32" i="1" s="1"/>
  <c r="ABQ31" i="1"/>
  <c r="ABP32" i="1" s="1"/>
  <c r="ABF30" i="1"/>
  <c r="ABE31" i="1" s="1"/>
  <c r="AAU32" i="1"/>
  <c r="AAT33" i="1" s="1"/>
  <c r="AAJ30" i="1"/>
  <c r="AAI31" i="1" s="1"/>
  <c r="ZY30" i="1"/>
  <c r="ZX31" i="1" s="1"/>
  <c r="ZN30" i="1"/>
  <c r="ZM31" i="1" s="1"/>
  <c r="ZC30" i="1"/>
  <c r="ZB31" i="1" s="1"/>
  <c r="YR30" i="1"/>
  <c r="YQ31" i="1" s="1"/>
  <c r="YG30" i="1"/>
  <c r="YF31" i="1" s="1"/>
  <c r="XV30" i="1"/>
  <c r="XU31" i="1" s="1"/>
  <c r="XK30" i="1"/>
  <c r="XJ31" i="1" s="1"/>
  <c r="WZ30" i="1"/>
  <c r="WY31" i="1" s="1"/>
  <c r="WO30" i="1"/>
  <c r="WN31" i="1" s="1"/>
  <c r="WD31" i="1"/>
  <c r="WC32" i="1" s="1"/>
  <c r="VS30" i="1"/>
  <c r="VR31" i="1" s="1"/>
  <c r="VH30" i="1"/>
  <c r="VG31" i="1" s="1"/>
  <c r="UW30" i="1"/>
  <c r="UV31" i="1" s="1"/>
  <c r="UL30" i="1"/>
  <c r="UK31" i="1" s="1"/>
  <c r="UA31" i="1"/>
  <c r="TZ32" i="1" s="1"/>
  <c r="TP31" i="1"/>
  <c r="TO32" i="1" s="1"/>
  <c r="TE30" i="1"/>
  <c r="TD31" i="1" s="1"/>
  <c r="ST30" i="1"/>
  <c r="SS31" i="1" s="1"/>
  <c r="SI30" i="1"/>
  <c r="SH31" i="1" s="1"/>
  <c r="RW31" i="1"/>
  <c r="RX31" i="1" s="1"/>
  <c r="RM30" i="1"/>
  <c r="RL31" i="1" s="1"/>
  <c r="RB29" i="1"/>
  <c r="RA30" i="1" s="1"/>
  <c r="QQ30" i="1"/>
  <c r="QP31" i="1" s="1"/>
  <c r="QF30" i="1"/>
  <c r="QE31" i="1" s="1"/>
  <c r="PU30" i="1"/>
  <c r="PT31" i="1" s="1"/>
  <c r="PJ31" i="1"/>
  <c r="PI32" i="1" s="1"/>
  <c r="OY31" i="1"/>
  <c r="OX32" i="1" s="1"/>
  <c r="ON30" i="1"/>
  <c r="OM31" i="1" s="1"/>
  <c r="OC30" i="1"/>
  <c r="OB31" i="1" s="1"/>
  <c r="NR30" i="1"/>
  <c r="NQ31" i="1" s="1"/>
  <c r="NG30" i="1"/>
  <c r="NF31" i="1" s="1"/>
  <c r="MV30" i="1"/>
  <c r="MU31" i="1" s="1"/>
  <c r="MK30" i="1"/>
  <c r="MJ31" i="1" s="1"/>
  <c r="LZ30" i="1"/>
  <c r="LY31" i="1" s="1"/>
  <c r="LO30" i="1"/>
  <c r="LN31" i="1" s="1"/>
  <c r="LD30" i="1"/>
  <c r="LC31" i="1" s="1"/>
  <c r="KS30" i="1"/>
  <c r="KR31" i="1" s="1"/>
  <c r="KH31" i="1"/>
  <c r="KG32" i="1" s="1"/>
  <c r="JW30" i="1"/>
  <c r="JV31" i="1" s="1"/>
  <c r="JL31" i="1"/>
  <c r="JK32" i="1" s="1"/>
  <c r="JA30" i="1"/>
  <c r="IZ31" i="1" s="1"/>
  <c r="IP30" i="1"/>
  <c r="IO31" i="1" s="1"/>
  <c r="IE33" i="1"/>
  <c r="ID34" i="1" s="1"/>
  <c r="HT31" i="1"/>
  <c r="HS32" i="1" s="1"/>
  <c r="HI31" i="1"/>
  <c r="HH32" i="1" s="1"/>
  <c r="GX30" i="1"/>
  <c r="GW31" i="1" s="1"/>
  <c r="GM31" i="1"/>
  <c r="GL32" i="1" s="1"/>
  <c r="GA30" i="1"/>
  <c r="GB30" i="1" s="1"/>
  <c r="FQ30" i="1"/>
  <c r="FP31" i="1" s="1"/>
  <c r="FF30" i="1"/>
  <c r="FE31" i="1" s="1"/>
  <c r="EJ30" i="1"/>
  <c r="EI31" i="1" s="1"/>
  <c r="DY30" i="1"/>
  <c r="DX31" i="1" s="1"/>
  <c r="DN32" i="1"/>
  <c r="DM33" i="1" s="1"/>
  <c r="CQ31" i="1"/>
  <c r="CR31" i="1" s="1"/>
  <c r="CG31" i="1"/>
  <c r="CF32" i="1" s="1"/>
  <c r="BV30" i="1"/>
  <c r="BU31" i="1" s="1"/>
  <c r="BK30" i="1"/>
  <c r="BJ31" i="1" s="1"/>
  <c r="AZ30" i="1"/>
  <c r="AY31" i="1" s="1"/>
  <c r="AO31" i="1"/>
  <c r="AN32" i="1" s="1"/>
  <c r="AD29" i="1"/>
  <c r="AC30" i="1" s="1"/>
  <c r="S30" i="1"/>
  <c r="R31" i="1" s="1"/>
  <c r="AQL31" i="1" l="1"/>
  <c r="AQK32" i="1" s="1"/>
  <c r="AQA31" i="1"/>
  <c r="APZ32" i="1" s="1"/>
  <c r="APP31" i="1"/>
  <c r="APO32" i="1" s="1"/>
  <c r="APE31" i="1"/>
  <c r="APD32" i="1" s="1"/>
  <c r="AOT32" i="1"/>
  <c r="AOS33" i="1" s="1"/>
  <c r="AOI34" i="1"/>
  <c r="AOH35" i="1" s="1"/>
  <c r="ANX31" i="1"/>
  <c r="ANW32" i="1" s="1"/>
  <c r="ANM31" i="1"/>
  <c r="ANL32" i="1" s="1"/>
  <c r="ANB31" i="1"/>
  <c r="ANA32" i="1" s="1"/>
  <c r="AMQ31" i="1"/>
  <c r="AMP32" i="1" s="1"/>
  <c r="AMF31" i="1"/>
  <c r="AME32" i="1" s="1"/>
  <c r="ALU31" i="1"/>
  <c r="ALT32" i="1" s="1"/>
  <c r="ALJ31" i="1"/>
  <c r="ALI32" i="1" s="1"/>
  <c r="AKY33" i="1"/>
  <c r="AKX34" i="1" s="1"/>
  <c r="AKN33" i="1"/>
  <c r="AKM34" i="1" s="1"/>
  <c r="AKC31" i="1"/>
  <c r="AKB32" i="1" s="1"/>
  <c r="AJR31" i="1"/>
  <c r="AJQ32" i="1" s="1"/>
  <c r="AJG31" i="1"/>
  <c r="AJF32" i="1" s="1"/>
  <c r="AIV32" i="1"/>
  <c r="AIU33" i="1" s="1"/>
  <c r="AIK31" i="1"/>
  <c r="AIJ32" i="1" s="1"/>
  <c r="AHZ31" i="1"/>
  <c r="AHY32" i="1" s="1"/>
  <c r="AHO31" i="1"/>
  <c r="AHN32" i="1" s="1"/>
  <c r="AHD32" i="1"/>
  <c r="AHC33" i="1" s="1"/>
  <c r="AGS31" i="1"/>
  <c r="AGR32" i="1" s="1"/>
  <c r="AGH31" i="1"/>
  <c r="AGG32" i="1" s="1"/>
  <c r="AFW32" i="1"/>
  <c r="AFV33" i="1" s="1"/>
  <c r="AFL31" i="1"/>
  <c r="AFK32" i="1" s="1"/>
  <c r="AFA31" i="1"/>
  <c r="AEZ32" i="1" s="1"/>
  <c r="AEP31" i="1"/>
  <c r="AEO32" i="1" s="1"/>
  <c r="ADT32" i="1"/>
  <c r="ADS33" i="1" s="1"/>
  <c r="ADI33" i="1"/>
  <c r="ADH34" i="1" s="1"/>
  <c r="ACX31" i="1"/>
  <c r="ACW32" i="1" s="1"/>
  <c r="ACM31" i="1"/>
  <c r="ACL32" i="1" s="1"/>
  <c r="ACB32" i="1"/>
  <c r="ACA33" i="1" s="1"/>
  <c r="ABQ32" i="1"/>
  <c r="ABP33" i="1" s="1"/>
  <c r="ABF31" i="1"/>
  <c r="ABE32" i="1" s="1"/>
  <c r="AAU33" i="1"/>
  <c r="AAT34" i="1" s="1"/>
  <c r="AAJ31" i="1"/>
  <c r="AAI32" i="1" s="1"/>
  <c r="ZY31" i="1"/>
  <c r="ZX32" i="1" s="1"/>
  <c r="ZN31" i="1"/>
  <c r="ZM32" i="1" s="1"/>
  <c r="ZC31" i="1"/>
  <c r="ZB32" i="1" s="1"/>
  <c r="YR31" i="1"/>
  <c r="YQ32" i="1" s="1"/>
  <c r="YG31" i="1"/>
  <c r="YF32" i="1" s="1"/>
  <c r="XV31" i="1"/>
  <c r="XU32" i="1" s="1"/>
  <c r="XK31" i="1"/>
  <c r="XJ32" i="1" s="1"/>
  <c r="WZ31" i="1"/>
  <c r="WY32" i="1" s="1"/>
  <c r="WO31" i="1"/>
  <c r="WN32" i="1" s="1"/>
  <c r="WD32" i="1"/>
  <c r="WC33" i="1" s="1"/>
  <c r="VS31" i="1"/>
  <c r="VR32" i="1" s="1"/>
  <c r="VH31" i="1"/>
  <c r="VG32" i="1" s="1"/>
  <c r="UW31" i="1"/>
  <c r="UV32" i="1" s="1"/>
  <c r="UL31" i="1"/>
  <c r="UK32" i="1" s="1"/>
  <c r="UA32" i="1"/>
  <c r="TZ33" i="1" s="1"/>
  <c r="TP32" i="1"/>
  <c r="TO33" i="1" s="1"/>
  <c r="TE31" i="1"/>
  <c r="TD32" i="1" s="1"/>
  <c r="ST31" i="1"/>
  <c r="SS32" i="1" s="1"/>
  <c r="SI31" i="1"/>
  <c r="SH32" i="1" s="1"/>
  <c r="RW32" i="1"/>
  <c r="RX32" i="1" s="1"/>
  <c r="RM31" i="1"/>
  <c r="RL32" i="1" s="1"/>
  <c r="RB30" i="1"/>
  <c r="RA31" i="1" s="1"/>
  <c r="QQ31" i="1"/>
  <c r="QP32" i="1" s="1"/>
  <c r="QF31" i="1"/>
  <c r="QE32" i="1" s="1"/>
  <c r="PU31" i="1"/>
  <c r="PT32" i="1" s="1"/>
  <c r="PJ32" i="1"/>
  <c r="PI33" i="1" s="1"/>
  <c r="OY32" i="1"/>
  <c r="OX33" i="1" s="1"/>
  <c r="ON31" i="1"/>
  <c r="OM32" i="1" s="1"/>
  <c r="OC31" i="1"/>
  <c r="OB32" i="1" s="1"/>
  <c r="NR31" i="1"/>
  <c r="NQ32" i="1" s="1"/>
  <c r="NG31" i="1"/>
  <c r="NF32" i="1" s="1"/>
  <c r="MV31" i="1"/>
  <c r="MU32" i="1" s="1"/>
  <c r="MK31" i="1"/>
  <c r="MJ32" i="1" s="1"/>
  <c r="LZ31" i="1"/>
  <c r="LY32" i="1" s="1"/>
  <c r="LO31" i="1"/>
  <c r="LN32" i="1" s="1"/>
  <c r="LD31" i="1"/>
  <c r="LC32" i="1" s="1"/>
  <c r="KS31" i="1"/>
  <c r="KR32" i="1" s="1"/>
  <c r="KH32" i="1"/>
  <c r="KG33" i="1" s="1"/>
  <c r="JW31" i="1"/>
  <c r="JV32" i="1" s="1"/>
  <c r="JL32" i="1"/>
  <c r="JK33" i="1" s="1"/>
  <c r="JA31" i="1"/>
  <c r="IZ32" i="1" s="1"/>
  <c r="IP31" i="1"/>
  <c r="IO32" i="1" s="1"/>
  <c r="IE34" i="1"/>
  <c r="ID35" i="1" s="1"/>
  <c r="HT32" i="1"/>
  <c r="HS33" i="1" s="1"/>
  <c r="HI32" i="1"/>
  <c r="HH33" i="1" s="1"/>
  <c r="GX31" i="1"/>
  <c r="GW32" i="1" s="1"/>
  <c r="GM32" i="1"/>
  <c r="GL33" i="1" s="1"/>
  <c r="GA31" i="1"/>
  <c r="GB31" i="1" s="1"/>
  <c r="FQ31" i="1"/>
  <c r="FP32" i="1" s="1"/>
  <c r="FF31" i="1"/>
  <c r="FE32" i="1" s="1"/>
  <c r="EJ31" i="1"/>
  <c r="EI32" i="1" s="1"/>
  <c r="DY31" i="1"/>
  <c r="DX32" i="1" s="1"/>
  <c r="DN33" i="1"/>
  <c r="DM34" i="1" s="1"/>
  <c r="CQ32" i="1"/>
  <c r="CR32" i="1" s="1"/>
  <c r="CG32" i="1"/>
  <c r="CF33" i="1" s="1"/>
  <c r="BV31" i="1"/>
  <c r="BU32" i="1" s="1"/>
  <c r="BK31" i="1"/>
  <c r="BJ32" i="1" s="1"/>
  <c r="AZ31" i="1"/>
  <c r="AY32" i="1" s="1"/>
  <c r="AO32" i="1"/>
  <c r="AN33" i="1" s="1"/>
  <c r="AD30" i="1"/>
  <c r="AC31" i="1" s="1"/>
  <c r="S31" i="1"/>
  <c r="R32" i="1" s="1"/>
  <c r="AQL32" i="1" l="1"/>
  <c r="AQK33" i="1" s="1"/>
  <c r="AQA32" i="1"/>
  <c r="APZ33" i="1" s="1"/>
  <c r="APP32" i="1"/>
  <c r="APO33" i="1" s="1"/>
  <c r="APE32" i="1"/>
  <c r="APD33" i="1" s="1"/>
  <c r="AOT33" i="1"/>
  <c r="AOS34" i="1" s="1"/>
  <c r="AOI35" i="1"/>
  <c r="AOH36" i="1" s="1"/>
  <c r="ANX32" i="1"/>
  <c r="ANW33" i="1" s="1"/>
  <c r="ANM32" i="1"/>
  <c r="ANL33" i="1" s="1"/>
  <c r="ANB32" i="1"/>
  <c r="ANA33" i="1" s="1"/>
  <c r="AMQ32" i="1"/>
  <c r="AMP33" i="1" s="1"/>
  <c r="AMF32" i="1"/>
  <c r="AME33" i="1" s="1"/>
  <c r="ALU32" i="1"/>
  <c r="ALT33" i="1" s="1"/>
  <c r="ALJ32" i="1"/>
  <c r="ALI33" i="1" s="1"/>
  <c r="AKY34" i="1"/>
  <c r="AKX35" i="1" s="1"/>
  <c r="AKN34" i="1"/>
  <c r="AKM35" i="1" s="1"/>
  <c r="AKC32" i="1"/>
  <c r="AKB33" i="1" s="1"/>
  <c r="AJR32" i="1"/>
  <c r="AJQ33" i="1" s="1"/>
  <c r="AJG32" i="1"/>
  <c r="AJF33" i="1" s="1"/>
  <c r="AIV33" i="1"/>
  <c r="AIU34" i="1" s="1"/>
  <c r="AIK32" i="1"/>
  <c r="AIJ33" i="1" s="1"/>
  <c r="AHZ32" i="1"/>
  <c r="AHY33" i="1" s="1"/>
  <c r="AHO32" i="1"/>
  <c r="AHN33" i="1" s="1"/>
  <c r="AHD33" i="1"/>
  <c r="AHC34" i="1" s="1"/>
  <c r="AGS32" i="1"/>
  <c r="AGR33" i="1" s="1"/>
  <c r="AGH32" i="1"/>
  <c r="AGG33" i="1" s="1"/>
  <c r="AFW33" i="1"/>
  <c r="AFV34" i="1" s="1"/>
  <c r="AFL32" i="1"/>
  <c r="AFK33" i="1" s="1"/>
  <c r="AFA32" i="1"/>
  <c r="AEZ33" i="1" s="1"/>
  <c r="AEP32" i="1"/>
  <c r="AEO33" i="1" s="1"/>
  <c r="ADT33" i="1"/>
  <c r="ADS34" i="1" s="1"/>
  <c r="ADI34" i="1"/>
  <c r="ADH35" i="1" s="1"/>
  <c r="ACX32" i="1"/>
  <c r="ACW33" i="1" s="1"/>
  <c r="ACM32" i="1"/>
  <c r="ACL33" i="1" s="1"/>
  <c r="ACB33" i="1"/>
  <c r="ACA34" i="1" s="1"/>
  <c r="ABQ33" i="1"/>
  <c r="ABP34" i="1" s="1"/>
  <c r="ABF32" i="1"/>
  <c r="ABE33" i="1" s="1"/>
  <c r="AAU34" i="1"/>
  <c r="AAT35" i="1" s="1"/>
  <c r="AAJ32" i="1"/>
  <c r="AAI33" i="1" s="1"/>
  <c r="ZY32" i="1"/>
  <c r="ZX33" i="1" s="1"/>
  <c r="ZN32" i="1"/>
  <c r="ZM33" i="1" s="1"/>
  <c r="ZC32" i="1"/>
  <c r="ZB33" i="1" s="1"/>
  <c r="YR32" i="1"/>
  <c r="YQ33" i="1" s="1"/>
  <c r="YG32" i="1"/>
  <c r="YF33" i="1" s="1"/>
  <c r="XV32" i="1"/>
  <c r="XU33" i="1" s="1"/>
  <c r="XK32" i="1"/>
  <c r="XJ33" i="1" s="1"/>
  <c r="WZ32" i="1"/>
  <c r="WY33" i="1" s="1"/>
  <c r="WO32" i="1"/>
  <c r="WN33" i="1" s="1"/>
  <c r="WD33" i="1"/>
  <c r="WC34" i="1" s="1"/>
  <c r="VS32" i="1"/>
  <c r="VR33" i="1" s="1"/>
  <c r="VH32" i="1"/>
  <c r="VG33" i="1" s="1"/>
  <c r="UW32" i="1"/>
  <c r="UV33" i="1" s="1"/>
  <c r="UL32" i="1"/>
  <c r="UK33" i="1" s="1"/>
  <c r="UA33" i="1"/>
  <c r="TZ34" i="1" s="1"/>
  <c r="TP33" i="1"/>
  <c r="TO34" i="1" s="1"/>
  <c r="TE32" i="1"/>
  <c r="TD33" i="1" s="1"/>
  <c r="ST32" i="1"/>
  <c r="SS33" i="1" s="1"/>
  <c r="SI32" i="1"/>
  <c r="SH33" i="1" s="1"/>
  <c r="RW33" i="1"/>
  <c r="RX33" i="1" s="1"/>
  <c r="RM32" i="1"/>
  <c r="RL33" i="1" s="1"/>
  <c r="RB31" i="1"/>
  <c r="RA32" i="1" s="1"/>
  <c r="QQ32" i="1"/>
  <c r="QP33" i="1" s="1"/>
  <c r="QF32" i="1"/>
  <c r="QE33" i="1" s="1"/>
  <c r="PU32" i="1"/>
  <c r="PT33" i="1" s="1"/>
  <c r="PJ33" i="1"/>
  <c r="PI34" i="1" s="1"/>
  <c r="OY33" i="1"/>
  <c r="OX34" i="1" s="1"/>
  <c r="ON32" i="1"/>
  <c r="OM33" i="1" s="1"/>
  <c r="OC32" i="1"/>
  <c r="OB33" i="1" s="1"/>
  <c r="NR32" i="1"/>
  <c r="NQ33" i="1" s="1"/>
  <c r="NG32" i="1"/>
  <c r="NF33" i="1" s="1"/>
  <c r="MV32" i="1"/>
  <c r="MU33" i="1" s="1"/>
  <c r="MK32" i="1"/>
  <c r="MJ33" i="1" s="1"/>
  <c r="LZ32" i="1"/>
  <c r="LY33" i="1" s="1"/>
  <c r="LO32" i="1"/>
  <c r="LN33" i="1" s="1"/>
  <c r="LD32" i="1"/>
  <c r="LC33" i="1" s="1"/>
  <c r="KS32" i="1"/>
  <c r="KR33" i="1" s="1"/>
  <c r="KH33" i="1"/>
  <c r="KG34" i="1" s="1"/>
  <c r="JW32" i="1"/>
  <c r="JV33" i="1" s="1"/>
  <c r="JL33" i="1"/>
  <c r="JK34" i="1" s="1"/>
  <c r="JA32" i="1"/>
  <c r="IZ33" i="1" s="1"/>
  <c r="IP32" i="1"/>
  <c r="IO33" i="1" s="1"/>
  <c r="IE35" i="1"/>
  <c r="ID36" i="1" s="1"/>
  <c r="HT33" i="1"/>
  <c r="HS34" i="1" s="1"/>
  <c r="HI33" i="1"/>
  <c r="HH34" i="1" s="1"/>
  <c r="GX32" i="1"/>
  <c r="GW33" i="1" s="1"/>
  <c r="GM33" i="1"/>
  <c r="GL34" i="1" s="1"/>
  <c r="GA32" i="1"/>
  <c r="GB32" i="1" s="1"/>
  <c r="FQ32" i="1"/>
  <c r="FP33" i="1" s="1"/>
  <c r="FF32" i="1"/>
  <c r="FE33" i="1" s="1"/>
  <c r="EJ32" i="1"/>
  <c r="EI33" i="1" s="1"/>
  <c r="DY32" i="1"/>
  <c r="DX33" i="1" s="1"/>
  <c r="DN34" i="1"/>
  <c r="DM35" i="1" s="1"/>
  <c r="CQ33" i="1"/>
  <c r="CR33" i="1" s="1"/>
  <c r="CG33" i="1"/>
  <c r="CF34" i="1" s="1"/>
  <c r="BV32" i="1"/>
  <c r="BU33" i="1" s="1"/>
  <c r="BK32" i="1"/>
  <c r="BJ33" i="1" s="1"/>
  <c r="AZ32" i="1"/>
  <c r="AY33" i="1" s="1"/>
  <c r="AO33" i="1"/>
  <c r="AN34" i="1" s="1"/>
  <c r="AD31" i="1"/>
  <c r="AC32" i="1" s="1"/>
  <c r="S32" i="1"/>
  <c r="R33" i="1" s="1"/>
  <c r="AQL33" i="1" l="1"/>
  <c r="AQK34" i="1" s="1"/>
  <c r="AQA33" i="1"/>
  <c r="APZ34" i="1" s="1"/>
  <c r="APP33" i="1"/>
  <c r="APO34" i="1" s="1"/>
  <c r="APE33" i="1"/>
  <c r="APD34" i="1" s="1"/>
  <c r="AOT34" i="1"/>
  <c r="AOS35" i="1" s="1"/>
  <c r="AOI36" i="1"/>
  <c r="AOH37" i="1" s="1"/>
  <c r="ANX33" i="1"/>
  <c r="ANW34" i="1" s="1"/>
  <c r="ANM33" i="1"/>
  <c r="ANL34" i="1" s="1"/>
  <c r="ANB33" i="1"/>
  <c r="ANA34" i="1" s="1"/>
  <c r="AMQ33" i="1"/>
  <c r="AMP34" i="1" s="1"/>
  <c r="AMF33" i="1"/>
  <c r="AME34" i="1" s="1"/>
  <c r="ALU33" i="1"/>
  <c r="ALT34" i="1" s="1"/>
  <c r="ALJ33" i="1"/>
  <c r="ALI34" i="1" s="1"/>
  <c r="AKY35" i="1"/>
  <c r="AKX36" i="1" s="1"/>
  <c r="AKN35" i="1"/>
  <c r="AKM36" i="1" s="1"/>
  <c r="AKC33" i="1"/>
  <c r="AKB34" i="1" s="1"/>
  <c r="AJR33" i="1"/>
  <c r="AJQ34" i="1" s="1"/>
  <c r="AJG33" i="1"/>
  <c r="AJF34" i="1" s="1"/>
  <c r="AIV34" i="1"/>
  <c r="AIU35" i="1" s="1"/>
  <c r="AIK33" i="1"/>
  <c r="AIJ34" i="1" s="1"/>
  <c r="AHZ33" i="1"/>
  <c r="AHY34" i="1" s="1"/>
  <c r="AHO33" i="1"/>
  <c r="AHN34" i="1" s="1"/>
  <c r="AHD34" i="1"/>
  <c r="AHC35" i="1" s="1"/>
  <c r="AGS33" i="1"/>
  <c r="AGR34" i="1" s="1"/>
  <c r="AGH33" i="1"/>
  <c r="AGG34" i="1" s="1"/>
  <c r="AFW34" i="1"/>
  <c r="AFV35" i="1" s="1"/>
  <c r="AFL33" i="1"/>
  <c r="AFK34" i="1" s="1"/>
  <c r="AFA33" i="1"/>
  <c r="AEZ34" i="1" s="1"/>
  <c r="AEP33" i="1"/>
  <c r="AEO34" i="1" s="1"/>
  <c r="ADT34" i="1"/>
  <c r="ADS35" i="1" s="1"/>
  <c r="ADI35" i="1"/>
  <c r="ADH36" i="1" s="1"/>
  <c r="ACX33" i="1"/>
  <c r="ACW34" i="1" s="1"/>
  <c r="ACM33" i="1"/>
  <c r="ACL34" i="1" s="1"/>
  <c r="ACB34" i="1"/>
  <c r="ACA35" i="1" s="1"/>
  <c r="ABQ34" i="1"/>
  <c r="ABP35" i="1" s="1"/>
  <c r="ABF33" i="1"/>
  <c r="ABE34" i="1" s="1"/>
  <c r="AAU35" i="1"/>
  <c r="AAT36" i="1" s="1"/>
  <c r="AAJ33" i="1"/>
  <c r="AAI34" i="1" s="1"/>
  <c r="ZY33" i="1"/>
  <c r="ZX34" i="1" s="1"/>
  <c r="ZN33" i="1"/>
  <c r="ZM34" i="1" s="1"/>
  <c r="ZC33" i="1"/>
  <c r="ZB34" i="1" s="1"/>
  <c r="YR33" i="1"/>
  <c r="YQ34" i="1" s="1"/>
  <c r="YG33" i="1"/>
  <c r="YF34" i="1" s="1"/>
  <c r="XV33" i="1"/>
  <c r="XU34" i="1" s="1"/>
  <c r="XK33" i="1"/>
  <c r="XJ34" i="1" s="1"/>
  <c r="WZ33" i="1"/>
  <c r="WY34" i="1" s="1"/>
  <c r="WO33" i="1"/>
  <c r="WN34" i="1" s="1"/>
  <c r="WD34" i="1"/>
  <c r="WC35" i="1" s="1"/>
  <c r="VS33" i="1"/>
  <c r="VR34" i="1" s="1"/>
  <c r="VH33" i="1"/>
  <c r="VG34" i="1" s="1"/>
  <c r="UW33" i="1"/>
  <c r="UV34" i="1" s="1"/>
  <c r="UL33" i="1"/>
  <c r="UK34" i="1" s="1"/>
  <c r="UA34" i="1"/>
  <c r="TZ35" i="1" s="1"/>
  <c r="TP34" i="1"/>
  <c r="TO35" i="1" s="1"/>
  <c r="TE33" i="1"/>
  <c r="TD34" i="1" s="1"/>
  <c r="ST33" i="1"/>
  <c r="SS34" i="1" s="1"/>
  <c r="SI33" i="1"/>
  <c r="SH34" i="1" s="1"/>
  <c r="RW34" i="1"/>
  <c r="RX34" i="1" s="1"/>
  <c r="RM33" i="1"/>
  <c r="RL34" i="1" s="1"/>
  <c r="RB32" i="1"/>
  <c r="RA33" i="1" s="1"/>
  <c r="QQ33" i="1"/>
  <c r="QP34" i="1" s="1"/>
  <c r="QF33" i="1"/>
  <c r="QE34" i="1" s="1"/>
  <c r="PU33" i="1"/>
  <c r="PT34" i="1" s="1"/>
  <c r="PJ34" i="1"/>
  <c r="PI35" i="1" s="1"/>
  <c r="OY34" i="1"/>
  <c r="OX35" i="1" s="1"/>
  <c r="ON33" i="1"/>
  <c r="OM34" i="1" s="1"/>
  <c r="OC33" i="1"/>
  <c r="OB34" i="1" s="1"/>
  <c r="NR33" i="1"/>
  <c r="NQ34" i="1" s="1"/>
  <c r="NG33" i="1"/>
  <c r="NF34" i="1" s="1"/>
  <c r="MV33" i="1"/>
  <c r="MU34" i="1" s="1"/>
  <c r="MK33" i="1"/>
  <c r="MJ34" i="1" s="1"/>
  <c r="LZ33" i="1"/>
  <c r="LY34" i="1" s="1"/>
  <c r="LO33" i="1"/>
  <c r="LN34" i="1" s="1"/>
  <c r="LD33" i="1"/>
  <c r="LC34" i="1" s="1"/>
  <c r="KS33" i="1"/>
  <c r="KR34" i="1" s="1"/>
  <c r="KH34" i="1"/>
  <c r="KG35" i="1" s="1"/>
  <c r="JW33" i="1"/>
  <c r="JV34" i="1" s="1"/>
  <c r="JL34" i="1"/>
  <c r="JK35" i="1" s="1"/>
  <c r="JA33" i="1"/>
  <c r="IZ34" i="1" s="1"/>
  <c r="IP33" i="1"/>
  <c r="IO34" i="1" s="1"/>
  <c r="IE36" i="1"/>
  <c r="ID37" i="1" s="1"/>
  <c r="HT34" i="1"/>
  <c r="HS35" i="1" s="1"/>
  <c r="HI34" i="1"/>
  <c r="HH35" i="1" s="1"/>
  <c r="GX33" i="1"/>
  <c r="GW34" i="1" s="1"/>
  <c r="GM34" i="1"/>
  <c r="GL35" i="1" s="1"/>
  <c r="GA33" i="1"/>
  <c r="GB33" i="1" s="1"/>
  <c r="FQ33" i="1"/>
  <c r="FP34" i="1" s="1"/>
  <c r="FF33" i="1"/>
  <c r="FE34" i="1" s="1"/>
  <c r="EJ33" i="1"/>
  <c r="EI34" i="1" s="1"/>
  <c r="DY33" i="1"/>
  <c r="DX34" i="1" s="1"/>
  <c r="DN35" i="1"/>
  <c r="DM36" i="1" s="1"/>
  <c r="CQ34" i="1"/>
  <c r="CR34" i="1" s="1"/>
  <c r="CG34" i="1"/>
  <c r="CF35" i="1" s="1"/>
  <c r="BV33" i="1"/>
  <c r="BU34" i="1" s="1"/>
  <c r="BJ34" i="1"/>
  <c r="BK33" i="1"/>
  <c r="AZ33" i="1"/>
  <c r="AY34" i="1" s="1"/>
  <c r="AO34" i="1"/>
  <c r="AN35" i="1" s="1"/>
  <c r="AD32" i="1"/>
  <c r="AC33" i="1" s="1"/>
  <c r="S33" i="1"/>
  <c r="R34" i="1" s="1"/>
  <c r="AQL34" i="1" l="1"/>
  <c r="AQK35" i="1" s="1"/>
  <c r="AQA34" i="1"/>
  <c r="APZ35" i="1" s="1"/>
  <c r="APP34" i="1"/>
  <c r="APO35" i="1" s="1"/>
  <c r="APE34" i="1"/>
  <c r="APD35" i="1" s="1"/>
  <c r="AOT35" i="1"/>
  <c r="AOS36" i="1" s="1"/>
  <c r="AOI37" i="1"/>
  <c r="AOH38" i="1" s="1"/>
  <c r="ANX34" i="1"/>
  <c r="ANW35" i="1" s="1"/>
  <c r="ANM34" i="1"/>
  <c r="ANL35" i="1" s="1"/>
  <c r="ANB34" i="1"/>
  <c r="ANA35" i="1" s="1"/>
  <c r="AMQ34" i="1"/>
  <c r="AMP35" i="1" s="1"/>
  <c r="AMF34" i="1"/>
  <c r="AME35" i="1" s="1"/>
  <c r="ALU34" i="1"/>
  <c r="ALT35" i="1" s="1"/>
  <c r="ALJ34" i="1"/>
  <c r="ALI35" i="1" s="1"/>
  <c r="AKY36" i="1"/>
  <c r="AKX37" i="1" s="1"/>
  <c r="AKN36" i="1"/>
  <c r="AKM37" i="1" s="1"/>
  <c r="AKC34" i="1"/>
  <c r="AKB35" i="1" s="1"/>
  <c r="AJR34" i="1"/>
  <c r="AJQ35" i="1" s="1"/>
  <c r="AJG34" i="1"/>
  <c r="AJF35" i="1" s="1"/>
  <c r="AIV35" i="1"/>
  <c r="AIU36" i="1" s="1"/>
  <c r="AIK34" i="1"/>
  <c r="AIJ35" i="1" s="1"/>
  <c r="AHZ34" i="1"/>
  <c r="AHY35" i="1" s="1"/>
  <c r="AHO34" i="1"/>
  <c r="AHN35" i="1" s="1"/>
  <c r="AHD35" i="1"/>
  <c r="AHC36" i="1" s="1"/>
  <c r="AGS34" i="1"/>
  <c r="AGR35" i="1" s="1"/>
  <c r="AGH34" i="1"/>
  <c r="AGG35" i="1" s="1"/>
  <c r="AFW35" i="1"/>
  <c r="AFV36" i="1" s="1"/>
  <c r="AFL34" i="1"/>
  <c r="AFK35" i="1" s="1"/>
  <c r="AFA34" i="1"/>
  <c r="AEZ35" i="1" s="1"/>
  <c r="AEP34" i="1"/>
  <c r="AEO35" i="1" s="1"/>
  <c r="ADT35" i="1"/>
  <c r="ADS36" i="1" s="1"/>
  <c r="ADI36" i="1"/>
  <c r="ADH37" i="1" s="1"/>
  <c r="ACX34" i="1"/>
  <c r="ACW35" i="1" s="1"/>
  <c r="ACM34" i="1"/>
  <c r="ACL35" i="1" s="1"/>
  <c r="ACB35" i="1"/>
  <c r="ACA36" i="1" s="1"/>
  <c r="ABQ35" i="1"/>
  <c r="ABP36" i="1" s="1"/>
  <c r="ABF34" i="1"/>
  <c r="ABE35" i="1" s="1"/>
  <c r="AAU36" i="1"/>
  <c r="AAT37" i="1" s="1"/>
  <c r="AAJ34" i="1"/>
  <c r="AAI35" i="1" s="1"/>
  <c r="ZY34" i="1"/>
  <c r="ZX35" i="1" s="1"/>
  <c r="ZN34" i="1"/>
  <c r="ZM35" i="1" s="1"/>
  <c r="ZC34" i="1"/>
  <c r="ZB35" i="1" s="1"/>
  <c r="YR34" i="1"/>
  <c r="YQ35" i="1" s="1"/>
  <c r="YG34" i="1"/>
  <c r="YF35" i="1" s="1"/>
  <c r="XV34" i="1"/>
  <c r="XU35" i="1" s="1"/>
  <c r="XK34" i="1"/>
  <c r="XJ35" i="1" s="1"/>
  <c r="WZ34" i="1"/>
  <c r="WY35" i="1" s="1"/>
  <c r="WO34" i="1"/>
  <c r="WN35" i="1" s="1"/>
  <c r="WD35" i="1"/>
  <c r="WC36" i="1" s="1"/>
  <c r="VS34" i="1"/>
  <c r="VR35" i="1" s="1"/>
  <c r="VH34" i="1"/>
  <c r="VG35" i="1" s="1"/>
  <c r="UW34" i="1"/>
  <c r="UV35" i="1" s="1"/>
  <c r="UL34" i="1"/>
  <c r="UK35" i="1" s="1"/>
  <c r="UA35" i="1"/>
  <c r="TZ36" i="1" s="1"/>
  <c r="TP35" i="1"/>
  <c r="TO36" i="1" s="1"/>
  <c r="TE34" i="1"/>
  <c r="TD35" i="1" s="1"/>
  <c r="ST34" i="1"/>
  <c r="SS35" i="1" s="1"/>
  <c r="SI34" i="1"/>
  <c r="SH35" i="1" s="1"/>
  <c r="RW35" i="1"/>
  <c r="RX35" i="1" s="1"/>
  <c r="RM34" i="1"/>
  <c r="RL35" i="1" s="1"/>
  <c r="RB33" i="1"/>
  <c r="RA34" i="1" s="1"/>
  <c r="QQ34" i="1"/>
  <c r="QP35" i="1" s="1"/>
  <c r="QF34" i="1"/>
  <c r="QE35" i="1" s="1"/>
  <c r="PU34" i="1"/>
  <c r="PT35" i="1" s="1"/>
  <c r="PJ35" i="1"/>
  <c r="PI36" i="1" s="1"/>
  <c r="OY35" i="1"/>
  <c r="OX36" i="1" s="1"/>
  <c r="ON34" i="1"/>
  <c r="OM35" i="1" s="1"/>
  <c r="OC34" i="1"/>
  <c r="OB35" i="1" s="1"/>
  <c r="NR34" i="1"/>
  <c r="NQ35" i="1" s="1"/>
  <c r="NG34" i="1"/>
  <c r="NF35" i="1" s="1"/>
  <c r="MV34" i="1"/>
  <c r="MU35" i="1" s="1"/>
  <c r="MK34" i="1"/>
  <c r="MJ35" i="1" s="1"/>
  <c r="LZ34" i="1"/>
  <c r="LY35" i="1" s="1"/>
  <c r="LO34" i="1"/>
  <c r="LN35" i="1" s="1"/>
  <c r="LD34" i="1"/>
  <c r="LC35" i="1" s="1"/>
  <c r="KS34" i="1"/>
  <c r="KR35" i="1" s="1"/>
  <c r="KH35" i="1"/>
  <c r="KG36" i="1" s="1"/>
  <c r="JW34" i="1"/>
  <c r="JV35" i="1" s="1"/>
  <c r="JL35" i="1"/>
  <c r="JK36" i="1" s="1"/>
  <c r="JA34" i="1"/>
  <c r="IZ35" i="1" s="1"/>
  <c r="IP34" i="1"/>
  <c r="IO35" i="1" s="1"/>
  <c r="IE37" i="1"/>
  <c r="ID38" i="1" s="1"/>
  <c r="HT35" i="1"/>
  <c r="HS36" i="1" s="1"/>
  <c r="HI35" i="1"/>
  <c r="HH36" i="1" s="1"/>
  <c r="GX34" i="1"/>
  <c r="GW35" i="1" s="1"/>
  <c r="GM35" i="1"/>
  <c r="GL36" i="1" s="1"/>
  <c r="GA34" i="1"/>
  <c r="GB34" i="1" s="1"/>
  <c r="FQ34" i="1"/>
  <c r="FP35" i="1" s="1"/>
  <c r="FF34" i="1"/>
  <c r="FE35" i="1" s="1"/>
  <c r="EJ34" i="1"/>
  <c r="EI35" i="1" s="1"/>
  <c r="DY34" i="1"/>
  <c r="DX35" i="1" s="1"/>
  <c r="DN36" i="1"/>
  <c r="DM37" i="1" s="1"/>
  <c r="CQ35" i="1"/>
  <c r="CR35" i="1" s="1"/>
  <c r="CG35" i="1"/>
  <c r="CF36" i="1" s="1"/>
  <c r="BV34" i="1"/>
  <c r="BU35" i="1" s="1"/>
  <c r="BK34" i="1"/>
  <c r="BJ35" i="1" s="1"/>
  <c r="AZ34" i="1"/>
  <c r="AY35" i="1" s="1"/>
  <c r="AO35" i="1"/>
  <c r="AN36" i="1" s="1"/>
  <c r="AD33" i="1"/>
  <c r="AC34" i="1" s="1"/>
  <c r="S34" i="1"/>
  <c r="R35" i="1" s="1"/>
  <c r="AQL35" i="1" l="1"/>
  <c r="AQK36" i="1" s="1"/>
  <c r="AQA35" i="1"/>
  <c r="APZ36" i="1" s="1"/>
  <c r="APP35" i="1"/>
  <c r="APO36" i="1" s="1"/>
  <c r="APE35" i="1"/>
  <c r="APD36" i="1" s="1"/>
  <c r="AOT36" i="1"/>
  <c r="AOS37" i="1" s="1"/>
  <c r="AOI38" i="1"/>
  <c r="AOH39" i="1" s="1"/>
  <c r="ANX35" i="1"/>
  <c r="ANW36" i="1" s="1"/>
  <c r="ANM35" i="1"/>
  <c r="ANL36" i="1" s="1"/>
  <c r="ANB35" i="1"/>
  <c r="ANA36" i="1" s="1"/>
  <c r="AMQ35" i="1"/>
  <c r="AMP36" i="1" s="1"/>
  <c r="AMF35" i="1"/>
  <c r="AME36" i="1" s="1"/>
  <c r="ALU35" i="1"/>
  <c r="ALT36" i="1" s="1"/>
  <c r="ALJ35" i="1"/>
  <c r="ALI36" i="1" s="1"/>
  <c r="AKY37" i="1"/>
  <c r="AKX38" i="1" s="1"/>
  <c r="AKN37" i="1"/>
  <c r="AKM38" i="1" s="1"/>
  <c r="AKC35" i="1"/>
  <c r="AKB36" i="1" s="1"/>
  <c r="AJR35" i="1"/>
  <c r="AJQ36" i="1" s="1"/>
  <c r="AJG35" i="1"/>
  <c r="AJF36" i="1" s="1"/>
  <c r="AIV36" i="1"/>
  <c r="AIU37" i="1" s="1"/>
  <c r="AIK35" i="1"/>
  <c r="AIJ36" i="1" s="1"/>
  <c r="AHZ35" i="1"/>
  <c r="AHY36" i="1" s="1"/>
  <c r="AHO35" i="1"/>
  <c r="AHN36" i="1" s="1"/>
  <c r="AHD36" i="1"/>
  <c r="AHC37" i="1" s="1"/>
  <c r="AGS35" i="1"/>
  <c r="AGR36" i="1" s="1"/>
  <c r="AGH35" i="1"/>
  <c r="AGG36" i="1" s="1"/>
  <c r="AFW36" i="1"/>
  <c r="AFV37" i="1" s="1"/>
  <c r="AFL35" i="1"/>
  <c r="AFK36" i="1" s="1"/>
  <c r="AFA35" i="1"/>
  <c r="AEZ36" i="1" s="1"/>
  <c r="AEP35" i="1"/>
  <c r="AEO36" i="1" s="1"/>
  <c r="ADT36" i="1"/>
  <c r="ADS37" i="1" s="1"/>
  <c r="ADI37" i="1"/>
  <c r="ADH38" i="1" s="1"/>
  <c r="ACX35" i="1"/>
  <c r="ACW36" i="1" s="1"/>
  <c r="ACM35" i="1"/>
  <c r="ACL36" i="1" s="1"/>
  <c r="ACB36" i="1"/>
  <c r="ACA37" i="1" s="1"/>
  <c r="ABQ36" i="1"/>
  <c r="ABP37" i="1" s="1"/>
  <c r="ABF35" i="1"/>
  <c r="ABE36" i="1" s="1"/>
  <c r="AAU37" i="1"/>
  <c r="AAT38" i="1" s="1"/>
  <c r="AAJ35" i="1"/>
  <c r="AAI36" i="1" s="1"/>
  <c r="ZY35" i="1"/>
  <c r="ZX36" i="1" s="1"/>
  <c r="ZN35" i="1"/>
  <c r="ZM36" i="1" s="1"/>
  <c r="ZC35" i="1"/>
  <c r="ZB36" i="1" s="1"/>
  <c r="YR35" i="1"/>
  <c r="YQ36" i="1" s="1"/>
  <c r="YG35" i="1"/>
  <c r="YF36" i="1" s="1"/>
  <c r="XV35" i="1"/>
  <c r="XU36" i="1" s="1"/>
  <c r="XK35" i="1"/>
  <c r="XJ36" i="1" s="1"/>
  <c r="WZ35" i="1"/>
  <c r="WY36" i="1" s="1"/>
  <c r="WO35" i="1"/>
  <c r="WN36" i="1" s="1"/>
  <c r="WD36" i="1"/>
  <c r="WC37" i="1" s="1"/>
  <c r="VS35" i="1"/>
  <c r="VR36" i="1" s="1"/>
  <c r="VH35" i="1"/>
  <c r="VG36" i="1" s="1"/>
  <c r="UW35" i="1"/>
  <c r="UV36" i="1" s="1"/>
  <c r="UL35" i="1"/>
  <c r="UK36" i="1" s="1"/>
  <c r="UA36" i="1"/>
  <c r="TZ37" i="1" s="1"/>
  <c r="TP36" i="1"/>
  <c r="TO37" i="1" s="1"/>
  <c r="TE35" i="1"/>
  <c r="TD36" i="1" s="1"/>
  <c r="ST35" i="1"/>
  <c r="SS36" i="1" s="1"/>
  <c r="SI35" i="1"/>
  <c r="SH36" i="1" s="1"/>
  <c r="RW36" i="1"/>
  <c r="RX36" i="1" s="1"/>
  <c r="RM35" i="1"/>
  <c r="RL36" i="1" s="1"/>
  <c r="RB34" i="1"/>
  <c r="RA35" i="1" s="1"/>
  <c r="QQ35" i="1"/>
  <c r="QP36" i="1" s="1"/>
  <c r="QF35" i="1"/>
  <c r="QE36" i="1" s="1"/>
  <c r="PU35" i="1"/>
  <c r="PT36" i="1" s="1"/>
  <c r="PJ36" i="1"/>
  <c r="PI37" i="1" s="1"/>
  <c r="OY36" i="1"/>
  <c r="OX37" i="1" s="1"/>
  <c r="ON35" i="1"/>
  <c r="OM36" i="1" s="1"/>
  <c r="OC35" i="1"/>
  <c r="OB36" i="1" s="1"/>
  <c r="NR35" i="1"/>
  <c r="NQ36" i="1" s="1"/>
  <c r="NG35" i="1"/>
  <c r="NF36" i="1" s="1"/>
  <c r="MV35" i="1"/>
  <c r="MU36" i="1" s="1"/>
  <c r="MK35" i="1"/>
  <c r="MJ36" i="1" s="1"/>
  <c r="LZ35" i="1"/>
  <c r="LY36" i="1" s="1"/>
  <c r="LO35" i="1"/>
  <c r="LN36" i="1" s="1"/>
  <c r="LD35" i="1"/>
  <c r="LC36" i="1" s="1"/>
  <c r="KS35" i="1"/>
  <c r="KR36" i="1" s="1"/>
  <c r="KH36" i="1"/>
  <c r="KG37" i="1" s="1"/>
  <c r="JW35" i="1"/>
  <c r="JV36" i="1" s="1"/>
  <c r="JL36" i="1"/>
  <c r="JK37" i="1" s="1"/>
  <c r="JA35" i="1"/>
  <c r="IZ36" i="1" s="1"/>
  <c r="IP35" i="1"/>
  <c r="IO36" i="1" s="1"/>
  <c r="IE38" i="1"/>
  <c r="ID39" i="1" s="1"/>
  <c r="HT36" i="1"/>
  <c r="HS37" i="1" s="1"/>
  <c r="HI36" i="1"/>
  <c r="HH37" i="1" s="1"/>
  <c r="GX35" i="1"/>
  <c r="GW36" i="1" s="1"/>
  <c r="GM36" i="1"/>
  <c r="GL37" i="1" s="1"/>
  <c r="GA35" i="1"/>
  <c r="GB35" i="1" s="1"/>
  <c r="FQ35" i="1"/>
  <c r="FP36" i="1" s="1"/>
  <c r="FF35" i="1"/>
  <c r="FE36" i="1" s="1"/>
  <c r="EJ35" i="1"/>
  <c r="EI36" i="1" s="1"/>
  <c r="DY35" i="1"/>
  <c r="DX36" i="1" s="1"/>
  <c r="DN37" i="1"/>
  <c r="DM38" i="1" s="1"/>
  <c r="CQ36" i="1"/>
  <c r="CR36" i="1" s="1"/>
  <c r="CG36" i="1"/>
  <c r="CF37" i="1" s="1"/>
  <c r="BV35" i="1"/>
  <c r="BU36" i="1" s="1"/>
  <c r="BK35" i="1"/>
  <c r="BJ36" i="1" s="1"/>
  <c r="AZ35" i="1"/>
  <c r="AY36" i="1" s="1"/>
  <c r="AO36" i="1"/>
  <c r="AN37" i="1" s="1"/>
  <c r="AD34" i="1"/>
  <c r="AC35" i="1" s="1"/>
  <c r="S35" i="1"/>
  <c r="R36" i="1" s="1"/>
  <c r="AQL36" i="1" l="1"/>
  <c r="AQK37" i="1" s="1"/>
  <c r="AQA36" i="1"/>
  <c r="APZ37" i="1" s="1"/>
  <c r="APP36" i="1"/>
  <c r="APO37" i="1" s="1"/>
  <c r="APE36" i="1"/>
  <c r="APD37" i="1" s="1"/>
  <c r="AOT37" i="1"/>
  <c r="AOS38" i="1" s="1"/>
  <c r="AOI39" i="1"/>
  <c r="AOH40" i="1" s="1"/>
  <c r="ANX36" i="1"/>
  <c r="ANW37" i="1" s="1"/>
  <c r="ANM36" i="1"/>
  <c r="ANL37" i="1" s="1"/>
  <c r="ANB36" i="1"/>
  <c r="ANA37" i="1" s="1"/>
  <c r="AMQ36" i="1"/>
  <c r="AMP37" i="1" s="1"/>
  <c r="AMF36" i="1"/>
  <c r="AME37" i="1" s="1"/>
  <c r="ALU36" i="1"/>
  <c r="ALT37" i="1" s="1"/>
  <c r="ALJ36" i="1"/>
  <c r="ALI37" i="1" s="1"/>
  <c r="AKY38" i="1"/>
  <c r="AKX39" i="1" s="1"/>
  <c r="AKN38" i="1"/>
  <c r="AKM39" i="1" s="1"/>
  <c r="AKC36" i="1"/>
  <c r="AKB37" i="1" s="1"/>
  <c r="AJR36" i="1"/>
  <c r="AJQ37" i="1" s="1"/>
  <c r="AJG36" i="1"/>
  <c r="AJF37" i="1" s="1"/>
  <c r="AIV37" i="1"/>
  <c r="AIU38" i="1" s="1"/>
  <c r="AIK36" i="1"/>
  <c r="AIJ37" i="1" s="1"/>
  <c r="AHZ36" i="1"/>
  <c r="AHY37" i="1" s="1"/>
  <c r="AHO36" i="1"/>
  <c r="AHN37" i="1" s="1"/>
  <c r="AHD37" i="1"/>
  <c r="AHC38" i="1" s="1"/>
  <c r="AGS36" i="1"/>
  <c r="AGR37" i="1" s="1"/>
  <c r="AGH36" i="1"/>
  <c r="AGG37" i="1" s="1"/>
  <c r="AFW37" i="1"/>
  <c r="AFV38" i="1" s="1"/>
  <c r="AFL36" i="1"/>
  <c r="AFK37" i="1" s="1"/>
  <c r="AFA36" i="1"/>
  <c r="AEZ37" i="1" s="1"/>
  <c r="AEP36" i="1"/>
  <c r="AEO37" i="1" s="1"/>
  <c r="ADT37" i="1"/>
  <c r="ADS38" i="1" s="1"/>
  <c r="ADI38" i="1"/>
  <c r="ADH39" i="1" s="1"/>
  <c r="ACX36" i="1"/>
  <c r="ACW37" i="1" s="1"/>
  <c r="ACM36" i="1"/>
  <c r="ACL37" i="1" s="1"/>
  <c r="ACB37" i="1"/>
  <c r="ACA38" i="1" s="1"/>
  <c r="ABQ37" i="1"/>
  <c r="ABP38" i="1" s="1"/>
  <c r="ABF36" i="1"/>
  <c r="ABE37" i="1" s="1"/>
  <c r="AAU38" i="1"/>
  <c r="AAT39" i="1" s="1"/>
  <c r="AAJ36" i="1"/>
  <c r="AAI37" i="1" s="1"/>
  <c r="ZY36" i="1"/>
  <c r="ZX37" i="1" s="1"/>
  <c r="ZN36" i="1"/>
  <c r="ZM37" i="1" s="1"/>
  <c r="ZC36" i="1"/>
  <c r="ZB37" i="1" s="1"/>
  <c r="YR36" i="1"/>
  <c r="YQ37" i="1" s="1"/>
  <c r="YG36" i="1"/>
  <c r="YF37" i="1" s="1"/>
  <c r="XV36" i="1"/>
  <c r="XU37" i="1" s="1"/>
  <c r="XK36" i="1"/>
  <c r="XJ37" i="1" s="1"/>
  <c r="WZ36" i="1"/>
  <c r="WY37" i="1" s="1"/>
  <c r="WO36" i="1"/>
  <c r="WN37" i="1" s="1"/>
  <c r="WD37" i="1"/>
  <c r="WC38" i="1" s="1"/>
  <c r="VS36" i="1"/>
  <c r="VR37" i="1" s="1"/>
  <c r="VH36" i="1"/>
  <c r="VG37" i="1" s="1"/>
  <c r="UW36" i="1"/>
  <c r="UV37" i="1" s="1"/>
  <c r="UL36" i="1"/>
  <c r="UK37" i="1" s="1"/>
  <c r="UA37" i="1"/>
  <c r="TZ38" i="1" s="1"/>
  <c r="TP37" i="1"/>
  <c r="TO38" i="1" s="1"/>
  <c r="TE36" i="1"/>
  <c r="TD37" i="1" s="1"/>
  <c r="ST36" i="1"/>
  <c r="SS37" i="1" s="1"/>
  <c r="SI36" i="1"/>
  <c r="SH37" i="1" s="1"/>
  <c r="RW37" i="1"/>
  <c r="RX37" i="1" s="1"/>
  <c r="RM36" i="1"/>
  <c r="RL37" i="1" s="1"/>
  <c r="RB35" i="1"/>
  <c r="RA36" i="1" s="1"/>
  <c r="QQ36" i="1"/>
  <c r="QP37" i="1" s="1"/>
  <c r="QF36" i="1"/>
  <c r="QE37" i="1" s="1"/>
  <c r="PU36" i="1"/>
  <c r="PT37" i="1" s="1"/>
  <c r="PJ37" i="1"/>
  <c r="PI38" i="1" s="1"/>
  <c r="OY37" i="1"/>
  <c r="OX38" i="1" s="1"/>
  <c r="ON36" i="1"/>
  <c r="OM37" i="1" s="1"/>
  <c r="OC36" i="1"/>
  <c r="OB37" i="1" s="1"/>
  <c r="NR36" i="1"/>
  <c r="NQ37" i="1" s="1"/>
  <c r="NG36" i="1"/>
  <c r="NF37" i="1" s="1"/>
  <c r="MV36" i="1"/>
  <c r="MU37" i="1" s="1"/>
  <c r="MK36" i="1"/>
  <c r="MJ37" i="1" s="1"/>
  <c r="LZ36" i="1"/>
  <c r="LY37" i="1" s="1"/>
  <c r="LO36" i="1"/>
  <c r="LN37" i="1" s="1"/>
  <c r="LD36" i="1"/>
  <c r="LC37" i="1" s="1"/>
  <c r="KS36" i="1"/>
  <c r="KR37" i="1" s="1"/>
  <c r="KH37" i="1"/>
  <c r="KG38" i="1" s="1"/>
  <c r="JW36" i="1"/>
  <c r="JV37" i="1" s="1"/>
  <c r="JL37" i="1"/>
  <c r="JK38" i="1" s="1"/>
  <c r="JA36" i="1"/>
  <c r="IZ37" i="1" s="1"/>
  <c r="IP36" i="1"/>
  <c r="IO37" i="1" s="1"/>
  <c r="IE39" i="1"/>
  <c r="ID40" i="1" s="1"/>
  <c r="HT37" i="1"/>
  <c r="HS38" i="1" s="1"/>
  <c r="HI37" i="1"/>
  <c r="HH38" i="1" s="1"/>
  <c r="GX36" i="1"/>
  <c r="GW37" i="1" s="1"/>
  <c r="GM37" i="1"/>
  <c r="GL38" i="1" s="1"/>
  <c r="GA36" i="1"/>
  <c r="GB36" i="1" s="1"/>
  <c r="FQ36" i="1"/>
  <c r="FP37" i="1" s="1"/>
  <c r="FF36" i="1"/>
  <c r="FE37" i="1" s="1"/>
  <c r="EJ36" i="1"/>
  <c r="EI37" i="1" s="1"/>
  <c r="DY36" i="1"/>
  <c r="DX37" i="1" s="1"/>
  <c r="DN38" i="1"/>
  <c r="DM39" i="1" s="1"/>
  <c r="CQ37" i="1"/>
  <c r="CR37" i="1" s="1"/>
  <c r="CG37" i="1"/>
  <c r="CF38" i="1" s="1"/>
  <c r="BV36" i="1"/>
  <c r="BU37" i="1" s="1"/>
  <c r="BK36" i="1"/>
  <c r="BJ37" i="1" s="1"/>
  <c r="AZ36" i="1"/>
  <c r="AY37" i="1" s="1"/>
  <c r="AO37" i="1"/>
  <c r="AN38" i="1" s="1"/>
  <c r="AD35" i="1"/>
  <c r="AC36" i="1" s="1"/>
  <c r="S36" i="1"/>
  <c r="R37" i="1" s="1"/>
  <c r="AQL37" i="1" l="1"/>
  <c r="AQK38" i="1" s="1"/>
  <c r="AQA37" i="1"/>
  <c r="APZ38" i="1" s="1"/>
  <c r="APP37" i="1"/>
  <c r="APO38" i="1" s="1"/>
  <c r="APE37" i="1"/>
  <c r="APD38" i="1" s="1"/>
  <c r="AOT38" i="1"/>
  <c r="AOS39" i="1" s="1"/>
  <c r="AOI40" i="1"/>
  <c r="AOH41" i="1" s="1"/>
  <c r="ANX37" i="1"/>
  <c r="ANW38" i="1" s="1"/>
  <c r="ANM37" i="1"/>
  <c r="ANL38" i="1" s="1"/>
  <c r="ANB37" i="1"/>
  <c r="ANA38" i="1" s="1"/>
  <c r="AMQ37" i="1"/>
  <c r="AMP38" i="1" s="1"/>
  <c r="AMF37" i="1"/>
  <c r="AME38" i="1" s="1"/>
  <c r="ALU37" i="1"/>
  <c r="ALT38" i="1" s="1"/>
  <c r="ALJ37" i="1"/>
  <c r="ALI38" i="1" s="1"/>
  <c r="AKY39" i="1"/>
  <c r="AKX40" i="1" s="1"/>
  <c r="AKN39" i="1"/>
  <c r="AKM40" i="1" s="1"/>
  <c r="AKC37" i="1"/>
  <c r="AKB38" i="1" s="1"/>
  <c r="AJR37" i="1"/>
  <c r="AJQ38" i="1" s="1"/>
  <c r="AJG37" i="1"/>
  <c r="AJF38" i="1" s="1"/>
  <c r="AIV38" i="1"/>
  <c r="AIU39" i="1" s="1"/>
  <c r="AIK37" i="1"/>
  <c r="AIJ38" i="1" s="1"/>
  <c r="AHZ37" i="1"/>
  <c r="AHY38" i="1" s="1"/>
  <c r="AHO37" i="1"/>
  <c r="AHN38" i="1" s="1"/>
  <c r="AHD38" i="1"/>
  <c r="AHC39" i="1" s="1"/>
  <c r="AGS37" i="1"/>
  <c r="AGR38" i="1" s="1"/>
  <c r="AGH37" i="1"/>
  <c r="AGG38" i="1" s="1"/>
  <c r="AFW38" i="1"/>
  <c r="AFV39" i="1" s="1"/>
  <c r="AFL37" i="1"/>
  <c r="AFK38" i="1" s="1"/>
  <c r="AFA37" i="1"/>
  <c r="AEZ38" i="1" s="1"/>
  <c r="AEP37" i="1"/>
  <c r="AEO38" i="1" s="1"/>
  <c r="ADT38" i="1"/>
  <c r="ADS39" i="1" s="1"/>
  <c r="ADI39" i="1"/>
  <c r="ADH40" i="1" s="1"/>
  <c r="ACX37" i="1"/>
  <c r="ACW38" i="1" s="1"/>
  <c r="ACM37" i="1"/>
  <c r="ACL38" i="1" s="1"/>
  <c r="ACB38" i="1"/>
  <c r="ACA39" i="1" s="1"/>
  <c r="ABQ38" i="1"/>
  <c r="ABP39" i="1" s="1"/>
  <c r="ABF37" i="1"/>
  <c r="ABE38" i="1" s="1"/>
  <c r="AAU39" i="1"/>
  <c r="AAT40" i="1" s="1"/>
  <c r="AAJ37" i="1"/>
  <c r="AAI38" i="1" s="1"/>
  <c r="ZY37" i="1"/>
  <c r="ZX38" i="1" s="1"/>
  <c r="ZN37" i="1"/>
  <c r="ZM38" i="1" s="1"/>
  <c r="ZC37" i="1"/>
  <c r="ZB38" i="1" s="1"/>
  <c r="YR37" i="1"/>
  <c r="YQ38" i="1" s="1"/>
  <c r="YG37" i="1"/>
  <c r="YF38" i="1" s="1"/>
  <c r="XV37" i="1"/>
  <c r="XU38" i="1" s="1"/>
  <c r="XK37" i="1"/>
  <c r="XJ38" i="1" s="1"/>
  <c r="WZ37" i="1"/>
  <c r="WY38" i="1" s="1"/>
  <c r="WO37" i="1"/>
  <c r="WN38" i="1" s="1"/>
  <c r="WD38" i="1"/>
  <c r="WC39" i="1" s="1"/>
  <c r="VS37" i="1"/>
  <c r="VR38" i="1" s="1"/>
  <c r="VH37" i="1"/>
  <c r="VG38" i="1" s="1"/>
  <c r="UW37" i="1"/>
  <c r="UV38" i="1" s="1"/>
  <c r="UL37" i="1"/>
  <c r="UK38" i="1" s="1"/>
  <c r="UA38" i="1"/>
  <c r="TZ39" i="1" s="1"/>
  <c r="TP38" i="1"/>
  <c r="TO39" i="1" s="1"/>
  <c r="TE37" i="1"/>
  <c r="TD38" i="1" s="1"/>
  <c r="ST37" i="1"/>
  <c r="SS38" i="1" s="1"/>
  <c r="SI37" i="1"/>
  <c r="SH38" i="1" s="1"/>
  <c r="RW38" i="1"/>
  <c r="RX38" i="1" s="1"/>
  <c r="RM37" i="1"/>
  <c r="RL38" i="1" s="1"/>
  <c r="RB36" i="1"/>
  <c r="RA37" i="1" s="1"/>
  <c r="QQ37" i="1"/>
  <c r="QP38" i="1" s="1"/>
  <c r="QF37" i="1"/>
  <c r="QE38" i="1" s="1"/>
  <c r="PU37" i="1"/>
  <c r="PT38" i="1" s="1"/>
  <c r="PJ38" i="1"/>
  <c r="PI39" i="1" s="1"/>
  <c r="OY38" i="1"/>
  <c r="OX39" i="1" s="1"/>
  <c r="ON37" i="1"/>
  <c r="OM38" i="1" s="1"/>
  <c r="OC37" i="1"/>
  <c r="OB38" i="1" s="1"/>
  <c r="NR37" i="1"/>
  <c r="NQ38" i="1" s="1"/>
  <c r="NG37" i="1"/>
  <c r="NF38" i="1" s="1"/>
  <c r="MV37" i="1"/>
  <c r="MU38" i="1" s="1"/>
  <c r="MK37" i="1"/>
  <c r="MJ38" i="1" s="1"/>
  <c r="LZ37" i="1"/>
  <c r="LY38" i="1" s="1"/>
  <c r="LO37" i="1"/>
  <c r="LN38" i="1" s="1"/>
  <c r="LD37" i="1"/>
  <c r="LC38" i="1" s="1"/>
  <c r="KS37" i="1"/>
  <c r="KR38" i="1" s="1"/>
  <c r="KH38" i="1"/>
  <c r="KG39" i="1" s="1"/>
  <c r="JW37" i="1"/>
  <c r="JV38" i="1" s="1"/>
  <c r="JL38" i="1"/>
  <c r="JK39" i="1" s="1"/>
  <c r="JA37" i="1"/>
  <c r="IZ38" i="1" s="1"/>
  <c r="IP37" i="1"/>
  <c r="IO38" i="1" s="1"/>
  <c r="IE40" i="1"/>
  <c r="ID41" i="1" s="1"/>
  <c r="HT38" i="1"/>
  <c r="HS39" i="1" s="1"/>
  <c r="HI38" i="1"/>
  <c r="HH39" i="1" s="1"/>
  <c r="GX37" i="1"/>
  <c r="GW38" i="1" s="1"/>
  <c r="GM38" i="1"/>
  <c r="GL39" i="1" s="1"/>
  <c r="GA37" i="1"/>
  <c r="GB37" i="1" s="1"/>
  <c r="FQ37" i="1"/>
  <c r="FP38" i="1" s="1"/>
  <c r="FF37" i="1"/>
  <c r="FE38" i="1" s="1"/>
  <c r="EJ37" i="1"/>
  <c r="EI38" i="1" s="1"/>
  <c r="DY37" i="1"/>
  <c r="DX38" i="1" s="1"/>
  <c r="DN39" i="1"/>
  <c r="DM40" i="1" s="1"/>
  <c r="CQ38" i="1"/>
  <c r="CR38" i="1" s="1"/>
  <c r="CG38" i="1"/>
  <c r="CF39" i="1" s="1"/>
  <c r="BV37" i="1"/>
  <c r="BU38" i="1" s="1"/>
  <c r="BK37" i="1"/>
  <c r="BJ38" i="1" s="1"/>
  <c r="AZ37" i="1"/>
  <c r="AY38" i="1" s="1"/>
  <c r="AO38" i="1"/>
  <c r="AN39" i="1" s="1"/>
  <c r="AD36" i="1"/>
  <c r="AC37" i="1" s="1"/>
  <c r="S37" i="1"/>
  <c r="R38" i="1" s="1"/>
  <c r="AQL38" i="1" l="1"/>
  <c r="AQK39" i="1" s="1"/>
  <c r="AQA38" i="1"/>
  <c r="APZ39" i="1" s="1"/>
  <c r="APP38" i="1"/>
  <c r="APO39" i="1" s="1"/>
  <c r="APE38" i="1"/>
  <c r="APD39" i="1" s="1"/>
  <c r="AOT39" i="1"/>
  <c r="AOS40" i="1" s="1"/>
  <c r="AOI41" i="1"/>
  <c r="AOH42" i="1" s="1"/>
  <c r="ANX38" i="1"/>
  <c r="ANW39" i="1" s="1"/>
  <c r="ANM38" i="1"/>
  <c r="ANL39" i="1" s="1"/>
  <c r="ANB38" i="1"/>
  <c r="ANA39" i="1" s="1"/>
  <c r="AMQ38" i="1"/>
  <c r="AMP39" i="1" s="1"/>
  <c r="AMF38" i="1"/>
  <c r="AME39" i="1" s="1"/>
  <c r="ALU38" i="1"/>
  <c r="ALT39" i="1" s="1"/>
  <c r="ALJ38" i="1"/>
  <c r="ALI39" i="1" s="1"/>
  <c r="AKY40" i="1"/>
  <c r="AKX41" i="1" s="1"/>
  <c r="AKN40" i="1"/>
  <c r="AKM41" i="1" s="1"/>
  <c r="AKC38" i="1"/>
  <c r="AKB39" i="1" s="1"/>
  <c r="AJR38" i="1"/>
  <c r="AJQ39" i="1" s="1"/>
  <c r="AJG38" i="1"/>
  <c r="AJF39" i="1" s="1"/>
  <c r="AIV39" i="1"/>
  <c r="AIU40" i="1" s="1"/>
  <c r="AIK38" i="1"/>
  <c r="AIJ39" i="1" s="1"/>
  <c r="AHZ38" i="1"/>
  <c r="AHY39" i="1" s="1"/>
  <c r="AHO38" i="1"/>
  <c r="AHN39" i="1" s="1"/>
  <c r="AHD39" i="1"/>
  <c r="AHC40" i="1" s="1"/>
  <c r="AGS38" i="1"/>
  <c r="AGR39" i="1" s="1"/>
  <c r="AGH38" i="1"/>
  <c r="AGG39" i="1" s="1"/>
  <c r="AFW39" i="1"/>
  <c r="AFV40" i="1" s="1"/>
  <c r="AFL38" i="1"/>
  <c r="AFK39" i="1" s="1"/>
  <c r="AFA38" i="1"/>
  <c r="AEZ39" i="1" s="1"/>
  <c r="AEP38" i="1"/>
  <c r="AEO39" i="1" s="1"/>
  <c r="ADT39" i="1"/>
  <c r="ADS40" i="1" s="1"/>
  <c r="ADI40" i="1"/>
  <c r="ADH41" i="1" s="1"/>
  <c r="ACX38" i="1"/>
  <c r="ACW39" i="1" s="1"/>
  <c r="ACM38" i="1"/>
  <c r="ACL39" i="1" s="1"/>
  <c r="ACB39" i="1"/>
  <c r="ACA40" i="1" s="1"/>
  <c r="ABQ39" i="1"/>
  <c r="ABP40" i="1" s="1"/>
  <c r="ABF38" i="1"/>
  <c r="ABE39" i="1" s="1"/>
  <c r="AAU40" i="1"/>
  <c r="AAT41" i="1" s="1"/>
  <c r="AAJ38" i="1"/>
  <c r="AAI39" i="1" s="1"/>
  <c r="ZY38" i="1"/>
  <c r="ZX39" i="1" s="1"/>
  <c r="ZN38" i="1"/>
  <c r="ZM39" i="1" s="1"/>
  <c r="ZC38" i="1"/>
  <c r="ZB39" i="1" s="1"/>
  <c r="YR38" i="1"/>
  <c r="YQ39" i="1" s="1"/>
  <c r="YG38" i="1"/>
  <c r="YF39" i="1" s="1"/>
  <c r="XV38" i="1"/>
  <c r="XU39" i="1" s="1"/>
  <c r="XK38" i="1"/>
  <c r="XJ39" i="1" s="1"/>
  <c r="WZ38" i="1"/>
  <c r="WY39" i="1" s="1"/>
  <c r="WO38" i="1"/>
  <c r="WN39" i="1" s="1"/>
  <c r="WD39" i="1"/>
  <c r="WC40" i="1" s="1"/>
  <c r="VS38" i="1"/>
  <c r="VR39" i="1" s="1"/>
  <c r="VH38" i="1"/>
  <c r="VG39" i="1" s="1"/>
  <c r="UW38" i="1"/>
  <c r="UV39" i="1" s="1"/>
  <c r="UL38" i="1"/>
  <c r="UK39" i="1" s="1"/>
  <c r="UA39" i="1"/>
  <c r="TZ40" i="1" s="1"/>
  <c r="TP39" i="1"/>
  <c r="TO40" i="1" s="1"/>
  <c r="TE38" i="1"/>
  <c r="TD39" i="1" s="1"/>
  <c r="ST38" i="1"/>
  <c r="SS39" i="1" s="1"/>
  <c r="SI38" i="1"/>
  <c r="SH39" i="1" s="1"/>
  <c r="RW39" i="1"/>
  <c r="RX39" i="1" s="1"/>
  <c r="RM38" i="1"/>
  <c r="RL39" i="1" s="1"/>
  <c r="RB37" i="1"/>
  <c r="RA38" i="1" s="1"/>
  <c r="QQ38" i="1"/>
  <c r="QP39" i="1" s="1"/>
  <c r="QF38" i="1"/>
  <c r="QE39" i="1" s="1"/>
  <c r="PU38" i="1"/>
  <c r="PT39" i="1" s="1"/>
  <c r="PJ39" i="1"/>
  <c r="PI40" i="1" s="1"/>
  <c r="OY39" i="1"/>
  <c r="OX40" i="1" s="1"/>
  <c r="ON38" i="1"/>
  <c r="OM39" i="1" s="1"/>
  <c r="OC38" i="1"/>
  <c r="OB39" i="1" s="1"/>
  <c r="NR38" i="1"/>
  <c r="NQ39" i="1" s="1"/>
  <c r="NG38" i="1"/>
  <c r="NF39" i="1" s="1"/>
  <c r="MV38" i="1"/>
  <c r="MU39" i="1" s="1"/>
  <c r="MK38" i="1"/>
  <c r="MJ39" i="1" s="1"/>
  <c r="LZ38" i="1"/>
  <c r="LY39" i="1" s="1"/>
  <c r="LO38" i="1"/>
  <c r="LN39" i="1" s="1"/>
  <c r="LD38" i="1"/>
  <c r="LC39" i="1" s="1"/>
  <c r="KS38" i="1"/>
  <c r="KR39" i="1" s="1"/>
  <c r="KH39" i="1"/>
  <c r="KG40" i="1" s="1"/>
  <c r="JW38" i="1"/>
  <c r="JV39" i="1" s="1"/>
  <c r="JL39" i="1"/>
  <c r="JK40" i="1" s="1"/>
  <c r="JA38" i="1"/>
  <c r="IZ39" i="1" s="1"/>
  <c r="IP38" i="1"/>
  <c r="IO39" i="1" s="1"/>
  <c r="IE41" i="1"/>
  <c r="ID42" i="1" s="1"/>
  <c r="HT39" i="1"/>
  <c r="HS40" i="1" s="1"/>
  <c r="HI39" i="1"/>
  <c r="HH40" i="1" s="1"/>
  <c r="GX38" i="1"/>
  <c r="GW39" i="1" s="1"/>
  <c r="GM39" i="1"/>
  <c r="GL40" i="1" s="1"/>
  <c r="GA38" i="1"/>
  <c r="GB38" i="1" s="1"/>
  <c r="FQ38" i="1"/>
  <c r="FP39" i="1" s="1"/>
  <c r="FF38" i="1"/>
  <c r="FE39" i="1" s="1"/>
  <c r="EJ38" i="1"/>
  <c r="EI39" i="1" s="1"/>
  <c r="DY38" i="1"/>
  <c r="DX39" i="1" s="1"/>
  <c r="DN40" i="1"/>
  <c r="DM41" i="1" s="1"/>
  <c r="CQ39" i="1"/>
  <c r="CR39" i="1" s="1"/>
  <c r="CG39" i="1"/>
  <c r="CF40" i="1" s="1"/>
  <c r="BV38" i="1"/>
  <c r="BU39" i="1" s="1"/>
  <c r="BK38" i="1"/>
  <c r="BJ39" i="1" s="1"/>
  <c r="AZ38" i="1"/>
  <c r="AY39" i="1" s="1"/>
  <c r="AO39" i="1"/>
  <c r="AN40" i="1" s="1"/>
  <c r="AD37" i="1"/>
  <c r="AC38" i="1" s="1"/>
  <c r="S38" i="1"/>
  <c r="R39" i="1" s="1"/>
  <c r="AQL39" i="1" l="1"/>
  <c r="AQK40" i="1" s="1"/>
  <c r="AQA39" i="1"/>
  <c r="APZ40" i="1" s="1"/>
  <c r="APP39" i="1"/>
  <c r="APO40" i="1" s="1"/>
  <c r="APE39" i="1"/>
  <c r="APD40" i="1" s="1"/>
  <c r="AOT40" i="1"/>
  <c r="AOS41" i="1" s="1"/>
  <c r="AOI42" i="1"/>
  <c r="AOH43" i="1" s="1"/>
  <c r="ANX39" i="1"/>
  <c r="ANW40" i="1" s="1"/>
  <c r="ANM39" i="1"/>
  <c r="ANL40" i="1" s="1"/>
  <c r="ANB39" i="1"/>
  <c r="ANA40" i="1" s="1"/>
  <c r="AMQ39" i="1"/>
  <c r="AMP40" i="1" s="1"/>
  <c r="AMF39" i="1"/>
  <c r="AME40" i="1" s="1"/>
  <c r="ALU39" i="1"/>
  <c r="ALT40" i="1" s="1"/>
  <c r="ALJ39" i="1"/>
  <c r="ALI40" i="1" s="1"/>
  <c r="AKY41" i="1"/>
  <c r="AKX42" i="1" s="1"/>
  <c r="AKN41" i="1"/>
  <c r="AKM42" i="1" s="1"/>
  <c r="AKC39" i="1"/>
  <c r="AKB40" i="1" s="1"/>
  <c r="AJR39" i="1"/>
  <c r="AJQ40" i="1" s="1"/>
  <c r="AJG39" i="1"/>
  <c r="AJF40" i="1" s="1"/>
  <c r="AIV40" i="1"/>
  <c r="AIU41" i="1" s="1"/>
  <c r="AIK39" i="1"/>
  <c r="AIJ40" i="1" s="1"/>
  <c r="AHZ39" i="1"/>
  <c r="AHY40" i="1" s="1"/>
  <c r="AHO39" i="1"/>
  <c r="AHN40" i="1" s="1"/>
  <c r="AHD40" i="1"/>
  <c r="AHC41" i="1" s="1"/>
  <c r="AGS39" i="1"/>
  <c r="AGR40" i="1" s="1"/>
  <c r="AGH39" i="1"/>
  <c r="AGG40" i="1" s="1"/>
  <c r="AFW40" i="1"/>
  <c r="AFV41" i="1" s="1"/>
  <c r="AFL39" i="1"/>
  <c r="AFK40" i="1" s="1"/>
  <c r="AFA39" i="1"/>
  <c r="AEZ40" i="1" s="1"/>
  <c r="AEP39" i="1"/>
  <c r="AEO40" i="1" s="1"/>
  <c r="ADT40" i="1"/>
  <c r="ADS41" i="1" s="1"/>
  <c r="ADI41" i="1"/>
  <c r="ADH42" i="1" s="1"/>
  <c r="ACX39" i="1"/>
  <c r="ACW40" i="1" s="1"/>
  <c r="ACM39" i="1"/>
  <c r="ACL40" i="1" s="1"/>
  <c r="ACB40" i="1"/>
  <c r="ACA41" i="1" s="1"/>
  <c r="ABQ40" i="1"/>
  <c r="ABP41" i="1" s="1"/>
  <c r="ABF39" i="1"/>
  <c r="ABE40" i="1" s="1"/>
  <c r="AAU41" i="1"/>
  <c r="AAT42" i="1" s="1"/>
  <c r="AAJ39" i="1"/>
  <c r="AAI40" i="1" s="1"/>
  <c r="ZY39" i="1"/>
  <c r="ZX40" i="1" s="1"/>
  <c r="ZN39" i="1"/>
  <c r="ZM40" i="1" s="1"/>
  <c r="ZC39" i="1"/>
  <c r="ZB40" i="1" s="1"/>
  <c r="YR39" i="1"/>
  <c r="YQ40" i="1" s="1"/>
  <c r="YG39" i="1"/>
  <c r="YF40" i="1" s="1"/>
  <c r="XV39" i="1"/>
  <c r="XU40" i="1" s="1"/>
  <c r="XK39" i="1"/>
  <c r="XJ40" i="1" s="1"/>
  <c r="WZ39" i="1"/>
  <c r="WY40" i="1" s="1"/>
  <c r="WO39" i="1"/>
  <c r="WN40" i="1" s="1"/>
  <c r="WD40" i="1"/>
  <c r="WC41" i="1" s="1"/>
  <c r="VS39" i="1"/>
  <c r="VR40" i="1" s="1"/>
  <c r="VH39" i="1"/>
  <c r="VG40" i="1" s="1"/>
  <c r="UW39" i="1"/>
  <c r="UV40" i="1" s="1"/>
  <c r="UL39" i="1"/>
  <c r="UK40" i="1" s="1"/>
  <c r="UA40" i="1"/>
  <c r="TZ41" i="1" s="1"/>
  <c r="TP40" i="1"/>
  <c r="TO41" i="1" s="1"/>
  <c r="TE39" i="1"/>
  <c r="TD40" i="1" s="1"/>
  <c r="ST39" i="1"/>
  <c r="SS40" i="1" s="1"/>
  <c r="SI39" i="1"/>
  <c r="SH40" i="1" s="1"/>
  <c r="RW40" i="1"/>
  <c r="RX40" i="1" s="1"/>
  <c r="RM39" i="1"/>
  <c r="RL40" i="1" s="1"/>
  <c r="RB38" i="1"/>
  <c r="RA39" i="1" s="1"/>
  <c r="QQ39" i="1"/>
  <c r="QP40" i="1" s="1"/>
  <c r="QF39" i="1"/>
  <c r="QE40" i="1" s="1"/>
  <c r="PU39" i="1"/>
  <c r="PT40" i="1" s="1"/>
  <c r="PJ40" i="1"/>
  <c r="PI41" i="1" s="1"/>
  <c r="OY40" i="1"/>
  <c r="OX41" i="1" s="1"/>
  <c r="ON39" i="1"/>
  <c r="OM40" i="1" s="1"/>
  <c r="OC39" i="1"/>
  <c r="OB40" i="1" s="1"/>
  <c r="NR39" i="1"/>
  <c r="NQ40" i="1" s="1"/>
  <c r="NG39" i="1"/>
  <c r="NF40" i="1" s="1"/>
  <c r="MV39" i="1"/>
  <c r="MU40" i="1" s="1"/>
  <c r="MK39" i="1"/>
  <c r="MJ40" i="1" s="1"/>
  <c r="LZ39" i="1"/>
  <c r="LY40" i="1" s="1"/>
  <c r="LO39" i="1"/>
  <c r="LN40" i="1" s="1"/>
  <c r="LD39" i="1"/>
  <c r="LC40" i="1" s="1"/>
  <c r="KS39" i="1"/>
  <c r="KR40" i="1" s="1"/>
  <c r="KH40" i="1"/>
  <c r="KG41" i="1" s="1"/>
  <c r="JW39" i="1"/>
  <c r="JV40" i="1" s="1"/>
  <c r="JL40" i="1"/>
  <c r="JK41" i="1" s="1"/>
  <c r="JA39" i="1"/>
  <c r="IZ40" i="1" s="1"/>
  <c r="IP39" i="1"/>
  <c r="IO40" i="1" s="1"/>
  <c r="IE42" i="1"/>
  <c r="ID43" i="1" s="1"/>
  <c r="HT40" i="1"/>
  <c r="HS41" i="1" s="1"/>
  <c r="HI40" i="1"/>
  <c r="HH41" i="1" s="1"/>
  <c r="GX39" i="1"/>
  <c r="GW40" i="1" s="1"/>
  <c r="GM40" i="1"/>
  <c r="GL41" i="1" s="1"/>
  <c r="GA39" i="1"/>
  <c r="GB39" i="1" s="1"/>
  <c r="FQ39" i="1"/>
  <c r="FP40" i="1" s="1"/>
  <c r="FF39" i="1"/>
  <c r="FE40" i="1" s="1"/>
  <c r="EJ39" i="1"/>
  <c r="EI40" i="1" s="1"/>
  <c r="DY39" i="1"/>
  <c r="DX40" i="1" s="1"/>
  <c r="DN41" i="1"/>
  <c r="DM42" i="1" s="1"/>
  <c r="CQ40" i="1"/>
  <c r="CR40" i="1" s="1"/>
  <c r="CG40" i="1"/>
  <c r="CF41" i="1" s="1"/>
  <c r="BV39" i="1"/>
  <c r="BU40" i="1" s="1"/>
  <c r="BK39" i="1"/>
  <c r="BJ40" i="1" s="1"/>
  <c r="AZ39" i="1"/>
  <c r="AY40" i="1" s="1"/>
  <c r="AO40" i="1"/>
  <c r="AN41" i="1" s="1"/>
  <c r="AD38" i="1"/>
  <c r="AC39" i="1" s="1"/>
  <c r="S39" i="1"/>
  <c r="R40" i="1" s="1"/>
  <c r="AQL40" i="1" l="1"/>
  <c r="AQK41" i="1" s="1"/>
  <c r="AQA40" i="1"/>
  <c r="APZ41" i="1" s="1"/>
  <c r="APP40" i="1"/>
  <c r="APO41" i="1" s="1"/>
  <c r="APE40" i="1"/>
  <c r="APD41" i="1" s="1"/>
  <c r="AOT41" i="1"/>
  <c r="AOS42" i="1" s="1"/>
  <c r="AOI43" i="1"/>
  <c r="AOH44" i="1" s="1"/>
  <c r="ANX40" i="1"/>
  <c r="ANW41" i="1" s="1"/>
  <c r="ANM40" i="1"/>
  <c r="ANL41" i="1" s="1"/>
  <c r="ANB40" i="1"/>
  <c r="ANA41" i="1" s="1"/>
  <c r="AMQ40" i="1"/>
  <c r="AMP41" i="1" s="1"/>
  <c r="AMF40" i="1"/>
  <c r="AME41" i="1" s="1"/>
  <c r="ALU40" i="1"/>
  <c r="ALT41" i="1" s="1"/>
  <c r="ALJ40" i="1"/>
  <c r="ALI41" i="1" s="1"/>
  <c r="AKY42" i="1"/>
  <c r="AKX43" i="1" s="1"/>
  <c r="AKN42" i="1"/>
  <c r="AKM43" i="1" s="1"/>
  <c r="AKC40" i="1"/>
  <c r="AKB41" i="1" s="1"/>
  <c r="AJR40" i="1"/>
  <c r="AJQ41" i="1" s="1"/>
  <c r="AJG40" i="1"/>
  <c r="AJF41" i="1" s="1"/>
  <c r="AIV41" i="1"/>
  <c r="AIU42" i="1" s="1"/>
  <c r="AIK40" i="1"/>
  <c r="AIJ41" i="1" s="1"/>
  <c r="AHZ40" i="1"/>
  <c r="AHY41" i="1" s="1"/>
  <c r="AHO40" i="1"/>
  <c r="AHN41" i="1" s="1"/>
  <c r="AHD41" i="1"/>
  <c r="AHC42" i="1" s="1"/>
  <c r="AGS40" i="1"/>
  <c r="AGR41" i="1" s="1"/>
  <c r="AGH40" i="1"/>
  <c r="AGG41" i="1" s="1"/>
  <c r="AFW41" i="1"/>
  <c r="AFV42" i="1" s="1"/>
  <c r="AFL40" i="1"/>
  <c r="AFK41" i="1" s="1"/>
  <c r="AFA40" i="1"/>
  <c r="AEZ41" i="1" s="1"/>
  <c r="AEP40" i="1"/>
  <c r="AEO41" i="1" s="1"/>
  <c r="ADT41" i="1"/>
  <c r="ADS42" i="1" s="1"/>
  <c r="ADI42" i="1"/>
  <c r="ADH43" i="1" s="1"/>
  <c r="ACX40" i="1"/>
  <c r="ACW41" i="1" s="1"/>
  <c r="ACM40" i="1"/>
  <c r="ACL41" i="1" s="1"/>
  <c r="ACB41" i="1"/>
  <c r="ACA42" i="1" s="1"/>
  <c r="ABQ41" i="1"/>
  <c r="ABP42" i="1" s="1"/>
  <c r="ABF40" i="1"/>
  <c r="ABE41" i="1" s="1"/>
  <c r="AAU42" i="1"/>
  <c r="AAT43" i="1" s="1"/>
  <c r="AAJ40" i="1"/>
  <c r="AAI41" i="1" s="1"/>
  <c r="ZY40" i="1"/>
  <c r="ZX41" i="1" s="1"/>
  <c r="ZN40" i="1"/>
  <c r="ZM41" i="1" s="1"/>
  <c r="ZC40" i="1"/>
  <c r="ZB41" i="1" s="1"/>
  <c r="YR40" i="1"/>
  <c r="YQ41" i="1" s="1"/>
  <c r="YG40" i="1"/>
  <c r="YF41" i="1" s="1"/>
  <c r="XV40" i="1"/>
  <c r="XU41" i="1" s="1"/>
  <c r="XK40" i="1"/>
  <c r="XJ41" i="1" s="1"/>
  <c r="WZ40" i="1"/>
  <c r="WY41" i="1" s="1"/>
  <c r="WO40" i="1"/>
  <c r="WN41" i="1" s="1"/>
  <c r="WD41" i="1"/>
  <c r="WC42" i="1" s="1"/>
  <c r="VS40" i="1"/>
  <c r="VR41" i="1" s="1"/>
  <c r="VH40" i="1"/>
  <c r="VG41" i="1" s="1"/>
  <c r="UW40" i="1"/>
  <c r="UV41" i="1" s="1"/>
  <c r="UL40" i="1"/>
  <c r="UK41" i="1" s="1"/>
  <c r="UA41" i="1"/>
  <c r="TZ42" i="1" s="1"/>
  <c r="TP41" i="1"/>
  <c r="TO42" i="1" s="1"/>
  <c r="TE40" i="1"/>
  <c r="TD41" i="1" s="1"/>
  <c r="ST40" i="1"/>
  <c r="SS41" i="1" s="1"/>
  <c r="SI40" i="1"/>
  <c r="SH41" i="1" s="1"/>
  <c r="RW41" i="1"/>
  <c r="RX41" i="1" s="1"/>
  <c r="RM40" i="1"/>
  <c r="RL41" i="1" s="1"/>
  <c r="RB39" i="1"/>
  <c r="RA40" i="1" s="1"/>
  <c r="QQ40" i="1"/>
  <c r="QP41" i="1" s="1"/>
  <c r="QF40" i="1"/>
  <c r="QE41" i="1" s="1"/>
  <c r="PU40" i="1"/>
  <c r="PT41" i="1" s="1"/>
  <c r="PJ41" i="1"/>
  <c r="PI42" i="1" s="1"/>
  <c r="OY41" i="1"/>
  <c r="OX42" i="1" s="1"/>
  <c r="ON40" i="1"/>
  <c r="OM41" i="1" s="1"/>
  <c r="OC40" i="1"/>
  <c r="OB41" i="1" s="1"/>
  <c r="NR40" i="1"/>
  <c r="NQ41" i="1" s="1"/>
  <c r="NG40" i="1"/>
  <c r="NF41" i="1" s="1"/>
  <c r="MV40" i="1"/>
  <c r="MU41" i="1" s="1"/>
  <c r="MK40" i="1"/>
  <c r="MJ41" i="1" s="1"/>
  <c r="LZ40" i="1"/>
  <c r="LY41" i="1" s="1"/>
  <c r="LO40" i="1"/>
  <c r="LN41" i="1" s="1"/>
  <c r="LD40" i="1"/>
  <c r="LC41" i="1" s="1"/>
  <c r="KS40" i="1"/>
  <c r="KR41" i="1" s="1"/>
  <c r="KH41" i="1"/>
  <c r="KG42" i="1" s="1"/>
  <c r="JW40" i="1"/>
  <c r="JV41" i="1" s="1"/>
  <c r="JL41" i="1"/>
  <c r="JK42" i="1" s="1"/>
  <c r="JA40" i="1"/>
  <c r="IZ41" i="1" s="1"/>
  <c r="IP40" i="1"/>
  <c r="IO41" i="1" s="1"/>
  <c r="IE43" i="1"/>
  <c r="ID44" i="1" s="1"/>
  <c r="HT41" i="1"/>
  <c r="HS42" i="1" s="1"/>
  <c r="HI41" i="1"/>
  <c r="HH42" i="1" s="1"/>
  <c r="GX40" i="1"/>
  <c r="GW41" i="1" s="1"/>
  <c r="GM41" i="1"/>
  <c r="GL42" i="1" s="1"/>
  <c r="GA40" i="1"/>
  <c r="GB40" i="1" s="1"/>
  <c r="FQ40" i="1"/>
  <c r="FP41" i="1" s="1"/>
  <c r="FF40" i="1"/>
  <c r="FE41" i="1" s="1"/>
  <c r="EJ40" i="1"/>
  <c r="EI41" i="1" s="1"/>
  <c r="DY40" i="1"/>
  <c r="DX41" i="1" s="1"/>
  <c r="DN42" i="1"/>
  <c r="DM43" i="1" s="1"/>
  <c r="CQ41" i="1"/>
  <c r="CR41" i="1" s="1"/>
  <c r="CG41" i="1"/>
  <c r="CF42" i="1" s="1"/>
  <c r="BV40" i="1"/>
  <c r="BU41" i="1" s="1"/>
  <c r="BK40" i="1"/>
  <c r="BJ41" i="1" s="1"/>
  <c r="AZ40" i="1"/>
  <c r="AY41" i="1" s="1"/>
  <c r="AO41" i="1"/>
  <c r="AN42" i="1" s="1"/>
  <c r="AD39" i="1"/>
  <c r="AC40" i="1" s="1"/>
  <c r="S40" i="1"/>
  <c r="R41" i="1" s="1"/>
  <c r="AQL41" i="1" l="1"/>
  <c r="AQK42" i="1" s="1"/>
  <c r="AQA41" i="1"/>
  <c r="APZ42" i="1" s="1"/>
  <c r="APP41" i="1"/>
  <c r="APO42" i="1" s="1"/>
  <c r="APE41" i="1"/>
  <c r="APD42" i="1" s="1"/>
  <c r="AOT42" i="1"/>
  <c r="AOS43" i="1" s="1"/>
  <c r="AOI44" i="1"/>
  <c r="AOH45" i="1" s="1"/>
  <c r="ANX41" i="1"/>
  <c r="ANW42" i="1" s="1"/>
  <c r="ANM41" i="1"/>
  <c r="ANL42" i="1" s="1"/>
  <c r="ANB41" i="1"/>
  <c r="ANA42" i="1" s="1"/>
  <c r="AMQ41" i="1"/>
  <c r="AMP42" i="1" s="1"/>
  <c r="AMF41" i="1"/>
  <c r="AME42" i="1" s="1"/>
  <c r="ALU41" i="1"/>
  <c r="ALT42" i="1" s="1"/>
  <c r="ALJ41" i="1"/>
  <c r="ALI42" i="1" s="1"/>
  <c r="AKY43" i="1"/>
  <c r="AKX44" i="1" s="1"/>
  <c r="AKN43" i="1"/>
  <c r="AKM44" i="1" s="1"/>
  <c r="AKC41" i="1"/>
  <c r="AKB42" i="1" s="1"/>
  <c r="AJR41" i="1"/>
  <c r="AJQ42" i="1" s="1"/>
  <c r="AJG41" i="1"/>
  <c r="AJF42" i="1" s="1"/>
  <c r="AIV42" i="1"/>
  <c r="AIU43" i="1" s="1"/>
  <c r="AIK41" i="1"/>
  <c r="AIJ42" i="1" s="1"/>
  <c r="AHZ41" i="1"/>
  <c r="AHY42" i="1" s="1"/>
  <c r="AHO41" i="1"/>
  <c r="AHN42" i="1" s="1"/>
  <c r="AHD42" i="1"/>
  <c r="AHC43" i="1" s="1"/>
  <c r="AGS41" i="1"/>
  <c r="AGR42" i="1" s="1"/>
  <c r="AGH41" i="1"/>
  <c r="AGG42" i="1" s="1"/>
  <c r="AFW42" i="1"/>
  <c r="AFV43" i="1" s="1"/>
  <c r="AFL41" i="1"/>
  <c r="AFK42" i="1" s="1"/>
  <c r="AFA41" i="1"/>
  <c r="AEZ42" i="1" s="1"/>
  <c r="AEP41" i="1"/>
  <c r="AEO42" i="1" s="1"/>
  <c r="ADT42" i="1"/>
  <c r="ADS43" i="1" s="1"/>
  <c r="ADI43" i="1"/>
  <c r="ADH44" i="1" s="1"/>
  <c r="ACX41" i="1"/>
  <c r="ACW42" i="1" s="1"/>
  <c r="ACM41" i="1"/>
  <c r="ACL42" i="1" s="1"/>
  <c r="ACB42" i="1"/>
  <c r="ACA43" i="1" s="1"/>
  <c r="ABQ42" i="1"/>
  <c r="ABP43" i="1" s="1"/>
  <c r="ABF41" i="1"/>
  <c r="ABE42" i="1" s="1"/>
  <c r="AAU43" i="1"/>
  <c r="AAT44" i="1" s="1"/>
  <c r="AAJ41" i="1"/>
  <c r="AAI42" i="1" s="1"/>
  <c r="ZY41" i="1"/>
  <c r="ZX42" i="1" s="1"/>
  <c r="ZN41" i="1"/>
  <c r="ZM42" i="1" s="1"/>
  <c r="ZC41" i="1"/>
  <c r="ZB42" i="1" s="1"/>
  <c r="YR41" i="1"/>
  <c r="YQ42" i="1" s="1"/>
  <c r="YG41" i="1"/>
  <c r="YF42" i="1" s="1"/>
  <c r="XV41" i="1"/>
  <c r="XU42" i="1" s="1"/>
  <c r="XK41" i="1"/>
  <c r="XJ42" i="1" s="1"/>
  <c r="WZ41" i="1"/>
  <c r="WY42" i="1" s="1"/>
  <c r="WO41" i="1"/>
  <c r="WN42" i="1" s="1"/>
  <c r="WD42" i="1"/>
  <c r="WC43" i="1" s="1"/>
  <c r="VS41" i="1"/>
  <c r="VR42" i="1" s="1"/>
  <c r="VH41" i="1"/>
  <c r="VG42" i="1" s="1"/>
  <c r="UW41" i="1"/>
  <c r="UV42" i="1" s="1"/>
  <c r="UL41" i="1"/>
  <c r="UK42" i="1" s="1"/>
  <c r="UA42" i="1"/>
  <c r="TZ43" i="1" s="1"/>
  <c r="TP42" i="1"/>
  <c r="TO43" i="1" s="1"/>
  <c r="TE41" i="1"/>
  <c r="TD42" i="1" s="1"/>
  <c r="ST41" i="1"/>
  <c r="SS42" i="1" s="1"/>
  <c r="SI41" i="1"/>
  <c r="SH42" i="1" s="1"/>
  <c r="RW42" i="1"/>
  <c r="RX42" i="1" s="1"/>
  <c r="RM41" i="1"/>
  <c r="RL42" i="1" s="1"/>
  <c r="RB40" i="1"/>
  <c r="RA41" i="1" s="1"/>
  <c r="QQ41" i="1"/>
  <c r="QP42" i="1" s="1"/>
  <c r="QF41" i="1"/>
  <c r="QE42" i="1" s="1"/>
  <c r="PU41" i="1"/>
  <c r="PT42" i="1" s="1"/>
  <c r="PJ42" i="1"/>
  <c r="PI43" i="1" s="1"/>
  <c r="OY42" i="1"/>
  <c r="OX43" i="1" s="1"/>
  <c r="ON41" i="1"/>
  <c r="OM42" i="1" s="1"/>
  <c r="OC41" i="1"/>
  <c r="OB42" i="1" s="1"/>
  <c r="NR41" i="1"/>
  <c r="NQ42" i="1" s="1"/>
  <c r="NG41" i="1"/>
  <c r="NF42" i="1" s="1"/>
  <c r="MV41" i="1"/>
  <c r="MU42" i="1" s="1"/>
  <c r="MK41" i="1"/>
  <c r="MJ42" i="1" s="1"/>
  <c r="LZ41" i="1"/>
  <c r="LY42" i="1" s="1"/>
  <c r="LO41" i="1"/>
  <c r="LN42" i="1" s="1"/>
  <c r="LD41" i="1"/>
  <c r="LC42" i="1" s="1"/>
  <c r="KS41" i="1"/>
  <c r="KR42" i="1" s="1"/>
  <c r="KH42" i="1"/>
  <c r="KG43" i="1" s="1"/>
  <c r="JW41" i="1"/>
  <c r="JV42" i="1" s="1"/>
  <c r="JL42" i="1"/>
  <c r="JK43" i="1" s="1"/>
  <c r="JA41" i="1"/>
  <c r="IZ42" i="1" s="1"/>
  <c r="IP41" i="1"/>
  <c r="IO42" i="1" s="1"/>
  <c r="IE44" i="1"/>
  <c r="ID45" i="1" s="1"/>
  <c r="HT42" i="1"/>
  <c r="HS43" i="1" s="1"/>
  <c r="HI42" i="1"/>
  <c r="HH43" i="1" s="1"/>
  <c r="GX41" i="1"/>
  <c r="GW42" i="1" s="1"/>
  <c r="GM42" i="1"/>
  <c r="GL43" i="1" s="1"/>
  <c r="GA41" i="1"/>
  <c r="GB41" i="1" s="1"/>
  <c r="FQ41" i="1"/>
  <c r="FP42" i="1" s="1"/>
  <c r="FF41" i="1"/>
  <c r="FE42" i="1" s="1"/>
  <c r="EJ41" i="1"/>
  <c r="EI42" i="1" s="1"/>
  <c r="DY41" i="1"/>
  <c r="DX42" i="1" s="1"/>
  <c r="DN43" i="1"/>
  <c r="DM44" i="1" s="1"/>
  <c r="CQ42" i="1"/>
  <c r="CR42" i="1" s="1"/>
  <c r="CG42" i="1"/>
  <c r="CF43" i="1" s="1"/>
  <c r="BV41" i="1"/>
  <c r="BU42" i="1" s="1"/>
  <c r="BK41" i="1"/>
  <c r="BJ42" i="1" s="1"/>
  <c r="AZ41" i="1"/>
  <c r="AY42" i="1" s="1"/>
  <c r="AO42" i="1"/>
  <c r="AN43" i="1" s="1"/>
  <c r="AD40" i="1"/>
  <c r="AC41" i="1" s="1"/>
  <c r="S41" i="1"/>
  <c r="R42" i="1" s="1"/>
  <c r="AQL42" i="1" l="1"/>
  <c r="AQK43" i="1" s="1"/>
  <c r="AQA42" i="1"/>
  <c r="APZ43" i="1" s="1"/>
  <c r="APP42" i="1"/>
  <c r="APO43" i="1" s="1"/>
  <c r="APE42" i="1"/>
  <c r="APD43" i="1" s="1"/>
  <c r="AOT43" i="1"/>
  <c r="AOS44" i="1" s="1"/>
  <c r="AOI45" i="1"/>
  <c r="AOH46" i="1" s="1"/>
  <c r="ANX42" i="1"/>
  <c r="ANW43" i="1" s="1"/>
  <c r="ANM42" i="1"/>
  <c r="ANL43" i="1" s="1"/>
  <c r="ANB42" i="1"/>
  <c r="ANA43" i="1" s="1"/>
  <c r="AMQ42" i="1"/>
  <c r="AMP43" i="1" s="1"/>
  <c r="AMF42" i="1"/>
  <c r="AME43" i="1" s="1"/>
  <c r="ALU42" i="1"/>
  <c r="ALT43" i="1" s="1"/>
  <c r="ALJ42" i="1"/>
  <c r="ALI43" i="1" s="1"/>
  <c r="AKY44" i="1"/>
  <c r="AKX45" i="1" s="1"/>
  <c r="AKN44" i="1"/>
  <c r="AKM45" i="1" s="1"/>
  <c r="AKC42" i="1"/>
  <c r="AKB43" i="1" s="1"/>
  <c r="AJR42" i="1"/>
  <c r="AJQ43" i="1" s="1"/>
  <c r="AJG42" i="1"/>
  <c r="AJF43" i="1" s="1"/>
  <c r="AIV43" i="1"/>
  <c r="AIU44" i="1" s="1"/>
  <c r="AIK42" i="1"/>
  <c r="AIJ43" i="1" s="1"/>
  <c r="AHZ42" i="1"/>
  <c r="AHY43" i="1" s="1"/>
  <c r="AHO42" i="1"/>
  <c r="AHN43" i="1" s="1"/>
  <c r="AHD43" i="1"/>
  <c r="AHC44" i="1" s="1"/>
  <c r="AGS42" i="1"/>
  <c r="AGR43" i="1" s="1"/>
  <c r="AGH42" i="1"/>
  <c r="AGG43" i="1" s="1"/>
  <c r="AFW43" i="1"/>
  <c r="AFV44" i="1" s="1"/>
  <c r="AFL42" i="1"/>
  <c r="AFK43" i="1" s="1"/>
  <c r="AFA42" i="1"/>
  <c r="AEZ43" i="1" s="1"/>
  <c r="AEP42" i="1"/>
  <c r="AEO43" i="1" s="1"/>
  <c r="ADT43" i="1"/>
  <c r="ADS44" i="1" s="1"/>
  <c r="ADI44" i="1"/>
  <c r="ADH45" i="1" s="1"/>
  <c r="ACX42" i="1"/>
  <c r="ACW43" i="1" s="1"/>
  <c r="ACM42" i="1"/>
  <c r="ACL43" i="1" s="1"/>
  <c r="ACB43" i="1"/>
  <c r="ACA44" i="1" s="1"/>
  <c r="ABQ43" i="1"/>
  <c r="ABP44" i="1" s="1"/>
  <c r="ABF42" i="1"/>
  <c r="ABE43" i="1" s="1"/>
  <c r="AAU44" i="1"/>
  <c r="AAT45" i="1" s="1"/>
  <c r="AAJ42" i="1"/>
  <c r="AAI43" i="1" s="1"/>
  <c r="ZY42" i="1"/>
  <c r="ZX43" i="1" s="1"/>
  <c r="ZN42" i="1"/>
  <c r="ZM43" i="1" s="1"/>
  <c r="ZC42" i="1"/>
  <c r="ZB43" i="1" s="1"/>
  <c r="YR42" i="1"/>
  <c r="YQ43" i="1" s="1"/>
  <c r="YG42" i="1"/>
  <c r="YF43" i="1" s="1"/>
  <c r="XV42" i="1"/>
  <c r="XU43" i="1" s="1"/>
  <c r="XK42" i="1"/>
  <c r="XJ43" i="1" s="1"/>
  <c r="WZ42" i="1"/>
  <c r="WY43" i="1" s="1"/>
  <c r="WO42" i="1"/>
  <c r="WN43" i="1" s="1"/>
  <c r="WD43" i="1"/>
  <c r="WC44" i="1" s="1"/>
  <c r="VS42" i="1"/>
  <c r="VR43" i="1" s="1"/>
  <c r="VH42" i="1"/>
  <c r="VG43" i="1" s="1"/>
  <c r="UW42" i="1"/>
  <c r="UV43" i="1" s="1"/>
  <c r="UL42" i="1"/>
  <c r="UK43" i="1" s="1"/>
  <c r="UA43" i="1"/>
  <c r="TZ44" i="1" s="1"/>
  <c r="TP43" i="1"/>
  <c r="TO44" i="1" s="1"/>
  <c r="TE42" i="1"/>
  <c r="TD43" i="1" s="1"/>
  <c r="ST42" i="1"/>
  <c r="SS43" i="1" s="1"/>
  <c r="SI42" i="1"/>
  <c r="SH43" i="1" s="1"/>
  <c r="RW43" i="1"/>
  <c r="RX43" i="1" s="1"/>
  <c r="RM42" i="1"/>
  <c r="RL43" i="1" s="1"/>
  <c r="RB41" i="1"/>
  <c r="RA42" i="1" s="1"/>
  <c r="QQ42" i="1"/>
  <c r="QP43" i="1" s="1"/>
  <c r="QF42" i="1"/>
  <c r="QE43" i="1" s="1"/>
  <c r="PU42" i="1"/>
  <c r="PT43" i="1" s="1"/>
  <c r="PJ43" i="1"/>
  <c r="PI44" i="1" s="1"/>
  <c r="OY43" i="1"/>
  <c r="OX44" i="1" s="1"/>
  <c r="ON42" i="1"/>
  <c r="OM43" i="1" s="1"/>
  <c r="OC42" i="1"/>
  <c r="OB43" i="1" s="1"/>
  <c r="NR42" i="1"/>
  <c r="NQ43" i="1" s="1"/>
  <c r="NG42" i="1"/>
  <c r="NF43" i="1" s="1"/>
  <c r="MV42" i="1"/>
  <c r="MU43" i="1" s="1"/>
  <c r="MK42" i="1"/>
  <c r="MJ43" i="1" s="1"/>
  <c r="LZ42" i="1"/>
  <c r="LY43" i="1" s="1"/>
  <c r="LO42" i="1"/>
  <c r="LN43" i="1" s="1"/>
  <c r="LD42" i="1"/>
  <c r="LC43" i="1" s="1"/>
  <c r="KS42" i="1"/>
  <c r="KR43" i="1" s="1"/>
  <c r="KH43" i="1"/>
  <c r="KG44" i="1" s="1"/>
  <c r="JW42" i="1"/>
  <c r="JV43" i="1" s="1"/>
  <c r="JL43" i="1"/>
  <c r="JK44" i="1" s="1"/>
  <c r="JA42" i="1"/>
  <c r="IZ43" i="1" s="1"/>
  <c r="IP42" i="1"/>
  <c r="IO43" i="1" s="1"/>
  <c r="IE45" i="1"/>
  <c r="ID46" i="1" s="1"/>
  <c r="HT43" i="1"/>
  <c r="HS44" i="1" s="1"/>
  <c r="HI43" i="1"/>
  <c r="HH44" i="1" s="1"/>
  <c r="GX42" i="1"/>
  <c r="GW43" i="1" s="1"/>
  <c r="GM43" i="1"/>
  <c r="GL44" i="1" s="1"/>
  <c r="GA42" i="1"/>
  <c r="GB42" i="1" s="1"/>
  <c r="FQ42" i="1"/>
  <c r="FP43" i="1" s="1"/>
  <c r="FF42" i="1"/>
  <c r="FE43" i="1" s="1"/>
  <c r="EJ42" i="1"/>
  <c r="EI43" i="1" s="1"/>
  <c r="DY42" i="1"/>
  <c r="DX43" i="1" s="1"/>
  <c r="DN44" i="1"/>
  <c r="DM45" i="1" s="1"/>
  <c r="CQ43" i="1"/>
  <c r="CR43" i="1" s="1"/>
  <c r="CG43" i="1"/>
  <c r="CF44" i="1" s="1"/>
  <c r="BV42" i="1"/>
  <c r="BU43" i="1" s="1"/>
  <c r="BK42" i="1"/>
  <c r="BJ43" i="1" s="1"/>
  <c r="AZ42" i="1"/>
  <c r="AY43" i="1" s="1"/>
  <c r="AO43" i="1"/>
  <c r="AN44" i="1" s="1"/>
  <c r="AD41" i="1"/>
  <c r="AC42" i="1" s="1"/>
  <c r="S42" i="1"/>
  <c r="R43" i="1" s="1"/>
  <c r="AQL43" i="1" l="1"/>
  <c r="AQK44" i="1" s="1"/>
  <c r="AQA43" i="1"/>
  <c r="APZ44" i="1" s="1"/>
  <c r="APP43" i="1"/>
  <c r="APO44" i="1" s="1"/>
  <c r="APE43" i="1"/>
  <c r="APD44" i="1" s="1"/>
  <c r="AOT44" i="1"/>
  <c r="AOS45" i="1" s="1"/>
  <c r="AOI46" i="1"/>
  <c r="AOH47" i="1" s="1"/>
  <c r="ANX43" i="1"/>
  <c r="ANW44" i="1" s="1"/>
  <c r="ANM43" i="1"/>
  <c r="ANL44" i="1" s="1"/>
  <c r="ANB43" i="1"/>
  <c r="ANA44" i="1" s="1"/>
  <c r="AMQ43" i="1"/>
  <c r="AMP44" i="1" s="1"/>
  <c r="AMF43" i="1"/>
  <c r="AME44" i="1" s="1"/>
  <c r="ALU43" i="1"/>
  <c r="ALT44" i="1" s="1"/>
  <c r="ALJ43" i="1"/>
  <c r="ALI44" i="1" s="1"/>
  <c r="AKY45" i="1"/>
  <c r="AKX46" i="1" s="1"/>
  <c r="AKN45" i="1"/>
  <c r="AKM46" i="1" s="1"/>
  <c r="AKC43" i="1"/>
  <c r="AKB44" i="1" s="1"/>
  <c r="AJR43" i="1"/>
  <c r="AJQ44" i="1" s="1"/>
  <c r="AJG43" i="1"/>
  <c r="AJF44" i="1" s="1"/>
  <c r="AIV44" i="1"/>
  <c r="AIU45" i="1" s="1"/>
  <c r="AIK43" i="1"/>
  <c r="AIJ44" i="1" s="1"/>
  <c r="AHZ43" i="1"/>
  <c r="AHY44" i="1" s="1"/>
  <c r="AHO43" i="1"/>
  <c r="AHN44" i="1" s="1"/>
  <c r="AHD44" i="1"/>
  <c r="AHC45" i="1" s="1"/>
  <c r="AGS43" i="1"/>
  <c r="AGR44" i="1" s="1"/>
  <c r="AGH43" i="1"/>
  <c r="AGG44" i="1" s="1"/>
  <c r="AFW44" i="1"/>
  <c r="AFV45" i="1" s="1"/>
  <c r="AFL43" i="1"/>
  <c r="AFK44" i="1" s="1"/>
  <c r="AFA43" i="1"/>
  <c r="AEZ44" i="1" s="1"/>
  <c r="AEP43" i="1"/>
  <c r="AEO44" i="1" s="1"/>
  <c r="ADT44" i="1"/>
  <c r="ADS45" i="1" s="1"/>
  <c r="ADI45" i="1"/>
  <c r="ADH46" i="1" s="1"/>
  <c r="ACX43" i="1"/>
  <c r="ACW44" i="1" s="1"/>
  <c r="ACM43" i="1"/>
  <c r="ACL44" i="1" s="1"/>
  <c r="ACB44" i="1"/>
  <c r="ACA45" i="1" s="1"/>
  <c r="ABQ44" i="1"/>
  <c r="ABP45" i="1" s="1"/>
  <c r="ABF43" i="1"/>
  <c r="ABE44" i="1" s="1"/>
  <c r="AAU45" i="1"/>
  <c r="AAT46" i="1" s="1"/>
  <c r="AAJ43" i="1"/>
  <c r="AAI44" i="1" s="1"/>
  <c r="ZY43" i="1"/>
  <c r="ZX44" i="1" s="1"/>
  <c r="ZN43" i="1"/>
  <c r="ZM44" i="1" s="1"/>
  <c r="ZC43" i="1"/>
  <c r="ZB44" i="1" s="1"/>
  <c r="YR43" i="1"/>
  <c r="YQ44" i="1" s="1"/>
  <c r="YG43" i="1"/>
  <c r="YF44" i="1" s="1"/>
  <c r="XV43" i="1"/>
  <c r="XU44" i="1" s="1"/>
  <c r="XK43" i="1"/>
  <c r="XJ44" i="1" s="1"/>
  <c r="WZ43" i="1"/>
  <c r="WY44" i="1" s="1"/>
  <c r="WO43" i="1"/>
  <c r="WN44" i="1" s="1"/>
  <c r="WD44" i="1"/>
  <c r="WC45" i="1" s="1"/>
  <c r="VS43" i="1"/>
  <c r="VR44" i="1" s="1"/>
  <c r="VH43" i="1"/>
  <c r="VG44" i="1" s="1"/>
  <c r="UW43" i="1"/>
  <c r="UV44" i="1" s="1"/>
  <c r="UL43" i="1"/>
  <c r="UK44" i="1" s="1"/>
  <c r="UA44" i="1"/>
  <c r="TZ45" i="1" s="1"/>
  <c r="TP44" i="1"/>
  <c r="TO45" i="1" s="1"/>
  <c r="TE43" i="1"/>
  <c r="TD44" i="1" s="1"/>
  <c r="ST43" i="1"/>
  <c r="SS44" i="1" s="1"/>
  <c r="SI43" i="1"/>
  <c r="SH44" i="1" s="1"/>
  <c r="RW44" i="1"/>
  <c r="RX44" i="1" s="1"/>
  <c r="RM43" i="1"/>
  <c r="RL44" i="1" s="1"/>
  <c r="RB42" i="1"/>
  <c r="RA43" i="1" s="1"/>
  <c r="QQ43" i="1"/>
  <c r="QP44" i="1" s="1"/>
  <c r="QF43" i="1"/>
  <c r="QE44" i="1" s="1"/>
  <c r="PU43" i="1"/>
  <c r="PT44" i="1" s="1"/>
  <c r="PJ44" i="1"/>
  <c r="PI45" i="1" s="1"/>
  <c r="OY44" i="1"/>
  <c r="OX45" i="1" s="1"/>
  <c r="ON43" i="1"/>
  <c r="OM44" i="1" s="1"/>
  <c r="OC43" i="1"/>
  <c r="OB44" i="1" s="1"/>
  <c r="NR43" i="1"/>
  <c r="NQ44" i="1" s="1"/>
  <c r="NG43" i="1"/>
  <c r="NF44" i="1" s="1"/>
  <c r="MV43" i="1"/>
  <c r="MU44" i="1" s="1"/>
  <c r="MK43" i="1"/>
  <c r="MJ44" i="1" s="1"/>
  <c r="LZ43" i="1"/>
  <c r="LY44" i="1" s="1"/>
  <c r="LO43" i="1"/>
  <c r="LN44" i="1" s="1"/>
  <c r="LD43" i="1"/>
  <c r="LC44" i="1" s="1"/>
  <c r="KS43" i="1"/>
  <c r="KR44" i="1" s="1"/>
  <c r="KH44" i="1"/>
  <c r="KG45" i="1" s="1"/>
  <c r="JW43" i="1"/>
  <c r="JV44" i="1" s="1"/>
  <c r="JL44" i="1"/>
  <c r="JK45" i="1" s="1"/>
  <c r="JA43" i="1"/>
  <c r="IZ44" i="1" s="1"/>
  <c r="IP43" i="1"/>
  <c r="IO44" i="1" s="1"/>
  <c r="IE46" i="1"/>
  <c r="ID47" i="1" s="1"/>
  <c r="HT44" i="1"/>
  <c r="HS45" i="1" s="1"/>
  <c r="HI44" i="1"/>
  <c r="HH45" i="1" s="1"/>
  <c r="GX43" i="1"/>
  <c r="GW44" i="1" s="1"/>
  <c r="GM44" i="1"/>
  <c r="GL45" i="1" s="1"/>
  <c r="GA43" i="1"/>
  <c r="GB43" i="1" s="1"/>
  <c r="FQ43" i="1"/>
  <c r="FP44" i="1" s="1"/>
  <c r="FF43" i="1"/>
  <c r="FE44" i="1" s="1"/>
  <c r="EJ43" i="1"/>
  <c r="EI44" i="1" s="1"/>
  <c r="DY43" i="1"/>
  <c r="DX44" i="1" s="1"/>
  <c r="DN45" i="1"/>
  <c r="DM46" i="1" s="1"/>
  <c r="CQ44" i="1"/>
  <c r="CR44" i="1" s="1"/>
  <c r="CG44" i="1"/>
  <c r="CF45" i="1" s="1"/>
  <c r="BV43" i="1"/>
  <c r="BU44" i="1" s="1"/>
  <c r="BK43" i="1"/>
  <c r="BJ44" i="1" s="1"/>
  <c r="AZ43" i="1"/>
  <c r="AY44" i="1" s="1"/>
  <c r="AO44" i="1"/>
  <c r="AN45" i="1" s="1"/>
  <c r="AD42" i="1"/>
  <c r="AC43" i="1" s="1"/>
  <c r="S43" i="1"/>
  <c r="R44" i="1" s="1"/>
  <c r="AQL44" i="1" l="1"/>
  <c r="AQK45" i="1" s="1"/>
  <c r="AQA44" i="1"/>
  <c r="APZ45" i="1" s="1"/>
  <c r="APP44" i="1"/>
  <c r="APO45" i="1" s="1"/>
  <c r="APE44" i="1"/>
  <c r="APD45" i="1" s="1"/>
  <c r="AOT45" i="1"/>
  <c r="AOS46" i="1" s="1"/>
  <c r="AOI47" i="1"/>
  <c r="AOH48" i="1" s="1"/>
  <c r="ANX44" i="1"/>
  <c r="ANW45" i="1" s="1"/>
  <c r="ANM44" i="1"/>
  <c r="ANL45" i="1" s="1"/>
  <c r="ANB44" i="1"/>
  <c r="ANA45" i="1" s="1"/>
  <c r="AMQ44" i="1"/>
  <c r="AMP45" i="1" s="1"/>
  <c r="AMF44" i="1"/>
  <c r="AME45" i="1" s="1"/>
  <c r="ALU44" i="1"/>
  <c r="ALT45" i="1" s="1"/>
  <c r="ALJ44" i="1"/>
  <c r="ALI45" i="1" s="1"/>
  <c r="AKY46" i="1"/>
  <c r="AKX47" i="1" s="1"/>
  <c r="AKN46" i="1"/>
  <c r="AKM47" i="1" s="1"/>
  <c r="AKC44" i="1"/>
  <c r="AKB45" i="1" s="1"/>
  <c r="AJR44" i="1"/>
  <c r="AJQ45" i="1" s="1"/>
  <c r="AJG44" i="1"/>
  <c r="AJF45" i="1" s="1"/>
  <c r="AIV45" i="1"/>
  <c r="AIU46" i="1" s="1"/>
  <c r="AIK44" i="1"/>
  <c r="AIJ45" i="1" s="1"/>
  <c r="AHZ44" i="1"/>
  <c r="AHY45" i="1" s="1"/>
  <c r="AHO44" i="1"/>
  <c r="AHN45" i="1" s="1"/>
  <c r="AHD45" i="1"/>
  <c r="AHC46" i="1" s="1"/>
  <c r="AGS44" i="1"/>
  <c r="AGR45" i="1" s="1"/>
  <c r="AGH44" i="1"/>
  <c r="AGG45" i="1" s="1"/>
  <c r="AFW45" i="1"/>
  <c r="AFV46" i="1" s="1"/>
  <c r="AFL44" i="1"/>
  <c r="AFK45" i="1" s="1"/>
  <c r="AFA44" i="1"/>
  <c r="AEZ45" i="1" s="1"/>
  <c r="AEP44" i="1"/>
  <c r="AEO45" i="1" s="1"/>
  <c r="ADT45" i="1"/>
  <c r="ADS46" i="1" s="1"/>
  <c r="ADI46" i="1"/>
  <c r="ADH47" i="1" s="1"/>
  <c r="ACX44" i="1"/>
  <c r="ACW45" i="1" s="1"/>
  <c r="ACM44" i="1"/>
  <c r="ACL45" i="1" s="1"/>
  <c r="ACB45" i="1"/>
  <c r="ACA46" i="1" s="1"/>
  <c r="ABQ45" i="1"/>
  <c r="ABP46" i="1" s="1"/>
  <c r="ABF44" i="1"/>
  <c r="ABE45" i="1" s="1"/>
  <c r="AAT47" i="1"/>
  <c r="AAU46" i="1"/>
  <c r="AAJ44" i="1"/>
  <c r="AAI45" i="1" s="1"/>
  <c r="ZY44" i="1"/>
  <c r="ZX45" i="1" s="1"/>
  <c r="ZN44" i="1"/>
  <c r="ZM45" i="1" s="1"/>
  <c r="ZC44" i="1"/>
  <c r="ZB45" i="1" s="1"/>
  <c r="YR44" i="1"/>
  <c r="YQ45" i="1" s="1"/>
  <c r="YG44" i="1"/>
  <c r="YF45" i="1" s="1"/>
  <c r="XV44" i="1"/>
  <c r="XU45" i="1" s="1"/>
  <c r="XK44" i="1"/>
  <c r="XJ45" i="1" s="1"/>
  <c r="WZ44" i="1"/>
  <c r="WY45" i="1" s="1"/>
  <c r="WO44" i="1"/>
  <c r="WN45" i="1" s="1"/>
  <c r="WD45" i="1"/>
  <c r="WC46" i="1" s="1"/>
  <c r="VS44" i="1"/>
  <c r="VR45" i="1" s="1"/>
  <c r="VH44" i="1"/>
  <c r="VG45" i="1" s="1"/>
  <c r="UW44" i="1"/>
  <c r="UV45" i="1" s="1"/>
  <c r="UL44" i="1"/>
  <c r="UK45" i="1" s="1"/>
  <c r="UA45" i="1"/>
  <c r="TZ46" i="1" s="1"/>
  <c r="TP45" i="1"/>
  <c r="TO46" i="1" s="1"/>
  <c r="TE44" i="1"/>
  <c r="TD45" i="1" s="1"/>
  <c r="ST44" i="1"/>
  <c r="SS45" i="1" s="1"/>
  <c r="SI44" i="1"/>
  <c r="SH45" i="1" s="1"/>
  <c r="RW45" i="1"/>
  <c r="RX45" i="1" s="1"/>
  <c r="RM44" i="1"/>
  <c r="RL45" i="1" s="1"/>
  <c r="RB43" i="1"/>
  <c r="RA44" i="1" s="1"/>
  <c r="QQ44" i="1"/>
  <c r="QP45" i="1" s="1"/>
  <c r="QF44" i="1"/>
  <c r="QE45" i="1" s="1"/>
  <c r="PU44" i="1"/>
  <c r="PT45" i="1" s="1"/>
  <c r="PJ45" i="1"/>
  <c r="PI46" i="1" s="1"/>
  <c r="OY45" i="1"/>
  <c r="OX46" i="1" s="1"/>
  <c r="ON44" i="1"/>
  <c r="OM45" i="1" s="1"/>
  <c r="OC44" i="1"/>
  <c r="OB45" i="1" s="1"/>
  <c r="NR44" i="1"/>
  <c r="NQ45" i="1" s="1"/>
  <c r="NG44" i="1"/>
  <c r="NF45" i="1" s="1"/>
  <c r="MV44" i="1"/>
  <c r="MU45" i="1" s="1"/>
  <c r="MK44" i="1"/>
  <c r="MJ45" i="1" s="1"/>
  <c r="LZ44" i="1"/>
  <c r="LY45" i="1" s="1"/>
  <c r="LO44" i="1"/>
  <c r="LN45" i="1" s="1"/>
  <c r="LD44" i="1"/>
  <c r="LC45" i="1" s="1"/>
  <c r="KS44" i="1"/>
  <c r="KR45" i="1" s="1"/>
  <c r="KH45" i="1"/>
  <c r="KG46" i="1" s="1"/>
  <c r="JW44" i="1"/>
  <c r="JV45" i="1" s="1"/>
  <c r="JL45" i="1"/>
  <c r="JK46" i="1" s="1"/>
  <c r="JA44" i="1"/>
  <c r="IZ45" i="1" s="1"/>
  <c r="IP44" i="1"/>
  <c r="IO45" i="1" s="1"/>
  <c r="IE47" i="1"/>
  <c r="ID48" i="1" s="1"/>
  <c r="HT45" i="1"/>
  <c r="HS46" i="1" s="1"/>
  <c r="HI45" i="1"/>
  <c r="HH46" i="1" s="1"/>
  <c r="GX44" i="1"/>
  <c r="GW45" i="1" s="1"/>
  <c r="GM45" i="1"/>
  <c r="GL46" i="1" s="1"/>
  <c r="GA44" i="1"/>
  <c r="GB44" i="1" s="1"/>
  <c r="FQ44" i="1"/>
  <c r="FP45" i="1" s="1"/>
  <c r="FF44" i="1"/>
  <c r="FE45" i="1" s="1"/>
  <c r="EJ44" i="1"/>
  <c r="EI45" i="1" s="1"/>
  <c r="DY44" i="1"/>
  <c r="DX45" i="1" s="1"/>
  <c r="DN46" i="1"/>
  <c r="DM47" i="1" s="1"/>
  <c r="CQ45" i="1"/>
  <c r="CR45" i="1" s="1"/>
  <c r="CG45" i="1"/>
  <c r="CF46" i="1" s="1"/>
  <c r="BV44" i="1"/>
  <c r="BU45" i="1" s="1"/>
  <c r="BK44" i="1"/>
  <c r="BJ45" i="1" s="1"/>
  <c r="AZ44" i="1"/>
  <c r="AY45" i="1" s="1"/>
  <c r="AO45" i="1"/>
  <c r="AN46" i="1" s="1"/>
  <c r="AD43" i="1"/>
  <c r="AC44" i="1" s="1"/>
  <c r="S44" i="1"/>
  <c r="R45" i="1" s="1"/>
  <c r="AQL45" i="1" l="1"/>
  <c r="AQK46" i="1" s="1"/>
  <c r="AQA45" i="1"/>
  <c r="APZ46" i="1" s="1"/>
  <c r="APP45" i="1"/>
  <c r="APO46" i="1" s="1"/>
  <c r="APE45" i="1"/>
  <c r="APD46" i="1" s="1"/>
  <c r="AOT46" i="1"/>
  <c r="AOS47" i="1" s="1"/>
  <c r="AOI48" i="1"/>
  <c r="AOH49" i="1" s="1"/>
  <c r="ANX45" i="1"/>
  <c r="ANW46" i="1" s="1"/>
  <c r="ANM45" i="1"/>
  <c r="ANL46" i="1" s="1"/>
  <c r="ANB45" i="1"/>
  <c r="ANA46" i="1" s="1"/>
  <c r="AMQ45" i="1"/>
  <c r="AMP46" i="1" s="1"/>
  <c r="AMF45" i="1"/>
  <c r="AME46" i="1" s="1"/>
  <c r="ALU45" i="1"/>
  <c r="ALT46" i="1" s="1"/>
  <c r="ALJ45" i="1"/>
  <c r="ALI46" i="1" s="1"/>
  <c r="AKY47" i="1"/>
  <c r="AKX48" i="1" s="1"/>
  <c r="AKN47" i="1"/>
  <c r="AKM48" i="1" s="1"/>
  <c r="AKC45" i="1"/>
  <c r="AKB46" i="1" s="1"/>
  <c r="AJR45" i="1"/>
  <c r="AJQ46" i="1" s="1"/>
  <c r="AJG45" i="1"/>
  <c r="AJF46" i="1" s="1"/>
  <c r="AIV46" i="1"/>
  <c r="AIU47" i="1" s="1"/>
  <c r="AIK45" i="1"/>
  <c r="AIJ46" i="1" s="1"/>
  <c r="AHZ45" i="1"/>
  <c r="AHY46" i="1" s="1"/>
  <c r="AHO45" i="1"/>
  <c r="AHN46" i="1" s="1"/>
  <c r="AHD46" i="1"/>
  <c r="AHC47" i="1" s="1"/>
  <c r="AGS45" i="1"/>
  <c r="AGR46" i="1" s="1"/>
  <c r="AGH45" i="1"/>
  <c r="AGG46" i="1" s="1"/>
  <c r="AFW46" i="1"/>
  <c r="AFV47" i="1" s="1"/>
  <c r="AFL45" i="1"/>
  <c r="AFK46" i="1" s="1"/>
  <c r="AFA45" i="1"/>
  <c r="AEZ46" i="1" s="1"/>
  <c r="AEP45" i="1"/>
  <c r="AEO46" i="1" s="1"/>
  <c r="ADT46" i="1"/>
  <c r="ADS47" i="1" s="1"/>
  <c r="ADI47" i="1"/>
  <c r="ADH48" i="1" s="1"/>
  <c r="ACX45" i="1"/>
  <c r="ACW46" i="1" s="1"/>
  <c r="ACM45" i="1"/>
  <c r="ACL46" i="1" s="1"/>
  <c r="ACB46" i="1"/>
  <c r="ACA47" i="1" s="1"/>
  <c r="ABQ46" i="1"/>
  <c r="ABP47" i="1" s="1"/>
  <c r="ABF45" i="1"/>
  <c r="ABE46" i="1" s="1"/>
  <c r="AAT48" i="1"/>
  <c r="AAU47" i="1"/>
  <c r="AAJ45" i="1"/>
  <c r="AAI46" i="1" s="1"/>
  <c r="ZY45" i="1"/>
  <c r="ZX46" i="1" s="1"/>
  <c r="ZN45" i="1"/>
  <c r="ZM46" i="1" s="1"/>
  <c r="ZC45" i="1"/>
  <c r="ZB46" i="1" s="1"/>
  <c r="YR45" i="1"/>
  <c r="YQ46" i="1" s="1"/>
  <c r="YG45" i="1"/>
  <c r="YF46" i="1" s="1"/>
  <c r="XV45" i="1"/>
  <c r="XU46" i="1" s="1"/>
  <c r="XK45" i="1"/>
  <c r="XJ46" i="1" s="1"/>
  <c r="WZ45" i="1"/>
  <c r="WY46" i="1" s="1"/>
  <c r="WO45" i="1"/>
  <c r="WN46" i="1" s="1"/>
  <c r="WD46" i="1"/>
  <c r="WC47" i="1" s="1"/>
  <c r="VS45" i="1"/>
  <c r="VR46" i="1" s="1"/>
  <c r="VH45" i="1"/>
  <c r="VG46" i="1" s="1"/>
  <c r="UW45" i="1"/>
  <c r="UV46" i="1" s="1"/>
  <c r="UL45" i="1"/>
  <c r="UK46" i="1" s="1"/>
  <c r="UA46" i="1"/>
  <c r="TZ47" i="1" s="1"/>
  <c r="TP46" i="1"/>
  <c r="TO47" i="1" s="1"/>
  <c r="TE45" i="1"/>
  <c r="TD46" i="1" s="1"/>
  <c r="ST45" i="1"/>
  <c r="SS46" i="1" s="1"/>
  <c r="SI45" i="1"/>
  <c r="SH46" i="1" s="1"/>
  <c r="RW46" i="1"/>
  <c r="RX46" i="1" s="1"/>
  <c r="RM45" i="1"/>
  <c r="RL46" i="1" s="1"/>
  <c r="RB44" i="1"/>
  <c r="RA45" i="1" s="1"/>
  <c r="QQ45" i="1"/>
  <c r="QP46" i="1" s="1"/>
  <c r="QF45" i="1"/>
  <c r="QE46" i="1" s="1"/>
  <c r="PU45" i="1"/>
  <c r="PT46" i="1" s="1"/>
  <c r="PJ46" i="1"/>
  <c r="PI47" i="1" s="1"/>
  <c r="OY46" i="1"/>
  <c r="OX47" i="1" s="1"/>
  <c r="ON45" i="1"/>
  <c r="OM46" i="1" s="1"/>
  <c r="OC45" i="1"/>
  <c r="OB46" i="1" s="1"/>
  <c r="NR45" i="1"/>
  <c r="NQ46" i="1" s="1"/>
  <c r="NG45" i="1"/>
  <c r="NF46" i="1" s="1"/>
  <c r="MV45" i="1"/>
  <c r="MU46" i="1" s="1"/>
  <c r="MK45" i="1"/>
  <c r="MJ46" i="1" s="1"/>
  <c r="LZ45" i="1"/>
  <c r="LY46" i="1" s="1"/>
  <c r="LO45" i="1"/>
  <c r="LN46" i="1" s="1"/>
  <c r="LD45" i="1"/>
  <c r="LC46" i="1" s="1"/>
  <c r="KS45" i="1"/>
  <c r="KR46" i="1" s="1"/>
  <c r="KH46" i="1"/>
  <c r="KG47" i="1" s="1"/>
  <c r="JW45" i="1"/>
  <c r="JV46" i="1" s="1"/>
  <c r="JL46" i="1"/>
  <c r="JK47" i="1" s="1"/>
  <c r="JA45" i="1"/>
  <c r="IZ46" i="1" s="1"/>
  <c r="IP45" i="1"/>
  <c r="IO46" i="1" s="1"/>
  <c r="IE48" i="1"/>
  <c r="ID49" i="1" s="1"/>
  <c r="HT46" i="1"/>
  <c r="HS47" i="1" s="1"/>
  <c r="HI46" i="1"/>
  <c r="HH47" i="1" s="1"/>
  <c r="GX45" i="1"/>
  <c r="GW46" i="1" s="1"/>
  <c r="GM46" i="1"/>
  <c r="GL47" i="1" s="1"/>
  <c r="GA45" i="1"/>
  <c r="GB45" i="1" s="1"/>
  <c r="FQ45" i="1"/>
  <c r="FP46" i="1" s="1"/>
  <c r="FF45" i="1"/>
  <c r="FE46" i="1" s="1"/>
  <c r="EJ45" i="1"/>
  <c r="EI46" i="1" s="1"/>
  <c r="DY45" i="1"/>
  <c r="DX46" i="1" s="1"/>
  <c r="DN47" i="1"/>
  <c r="DM48" i="1" s="1"/>
  <c r="CQ46" i="1"/>
  <c r="CR46" i="1" s="1"/>
  <c r="CG46" i="1"/>
  <c r="CF47" i="1" s="1"/>
  <c r="BV45" i="1"/>
  <c r="BU46" i="1" s="1"/>
  <c r="BK45" i="1"/>
  <c r="BJ46" i="1" s="1"/>
  <c r="AZ45" i="1"/>
  <c r="AY46" i="1" s="1"/>
  <c r="AO46" i="1"/>
  <c r="AN47" i="1" s="1"/>
  <c r="AD44" i="1"/>
  <c r="AC45" i="1" s="1"/>
  <c r="S45" i="1"/>
  <c r="R46" i="1" s="1"/>
  <c r="AQL46" i="1" l="1"/>
  <c r="AQK47" i="1" s="1"/>
  <c r="AQA46" i="1"/>
  <c r="APZ47" i="1" s="1"/>
  <c r="APP46" i="1"/>
  <c r="APO47" i="1" s="1"/>
  <c r="APE46" i="1"/>
  <c r="APD47" i="1" s="1"/>
  <c r="AOT47" i="1"/>
  <c r="AOS48" i="1" s="1"/>
  <c r="AOI49" i="1"/>
  <c r="AOH50" i="1" s="1"/>
  <c r="ANX46" i="1"/>
  <c r="ANW47" i="1" s="1"/>
  <c r="ANM46" i="1"/>
  <c r="ANL47" i="1" s="1"/>
  <c r="ANB46" i="1"/>
  <c r="ANA47" i="1" s="1"/>
  <c r="AMQ46" i="1"/>
  <c r="AMP47" i="1" s="1"/>
  <c r="AMF46" i="1"/>
  <c r="AME47" i="1" s="1"/>
  <c r="ALU46" i="1"/>
  <c r="ALT47" i="1" s="1"/>
  <c r="ALJ46" i="1"/>
  <c r="ALI47" i="1" s="1"/>
  <c r="AKY48" i="1"/>
  <c r="AKX49" i="1" s="1"/>
  <c r="AKN48" i="1"/>
  <c r="AKM49" i="1" s="1"/>
  <c r="AKC46" i="1"/>
  <c r="AKB47" i="1" s="1"/>
  <c r="AJR46" i="1"/>
  <c r="AJQ47" i="1" s="1"/>
  <c r="AJG46" i="1"/>
  <c r="AJF47" i="1" s="1"/>
  <c r="AIV47" i="1"/>
  <c r="AIU48" i="1" s="1"/>
  <c r="AIK46" i="1"/>
  <c r="AIJ47" i="1" s="1"/>
  <c r="AHZ46" i="1"/>
  <c r="AHY47" i="1" s="1"/>
  <c r="AHO46" i="1"/>
  <c r="AHN47" i="1" s="1"/>
  <c r="AHD47" i="1"/>
  <c r="AHC48" i="1" s="1"/>
  <c r="AGS46" i="1"/>
  <c r="AGR47" i="1" s="1"/>
  <c r="AGH46" i="1"/>
  <c r="AGG47" i="1" s="1"/>
  <c r="AFW47" i="1"/>
  <c r="AFV48" i="1" s="1"/>
  <c r="AFL46" i="1"/>
  <c r="AFK47" i="1" s="1"/>
  <c r="AFA46" i="1"/>
  <c r="AEZ47" i="1" s="1"/>
  <c r="AEP46" i="1"/>
  <c r="AEO47" i="1" s="1"/>
  <c r="ADT47" i="1"/>
  <c r="ADS48" i="1" s="1"/>
  <c r="ADI48" i="1"/>
  <c r="ADH49" i="1" s="1"/>
  <c r="ACX46" i="1"/>
  <c r="ACW47" i="1" s="1"/>
  <c r="ACM46" i="1"/>
  <c r="ACL47" i="1" s="1"/>
  <c r="ACB47" i="1"/>
  <c r="ACA48" i="1" s="1"/>
  <c r="ABQ47" i="1"/>
  <c r="ABP48" i="1" s="1"/>
  <c r="ABF46" i="1"/>
  <c r="ABE47" i="1" s="1"/>
  <c r="AAU48" i="1"/>
  <c r="AAT49" i="1" s="1"/>
  <c r="AAJ46" i="1"/>
  <c r="AAI47" i="1" s="1"/>
  <c r="ZY46" i="1"/>
  <c r="ZX47" i="1" s="1"/>
  <c r="ZN46" i="1"/>
  <c r="ZM47" i="1" s="1"/>
  <c r="ZC46" i="1"/>
  <c r="ZB47" i="1" s="1"/>
  <c r="YR46" i="1"/>
  <c r="YQ47" i="1" s="1"/>
  <c r="YG46" i="1"/>
  <c r="YF47" i="1" s="1"/>
  <c r="XV46" i="1"/>
  <c r="XU47" i="1" s="1"/>
  <c r="XK46" i="1"/>
  <c r="XJ47" i="1" s="1"/>
  <c r="WZ46" i="1"/>
  <c r="WY47" i="1" s="1"/>
  <c r="WO46" i="1"/>
  <c r="WN47" i="1" s="1"/>
  <c r="WD47" i="1"/>
  <c r="WC48" i="1" s="1"/>
  <c r="VS46" i="1"/>
  <c r="VR47" i="1" s="1"/>
  <c r="VH46" i="1"/>
  <c r="VG47" i="1" s="1"/>
  <c r="UW46" i="1"/>
  <c r="UV47" i="1" s="1"/>
  <c r="UL46" i="1"/>
  <c r="UK47" i="1" s="1"/>
  <c r="UA47" i="1"/>
  <c r="TZ48" i="1" s="1"/>
  <c r="TP47" i="1"/>
  <c r="TO48" i="1" s="1"/>
  <c r="TE46" i="1"/>
  <c r="TD47" i="1" s="1"/>
  <c r="ST46" i="1"/>
  <c r="SS47" i="1" s="1"/>
  <c r="SI46" i="1"/>
  <c r="SH47" i="1" s="1"/>
  <c r="RW47" i="1"/>
  <c r="RX47" i="1" s="1"/>
  <c r="RM46" i="1"/>
  <c r="RL47" i="1" s="1"/>
  <c r="RB45" i="1"/>
  <c r="RA46" i="1" s="1"/>
  <c r="QQ46" i="1"/>
  <c r="QP47" i="1" s="1"/>
  <c r="QF46" i="1"/>
  <c r="QE47" i="1" s="1"/>
  <c r="PU46" i="1"/>
  <c r="PT47" i="1" s="1"/>
  <c r="PJ47" i="1"/>
  <c r="PI48" i="1" s="1"/>
  <c r="OY47" i="1"/>
  <c r="OX48" i="1" s="1"/>
  <c r="ON46" i="1"/>
  <c r="OM47" i="1" s="1"/>
  <c r="OC46" i="1"/>
  <c r="OB47" i="1" s="1"/>
  <c r="NR46" i="1"/>
  <c r="NQ47" i="1" s="1"/>
  <c r="NG46" i="1"/>
  <c r="NF47" i="1" s="1"/>
  <c r="MV46" i="1"/>
  <c r="MU47" i="1" s="1"/>
  <c r="MK46" i="1"/>
  <c r="MJ47" i="1" s="1"/>
  <c r="LZ46" i="1"/>
  <c r="LY47" i="1" s="1"/>
  <c r="LO46" i="1"/>
  <c r="LN47" i="1" s="1"/>
  <c r="LD46" i="1"/>
  <c r="LC47" i="1" s="1"/>
  <c r="KS46" i="1"/>
  <c r="KR47" i="1" s="1"/>
  <c r="KH47" i="1"/>
  <c r="KG48" i="1" s="1"/>
  <c r="JW46" i="1"/>
  <c r="JV47" i="1" s="1"/>
  <c r="JL47" i="1"/>
  <c r="JK48" i="1" s="1"/>
  <c r="JA46" i="1"/>
  <c r="IZ47" i="1" s="1"/>
  <c r="IP46" i="1"/>
  <c r="IO47" i="1" s="1"/>
  <c r="IE49" i="1"/>
  <c r="ID50" i="1" s="1"/>
  <c r="HT47" i="1"/>
  <c r="HS48" i="1" s="1"/>
  <c r="HI47" i="1"/>
  <c r="HH48" i="1" s="1"/>
  <c r="GX46" i="1"/>
  <c r="GW47" i="1" s="1"/>
  <c r="GM47" i="1"/>
  <c r="GL48" i="1" s="1"/>
  <c r="GA46" i="1"/>
  <c r="GB46" i="1" s="1"/>
  <c r="FQ46" i="1"/>
  <c r="FP47" i="1" s="1"/>
  <c r="FF46" i="1"/>
  <c r="FE47" i="1" s="1"/>
  <c r="EJ46" i="1"/>
  <c r="EI47" i="1" s="1"/>
  <c r="DY46" i="1"/>
  <c r="DX47" i="1" s="1"/>
  <c r="DN48" i="1"/>
  <c r="DM49" i="1" s="1"/>
  <c r="CQ47" i="1"/>
  <c r="CR47" i="1" s="1"/>
  <c r="CG47" i="1"/>
  <c r="CF48" i="1" s="1"/>
  <c r="BV46" i="1"/>
  <c r="BU47" i="1" s="1"/>
  <c r="BK46" i="1"/>
  <c r="BJ47" i="1" s="1"/>
  <c r="AZ46" i="1"/>
  <c r="AY47" i="1" s="1"/>
  <c r="AO47" i="1"/>
  <c r="AN48" i="1" s="1"/>
  <c r="AD45" i="1"/>
  <c r="AC46" i="1" s="1"/>
  <c r="S46" i="1"/>
  <c r="R47" i="1" s="1"/>
  <c r="AQL47" i="1" l="1"/>
  <c r="AQK48" i="1" s="1"/>
  <c r="AQA47" i="1"/>
  <c r="APZ48" i="1" s="1"/>
  <c r="APP47" i="1"/>
  <c r="APO48" i="1" s="1"/>
  <c r="APE47" i="1"/>
  <c r="APD48" i="1" s="1"/>
  <c r="AOT48" i="1"/>
  <c r="AOS49" i="1" s="1"/>
  <c r="AOI50" i="1"/>
  <c r="AOH51" i="1" s="1"/>
  <c r="ANX47" i="1"/>
  <c r="ANW48" i="1" s="1"/>
  <c r="ANM47" i="1"/>
  <c r="ANL48" i="1" s="1"/>
  <c r="ANB47" i="1"/>
  <c r="ANA48" i="1" s="1"/>
  <c r="AMQ47" i="1"/>
  <c r="AMP48" i="1" s="1"/>
  <c r="AMF47" i="1"/>
  <c r="AME48" i="1" s="1"/>
  <c r="ALU47" i="1"/>
  <c r="ALT48" i="1" s="1"/>
  <c r="ALJ47" i="1"/>
  <c r="ALI48" i="1" s="1"/>
  <c r="AKY49" i="1"/>
  <c r="AKX50" i="1" s="1"/>
  <c r="AKN49" i="1"/>
  <c r="AKM50" i="1" s="1"/>
  <c r="AKC47" i="1"/>
  <c r="AKB48" i="1" s="1"/>
  <c r="AJR47" i="1"/>
  <c r="AJQ48" i="1" s="1"/>
  <c r="AJG47" i="1"/>
  <c r="AJF48" i="1" s="1"/>
  <c r="AIV48" i="1"/>
  <c r="AIU49" i="1" s="1"/>
  <c r="AIK47" i="1"/>
  <c r="AIJ48" i="1" s="1"/>
  <c r="AHZ47" i="1"/>
  <c r="AHY48" i="1" s="1"/>
  <c r="AHO47" i="1"/>
  <c r="AHN48" i="1" s="1"/>
  <c r="AHD48" i="1"/>
  <c r="AHC49" i="1" s="1"/>
  <c r="AGS47" i="1"/>
  <c r="AGR48" i="1" s="1"/>
  <c r="AGH47" i="1"/>
  <c r="AGG48" i="1" s="1"/>
  <c r="AFW48" i="1"/>
  <c r="AFV49" i="1" s="1"/>
  <c r="AFL47" i="1"/>
  <c r="AFK48" i="1" s="1"/>
  <c r="AFA47" i="1"/>
  <c r="AEZ48" i="1" s="1"/>
  <c r="AEP47" i="1"/>
  <c r="AEO48" i="1" s="1"/>
  <c r="ADT48" i="1"/>
  <c r="ADS49" i="1" s="1"/>
  <c r="ADI49" i="1"/>
  <c r="ADH50" i="1" s="1"/>
  <c r="ACX47" i="1"/>
  <c r="ACW48" i="1" s="1"/>
  <c r="ACM47" i="1"/>
  <c r="ACL48" i="1" s="1"/>
  <c r="ACB48" i="1"/>
  <c r="ACA49" i="1" s="1"/>
  <c r="ABQ48" i="1"/>
  <c r="ABP49" i="1" s="1"/>
  <c r="ABF47" i="1"/>
  <c r="ABE48" i="1" s="1"/>
  <c r="AAU49" i="1"/>
  <c r="AAT50" i="1" s="1"/>
  <c r="AAJ47" i="1"/>
  <c r="AAI48" i="1" s="1"/>
  <c r="ZY47" i="1"/>
  <c r="ZX48" i="1" s="1"/>
  <c r="ZN47" i="1"/>
  <c r="ZM48" i="1" s="1"/>
  <c r="ZC47" i="1"/>
  <c r="ZB48" i="1" s="1"/>
  <c r="YR47" i="1"/>
  <c r="YQ48" i="1" s="1"/>
  <c r="YG47" i="1"/>
  <c r="YF48" i="1" s="1"/>
  <c r="XV47" i="1"/>
  <c r="XU48" i="1" s="1"/>
  <c r="XK47" i="1"/>
  <c r="XJ48" i="1" s="1"/>
  <c r="WZ47" i="1"/>
  <c r="WY48" i="1" s="1"/>
  <c r="WO47" i="1"/>
  <c r="WN48" i="1" s="1"/>
  <c r="WD48" i="1"/>
  <c r="WC49" i="1" s="1"/>
  <c r="VS47" i="1"/>
  <c r="VR48" i="1" s="1"/>
  <c r="VH47" i="1"/>
  <c r="VG48" i="1" s="1"/>
  <c r="UW47" i="1"/>
  <c r="UV48" i="1" s="1"/>
  <c r="UL47" i="1"/>
  <c r="UK48" i="1" s="1"/>
  <c r="UA48" i="1"/>
  <c r="TZ49" i="1" s="1"/>
  <c r="TP48" i="1"/>
  <c r="TO49" i="1" s="1"/>
  <c r="TE47" i="1"/>
  <c r="TD48" i="1" s="1"/>
  <c r="ST47" i="1"/>
  <c r="SS48" i="1" s="1"/>
  <c r="SI47" i="1"/>
  <c r="SH48" i="1" s="1"/>
  <c r="RW48" i="1"/>
  <c r="RX48" i="1" s="1"/>
  <c r="RM47" i="1"/>
  <c r="RL48" i="1" s="1"/>
  <c r="RB46" i="1"/>
  <c r="RA47" i="1" s="1"/>
  <c r="QQ47" i="1"/>
  <c r="QP48" i="1" s="1"/>
  <c r="QF47" i="1"/>
  <c r="QE48" i="1" s="1"/>
  <c r="PU47" i="1"/>
  <c r="PT48" i="1" s="1"/>
  <c r="PJ48" i="1"/>
  <c r="PI49" i="1" s="1"/>
  <c r="OY48" i="1"/>
  <c r="OX49" i="1" s="1"/>
  <c r="ON47" i="1"/>
  <c r="OM48" i="1" s="1"/>
  <c r="OC47" i="1"/>
  <c r="OB48" i="1" s="1"/>
  <c r="NR47" i="1"/>
  <c r="NQ48" i="1" s="1"/>
  <c r="NG47" i="1"/>
  <c r="NF48" i="1" s="1"/>
  <c r="MV47" i="1"/>
  <c r="MU48" i="1" s="1"/>
  <c r="MK47" i="1"/>
  <c r="MJ48" i="1" s="1"/>
  <c r="LZ47" i="1"/>
  <c r="LY48" i="1" s="1"/>
  <c r="LO47" i="1"/>
  <c r="LN48" i="1" s="1"/>
  <c r="LD47" i="1"/>
  <c r="LC48" i="1" s="1"/>
  <c r="KS47" i="1"/>
  <c r="KR48" i="1" s="1"/>
  <c r="KH48" i="1"/>
  <c r="KG49" i="1" s="1"/>
  <c r="JW47" i="1"/>
  <c r="JV48" i="1" s="1"/>
  <c r="JL48" i="1"/>
  <c r="JK49" i="1" s="1"/>
  <c r="JA47" i="1"/>
  <c r="IZ48" i="1" s="1"/>
  <c r="IP47" i="1"/>
  <c r="IO48" i="1" s="1"/>
  <c r="IE50" i="1"/>
  <c r="ID51" i="1" s="1"/>
  <c r="HT48" i="1"/>
  <c r="HS49" i="1" s="1"/>
  <c r="HI48" i="1"/>
  <c r="HH49" i="1" s="1"/>
  <c r="GX47" i="1"/>
  <c r="GW48" i="1" s="1"/>
  <c r="GM48" i="1"/>
  <c r="GL49" i="1" s="1"/>
  <c r="GA47" i="1"/>
  <c r="GB47" i="1" s="1"/>
  <c r="FQ47" i="1"/>
  <c r="FP48" i="1" s="1"/>
  <c r="FF47" i="1"/>
  <c r="FE48" i="1" s="1"/>
  <c r="EJ47" i="1"/>
  <c r="EI48" i="1" s="1"/>
  <c r="DY47" i="1"/>
  <c r="DX48" i="1" s="1"/>
  <c r="DN49" i="1"/>
  <c r="DM50" i="1" s="1"/>
  <c r="CQ48" i="1"/>
  <c r="CR48" i="1" s="1"/>
  <c r="CG48" i="1"/>
  <c r="CF49" i="1" s="1"/>
  <c r="BV47" i="1"/>
  <c r="BU48" i="1" s="1"/>
  <c r="BK47" i="1"/>
  <c r="BJ48" i="1" s="1"/>
  <c r="AZ47" i="1"/>
  <c r="AY48" i="1" s="1"/>
  <c r="AO48" i="1"/>
  <c r="AN49" i="1" s="1"/>
  <c r="AD46" i="1"/>
  <c r="AC47" i="1" s="1"/>
  <c r="S47" i="1"/>
  <c r="R48" i="1" s="1"/>
  <c r="AQL48" i="1" l="1"/>
  <c r="AQK49" i="1" s="1"/>
  <c r="AQA48" i="1"/>
  <c r="APZ49" i="1" s="1"/>
  <c r="APP48" i="1"/>
  <c r="APO49" i="1" s="1"/>
  <c r="APE48" i="1"/>
  <c r="APD49" i="1" s="1"/>
  <c r="AOT49" i="1"/>
  <c r="AOS50" i="1" s="1"/>
  <c r="AOI51" i="1"/>
  <c r="AOH52" i="1" s="1"/>
  <c r="ANX48" i="1"/>
  <c r="ANW49" i="1" s="1"/>
  <c r="ANM48" i="1"/>
  <c r="ANL49" i="1" s="1"/>
  <c r="ANB48" i="1"/>
  <c r="ANA49" i="1" s="1"/>
  <c r="AMQ48" i="1"/>
  <c r="AMP49" i="1" s="1"/>
  <c r="AMF48" i="1"/>
  <c r="AME49" i="1" s="1"/>
  <c r="ALU48" i="1"/>
  <c r="ALT49" i="1" s="1"/>
  <c r="ALJ48" i="1"/>
  <c r="ALI49" i="1" s="1"/>
  <c r="AKY50" i="1"/>
  <c r="AKX51" i="1" s="1"/>
  <c r="AKN50" i="1"/>
  <c r="AKM51" i="1" s="1"/>
  <c r="AKC48" i="1"/>
  <c r="AKB49" i="1" s="1"/>
  <c r="AJR48" i="1"/>
  <c r="AJQ49" i="1" s="1"/>
  <c r="AJG48" i="1"/>
  <c r="AJF49" i="1" s="1"/>
  <c r="AIV49" i="1"/>
  <c r="AIU50" i="1" s="1"/>
  <c r="AIK48" i="1"/>
  <c r="AIJ49" i="1" s="1"/>
  <c r="AHZ48" i="1"/>
  <c r="AHY49" i="1" s="1"/>
  <c r="AHO48" i="1"/>
  <c r="AHN49" i="1" s="1"/>
  <c r="AHD49" i="1"/>
  <c r="AHC50" i="1" s="1"/>
  <c r="AGS48" i="1"/>
  <c r="AGR49" i="1" s="1"/>
  <c r="AGH48" i="1"/>
  <c r="AGG49" i="1" s="1"/>
  <c r="AFW49" i="1"/>
  <c r="AFV50" i="1" s="1"/>
  <c r="AFL48" i="1"/>
  <c r="AFK49" i="1" s="1"/>
  <c r="AFA48" i="1"/>
  <c r="AEZ49" i="1" s="1"/>
  <c r="AEP48" i="1"/>
  <c r="AEO49" i="1" s="1"/>
  <c r="ADT49" i="1"/>
  <c r="ADS50" i="1" s="1"/>
  <c r="ADI50" i="1"/>
  <c r="ADH51" i="1" s="1"/>
  <c r="ACX48" i="1"/>
  <c r="ACW49" i="1" s="1"/>
  <c r="ACM48" i="1"/>
  <c r="ACL49" i="1" s="1"/>
  <c r="ACB49" i="1"/>
  <c r="ACA50" i="1" s="1"/>
  <c r="ABQ49" i="1"/>
  <c r="ABP50" i="1" s="1"/>
  <c r="ABF48" i="1"/>
  <c r="ABE49" i="1" s="1"/>
  <c r="AAU50" i="1"/>
  <c r="AAT51" i="1" s="1"/>
  <c r="AAJ48" i="1"/>
  <c r="AAI49" i="1" s="1"/>
  <c r="ZY48" i="1"/>
  <c r="ZX49" i="1" s="1"/>
  <c r="ZN48" i="1"/>
  <c r="ZM49" i="1" s="1"/>
  <c r="ZC48" i="1"/>
  <c r="ZB49" i="1" s="1"/>
  <c r="YR48" i="1"/>
  <c r="YQ49" i="1" s="1"/>
  <c r="YG48" i="1"/>
  <c r="YF49" i="1" s="1"/>
  <c r="XV48" i="1"/>
  <c r="XU49" i="1" s="1"/>
  <c r="XK48" i="1"/>
  <c r="XJ49" i="1" s="1"/>
  <c r="WZ48" i="1"/>
  <c r="WY49" i="1" s="1"/>
  <c r="WO48" i="1"/>
  <c r="WN49" i="1" s="1"/>
  <c r="WD49" i="1"/>
  <c r="WC50" i="1" s="1"/>
  <c r="VS48" i="1"/>
  <c r="VR49" i="1" s="1"/>
  <c r="VH48" i="1"/>
  <c r="VG49" i="1" s="1"/>
  <c r="UW48" i="1"/>
  <c r="UV49" i="1" s="1"/>
  <c r="UL48" i="1"/>
  <c r="UK49" i="1" s="1"/>
  <c r="UA49" i="1"/>
  <c r="TZ50" i="1" s="1"/>
  <c r="TP49" i="1"/>
  <c r="TO50" i="1" s="1"/>
  <c r="TE48" i="1"/>
  <c r="TD49" i="1" s="1"/>
  <c r="ST48" i="1"/>
  <c r="SS49" i="1" s="1"/>
  <c r="SI48" i="1"/>
  <c r="SH49" i="1" s="1"/>
  <c r="RW49" i="1"/>
  <c r="RX49" i="1" s="1"/>
  <c r="RM48" i="1"/>
  <c r="RL49" i="1" s="1"/>
  <c r="RB47" i="1"/>
  <c r="RA48" i="1" s="1"/>
  <c r="QQ48" i="1"/>
  <c r="QP49" i="1" s="1"/>
  <c r="QF48" i="1"/>
  <c r="QE49" i="1" s="1"/>
  <c r="PU48" i="1"/>
  <c r="PT49" i="1" s="1"/>
  <c r="PJ49" i="1"/>
  <c r="PI50" i="1" s="1"/>
  <c r="OY49" i="1"/>
  <c r="OX50" i="1" s="1"/>
  <c r="ON48" i="1"/>
  <c r="OM49" i="1" s="1"/>
  <c r="OC48" i="1"/>
  <c r="OB49" i="1" s="1"/>
  <c r="NR48" i="1"/>
  <c r="NQ49" i="1" s="1"/>
  <c r="NG48" i="1"/>
  <c r="NF49" i="1" s="1"/>
  <c r="MV48" i="1"/>
  <c r="MU49" i="1" s="1"/>
  <c r="MK48" i="1"/>
  <c r="MJ49" i="1" s="1"/>
  <c r="LZ48" i="1"/>
  <c r="LY49" i="1" s="1"/>
  <c r="LO48" i="1"/>
  <c r="LN49" i="1" s="1"/>
  <c r="LD48" i="1"/>
  <c r="LC49" i="1" s="1"/>
  <c r="KS48" i="1"/>
  <c r="KR49" i="1" s="1"/>
  <c r="KH49" i="1"/>
  <c r="KG50" i="1" s="1"/>
  <c r="JW48" i="1"/>
  <c r="JV49" i="1" s="1"/>
  <c r="JL49" i="1"/>
  <c r="JK50" i="1" s="1"/>
  <c r="JA48" i="1"/>
  <c r="IZ49" i="1" s="1"/>
  <c r="IP48" i="1"/>
  <c r="IO49" i="1" s="1"/>
  <c r="IE51" i="1"/>
  <c r="ID52" i="1" s="1"/>
  <c r="HT49" i="1"/>
  <c r="HS50" i="1" s="1"/>
  <c r="HI49" i="1"/>
  <c r="HH50" i="1" s="1"/>
  <c r="GX48" i="1"/>
  <c r="GW49" i="1" s="1"/>
  <c r="GM49" i="1"/>
  <c r="GL50" i="1" s="1"/>
  <c r="GA48" i="1"/>
  <c r="GB48" i="1" s="1"/>
  <c r="FQ48" i="1"/>
  <c r="FP49" i="1" s="1"/>
  <c r="FF48" i="1"/>
  <c r="FE49" i="1" s="1"/>
  <c r="EJ48" i="1"/>
  <c r="EI49" i="1" s="1"/>
  <c r="DY48" i="1"/>
  <c r="DX49" i="1" s="1"/>
  <c r="DN50" i="1"/>
  <c r="DM51" i="1" s="1"/>
  <c r="CQ49" i="1"/>
  <c r="CR49" i="1" s="1"/>
  <c r="CG49" i="1"/>
  <c r="CF50" i="1" s="1"/>
  <c r="BV48" i="1"/>
  <c r="BU49" i="1" s="1"/>
  <c r="BK48" i="1"/>
  <c r="BJ49" i="1" s="1"/>
  <c r="AZ48" i="1"/>
  <c r="AY49" i="1" s="1"/>
  <c r="AO49" i="1"/>
  <c r="AN50" i="1" s="1"/>
  <c r="AD47" i="1"/>
  <c r="AC48" i="1" s="1"/>
  <c r="S48" i="1"/>
  <c r="R49" i="1" s="1"/>
  <c r="AQL49" i="1" l="1"/>
  <c r="AQK50" i="1" s="1"/>
  <c r="AQA49" i="1"/>
  <c r="APZ50" i="1" s="1"/>
  <c r="APP49" i="1"/>
  <c r="APO50" i="1" s="1"/>
  <c r="APE49" i="1"/>
  <c r="APD50" i="1" s="1"/>
  <c r="AOT50" i="1"/>
  <c r="AOS51" i="1" s="1"/>
  <c r="AOI52" i="1"/>
  <c r="AOH53" i="1" s="1"/>
  <c r="ANX49" i="1"/>
  <c r="ANW50" i="1" s="1"/>
  <c r="ANM49" i="1"/>
  <c r="ANL50" i="1" s="1"/>
  <c r="ANB49" i="1"/>
  <c r="ANA50" i="1" s="1"/>
  <c r="AMQ49" i="1"/>
  <c r="AMP50" i="1" s="1"/>
  <c r="AMF49" i="1"/>
  <c r="AME50" i="1" s="1"/>
  <c r="ALU49" i="1"/>
  <c r="ALT50" i="1" s="1"/>
  <c r="ALJ49" i="1"/>
  <c r="ALI50" i="1" s="1"/>
  <c r="AKY51" i="1"/>
  <c r="AKX52" i="1" s="1"/>
  <c r="AKN51" i="1"/>
  <c r="AKM52" i="1" s="1"/>
  <c r="AKC49" i="1"/>
  <c r="AKB50" i="1" s="1"/>
  <c r="AJR49" i="1"/>
  <c r="AJQ50" i="1" s="1"/>
  <c r="AJG49" i="1"/>
  <c r="AJF50" i="1" s="1"/>
  <c r="AIV50" i="1"/>
  <c r="AIU51" i="1" s="1"/>
  <c r="AIK49" i="1"/>
  <c r="AIJ50" i="1" s="1"/>
  <c r="AHZ49" i="1"/>
  <c r="AHY50" i="1" s="1"/>
  <c r="AHO49" i="1"/>
  <c r="AHN50" i="1" s="1"/>
  <c r="AHD50" i="1"/>
  <c r="AHC51" i="1" s="1"/>
  <c r="AGS49" i="1"/>
  <c r="AGR50" i="1" s="1"/>
  <c r="AGH49" i="1"/>
  <c r="AGG50" i="1" s="1"/>
  <c r="AFW50" i="1"/>
  <c r="AFV51" i="1" s="1"/>
  <c r="AFL49" i="1"/>
  <c r="AFK50" i="1" s="1"/>
  <c r="AFA49" i="1"/>
  <c r="AEZ50" i="1" s="1"/>
  <c r="AEP49" i="1"/>
  <c r="AEO50" i="1" s="1"/>
  <c r="ADT50" i="1"/>
  <c r="ADS51" i="1" s="1"/>
  <c r="ADI51" i="1"/>
  <c r="ADH52" i="1" s="1"/>
  <c r="ACX49" i="1"/>
  <c r="ACW50" i="1" s="1"/>
  <c r="ACM49" i="1"/>
  <c r="ACL50" i="1" s="1"/>
  <c r="ACB50" i="1"/>
  <c r="ACA51" i="1" s="1"/>
  <c r="ABQ50" i="1"/>
  <c r="ABP51" i="1" s="1"/>
  <c r="ABF49" i="1"/>
  <c r="ABE50" i="1" s="1"/>
  <c r="AAU51" i="1"/>
  <c r="AAT52" i="1" s="1"/>
  <c r="AAJ49" i="1"/>
  <c r="AAI50" i="1" s="1"/>
  <c r="ZY49" i="1"/>
  <c r="ZX50" i="1" s="1"/>
  <c r="ZN49" i="1"/>
  <c r="ZM50" i="1" s="1"/>
  <c r="ZC49" i="1"/>
  <c r="ZB50" i="1" s="1"/>
  <c r="YR49" i="1"/>
  <c r="YQ50" i="1" s="1"/>
  <c r="YG49" i="1"/>
  <c r="YF50" i="1" s="1"/>
  <c r="XV49" i="1"/>
  <c r="XU50" i="1" s="1"/>
  <c r="XK49" i="1"/>
  <c r="XJ50" i="1" s="1"/>
  <c r="WZ49" i="1"/>
  <c r="WY50" i="1" s="1"/>
  <c r="WO49" i="1"/>
  <c r="WN50" i="1" s="1"/>
  <c r="WD50" i="1"/>
  <c r="WC51" i="1" s="1"/>
  <c r="VS49" i="1"/>
  <c r="VR50" i="1" s="1"/>
  <c r="VH49" i="1"/>
  <c r="VG50" i="1" s="1"/>
  <c r="UW49" i="1"/>
  <c r="UV50" i="1" s="1"/>
  <c r="UL49" i="1"/>
  <c r="UK50" i="1" s="1"/>
  <c r="UA50" i="1"/>
  <c r="TZ51" i="1" s="1"/>
  <c r="TP50" i="1"/>
  <c r="TO51" i="1" s="1"/>
  <c r="TE49" i="1"/>
  <c r="TD50" i="1" s="1"/>
  <c r="ST49" i="1"/>
  <c r="SS50" i="1" s="1"/>
  <c r="SI49" i="1"/>
  <c r="SH50" i="1" s="1"/>
  <c r="RW50" i="1"/>
  <c r="RX50" i="1" s="1"/>
  <c r="RM49" i="1"/>
  <c r="RL50" i="1" s="1"/>
  <c r="RB48" i="1"/>
  <c r="RA49" i="1" s="1"/>
  <c r="QQ49" i="1"/>
  <c r="QP50" i="1" s="1"/>
  <c r="QF49" i="1"/>
  <c r="QE50" i="1" s="1"/>
  <c r="PU49" i="1"/>
  <c r="PT50" i="1" s="1"/>
  <c r="PJ50" i="1"/>
  <c r="PI51" i="1" s="1"/>
  <c r="OY50" i="1"/>
  <c r="OX51" i="1" s="1"/>
  <c r="ON49" i="1"/>
  <c r="OM50" i="1" s="1"/>
  <c r="OC49" i="1"/>
  <c r="OB50" i="1" s="1"/>
  <c r="NR49" i="1"/>
  <c r="NQ50" i="1" s="1"/>
  <c r="NG49" i="1"/>
  <c r="NF50" i="1" s="1"/>
  <c r="MV49" i="1"/>
  <c r="MU50" i="1" s="1"/>
  <c r="MK49" i="1"/>
  <c r="MJ50" i="1" s="1"/>
  <c r="LZ49" i="1"/>
  <c r="LY50" i="1" s="1"/>
  <c r="LO49" i="1"/>
  <c r="LN50" i="1" s="1"/>
  <c r="LD49" i="1"/>
  <c r="LC50" i="1" s="1"/>
  <c r="KS49" i="1"/>
  <c r="KR50" i="1" s="1"/>
  <c r="KH50" i="1"/>
  <c r="KG51" i="1" s="1"/>
  <c r="JW49" i="1"/>
  <c r="JV50" i="1" s="1"/>
  <c r="JL50" i="1"/>
  <c r="JK51" i="1" s="1"/>
  <c r="JA49" i="1"/>
  <c r="IZ50" i="1" s="1"/>
  <c r="IP49" i="1"/>
  <c r="IO50" i="1" s="1"/>
  <c r="IE52" i="1"/>
  <c r="ID53" i="1" s="1"/>
  <c r="HT50" i="1"/>
  <c r="HS51" i="1" s="1"/>
  <c r="HI50" i="1"/>
  <c r="HH51" i="1" s="1"/>
  <c r="GX49" i="1"/>
  <c r="GW50" i="1" s="1"/>
  <c r="GM50" i="1"/>
  <c r="GL51" i="1" s="1"/>
  <c r="GA49" i="1"/>
  <c r="GB49" i="1" s="1"/>
  <c r="FQ49" i="1"/>
  <c r="FP50" i="1" s="1"/>
  <c r="FF49" i="1"/>
  <c r="FE50" i="1" s="1"/>
  <c r="EJ49" i="1"/>
  <c r="EI50" i="1" s="1"/>
  <c r="DY49" i="1"/>
  <c r="DX50" i="1" s="1"/>
  <c r="DN51" i="1"/>
  <c r="DM52" i="1" s="1"/>
  <c r="CQ50" i="1"/>
  <c r="CR50" i="1" s="1"/>
  <c r="CG50" i="1"/>
  <c r="CF51" i="1" s="1"/>
  <c r="BV49" i="1"/>
  <c r="BU50" i="1" s="1"/>
  <c r="BK49" i="1"/>
  <c r="BJ50" i="1" s="1"/>
  <c r="AZ49" i="1"/>
  <c r="AY50" i="1" s="1"/>
  <c r="AO50" i="1"/>
  <c r="AN51" i="1" s="1"/>
  <c r="AD48" i="1"/>
  <c r="AC49" i="1" s="1"/>
  <c r="S49" i="1"/>
  <c r="R50" i="1" s="1"/>
  <c r="AQL50" i="1" l="1"/>
  <c r="AQK51" i="1" s="1"/>
  <c r="AQA50" i="1"/>
  <c r="APZ51" i="1" s="1"/>
  <c r="APP50" i="1"/>
  <c r="APO51" i="1" s="1"/>
  <c r="APE50" i="1"/>
  <c r="APD51" i="1" s="1"/>
  <c r="AOT51" i="1"/>
  <c r="AOS52" i="1" s="1"/>
  <c r="AOI53" i="1"/>
  <c r="AOH54" i="1" s="1"/>
  <c r="ANX50" i="1"/>
  <c r="ANW51" i="1" s="1"/>
  <c r="ANM50" i="1"/>
  <c r="ANL51" i="1" s="1"/>
  <c r="ANB50" i="1"/>
  <c r="ANA51" i="1" s="1"/>
  <c r="AMQ50" i="1"/>
  <c r="AMP51" i="1" s="1"/>
  <c r="AMF50" i="1"/>
  <c r="AME51" i="1" s="1"/>
  <c r="ALU50" i="1"/>
  <c r="ALT51" i="1" s="1"/>
  <c r="ALJ50" i="1"/>
  <c r="ALI51" i="1" s="1"/>
  <c r="AKY52" i="1"/>
  <c r="AKX53" i="1" s="1"/>
  <c r="AKN52" i="1"/>
  <c r="AKM53" i="1" s="1"/>
  <c r="AKC50" i="1"/>
  <c r="AKB51" i="1" s="1"/>
  <c r="AJR50" i="1"/>
  <c r="AJQ51" i="1" s="1"/>
  <c r="AJG50" i="1"/>
  <c r="AJF51" i="1" s="1"/>
  <c r="AIV51" i="1"/>
  <c r="AIU52" i="1" s="1"/>
  <c r="AIK50" i="1"/>
  <c r="AIJ51" i="1" s="1"/>
  <c r="AHZ50" i="1"/>
  <c r="AHY51" i="1" s="1"/>
  <c r="AHO50" i="1"/>
  <c r="AHN51" i="1" s="1"/>
  <c r="AHD51" i="1"/>
  <c r="AHC52" i="1" s="1"/>
  <c r="AGS50" i="1"/>
  <c r="AGR51" i="1" s="1"/>
  <c r="AGH50" i="1"/>
  <c r="AGG51" i="1" s="1"/>
  <c r="AFW51" i="1"/>
  <c r="AFV52" i="1" s="1"/>
  <c r="AFL50" i="1"/>
  <c r="AFK51" i="1" s="1"/>
  <c r="AFA50" i="1"/>
  <c r="AEZ51" i="1" s="1"/>
  <c r="AEP50" i="1"/>
  <c r="AEO51" i="1" s="1"/>
  <c r="ADT51" i="1"/>
  <c r="ADS52" i="1" s="1"/>
  <c r="ADI52" i="1"/>
  <c r="ADH53" i="1" s="1"/>
  <c r="ACX50" i="1"/>
  <c r="ACW51" i="1" s="1"/>
  <c r="ACM50" i="1"/>
  <c r="ACL51" i="1" s="1"/>
  <c r="ACB51" i="1"/>
  <c r="ACA52" i="1" s="1"/>
  <c r="ABQ51" i="1"/>
  <c r="ABP52" i="1" s="1"/>
  <c r="ABF50" i="1"/>
  <c r="ABE51" i="1" s="1"/>
  <c r="AAU52" i="1"/>
  <c r="AAT53" i="1" s="1"/>
  <c r="AAJ50" i="1"/>
  <c r="AAI51" i="1" s="1"/>
  <c r="ZY50" i="1"/>
  <c r="ZX51" i="1" s="1"/>
  <c r="ZN50" i="1"/>
  <c r="ZM51" i="1" s="1"/>
  <c r="ZC50" i="1"/>
  <c r="ZB51" i="1" s="1"/>
  <c r="YR50" i="1"/>
  <c r="YQ51" i="1" s="1"/>
  <c r="YG50" i="1"/>
  <c r="YF51" i="1" s="1"/>
  <c r="XV50" i="1"/>
  <c r="XU51" i="1" s="1"/>
  <c r="XK50" i="1"/>
  <c r="XJ51" i="1" s="1"/>
  <c r="WZ50" i="1"/>
  <c r="WY51" i="1" s="1"/>
  <c r="WO50" i="1"/>
  <c r="WN51" i="1" s="1"/>
  <c r="WD51" i="1"/>
  <c r="WC52" i="1" s="1"/>
  <c r="VS50" i="1"/>
  <c r="VR51" i="1" s="1"/>
  <c r="VH50" i="1"/>
  <c r="VG51" i="1" s="1"/>
  <c r="UW50" i="1"/>
  <c r="UV51" i="1" s="1"/>
  <c r="UL50" i="1"/>
  <c r="UK51" i="1" s="1"/>
  <c r="UA51" i="1"/>
  <c r="TZ52" i="1" s="1"/>
  <c r="TP51" i="1"/>
  <c r="TO52" i="1" s="1"/>
  <c r="TE50" i="1"/>
  <c r="TD51" i="1" s="1"/>
  <c r="ST50" i="1"/>
  <c r="SS51" i="1" s="1"/>
  <c r="SI50" i="1"/>
  <c r="SH51" i="1" s="1"/>
  <c r="RW51" i="1"/>
  <c r="RX51" i="1" s="1"/>
  <c r="RM50" i="1"/>
  <c r="RL51" i="1" s="1"/>
  <c r="RB49" i="1"/>
  <c r="RA50" i="1" s="1"/>
  <c r="QQ50" i="1"/>
  <c r="QP51" i="1" s="1"/>
  <c r="QF50" i="1"/>
  <c r="QE51" i="1" s="1"/>
  <c r="PU50" i="1"/>
  <c r="PT51" i="1" s="1"/>
  <c r="PJ51" i="1"/>
  <c r="PI52" i="1" s="1"/>
  <c r="OY51" i="1"/>
  <c r="OX52" i="1" s="1"/>
  <c r="ON50" i="1"/>
  <c r="OM51" i="1" s="1"/>
  <c r="OC50" i="1"/>
  <c r="OB51" i="1" s="1"/>
  <c r="NR50" i="1"/>
  <c r="NQ51" i="1" s="1"/>
  <c r="NG50" i="1"/>
  <c r="NF51" i="1" s="1"/>
  <c r="MV50" i="1"/>
  <c r="MU51" i="1" s="1"/>
  <c r="MK50" i="1"/>
  <c r="MJ51" i="1" s="1"/>
  <c r="LZ50" i="1"/>
  <c r="LY51" i="1" s="1"/>
  <c r="LO50" i="1"/>
  <c r="LN51" i="1" s="1"/>
  <c r="LD50" i="1"/>
  <c r="LC51" i="1" s="1"/>
  <c r="KS50" i="1"/>
  <c r="KR51" i="1" s="1"/>
  <c r="KH51" i="1"/>
  <c r="KG52" i="1" s="1"/>
  <c r="JW50" i="1"/>
  <c r="JV51" i="1" s="1"/>
  <c r="JL51" i="1"/>
  <c r="JK52" i="1" s="1"/>
  <c r="JA50" i="1"/>
  <c r="IZ51" i="1" s="1"/>
  <c r="IP50" i="1"/>
  <c r="IO51" i="1" s="1"/>
  <c r="IE53" i="1"/>
  <c r="ID54" i="1" s="1"/>
  <c r="HT51" i="1"/>
  <c r="HS52" i="1" s="1"/>
  <c r="HI51" i="1"/>
  <c r="HH52" i="1" s="1"/>
  <c r="GX50" i="1"/>
  <c r="GW51" i="1" s="1"/>
  <c r="GM51" i="1"/>
  <c r="GL52" i="1" s="1"/>
  <c r="GA50" i="1"/>
  <c r="GB50" i="1" s="1"/>
  <c r="FQ50" i="1"/>
  <c r="FP51" i="1" s="1"/>
  <c r="FF50" i="1"/>
  <c r="FE51" i="1" s="1"/>
  <c r="EJ50" i="1"/>
  <c r="EI51" i="1" s="1"/>
  <c r="DY50" i="1"/>
  <c r="DX51" i="1" s="1"/>
  <c r="DN52" i="1"/>
  <c r="DM53" i="1" s="1"/>
  <c r="CQ51" i="1"/>
  <c r="CR51" i="1" s="1"/>
  <c r="CG51" i="1"/>
  <c r="CF52" i="1" s="1"/>
  <c r="BV50" i="1"/>
  <c r="BU51" i="1" s="1"/>
  <c r="BK50" i="1"/>
  <c r="BJ51" i="1" s="1"/>
  <c r="AZ50" i="1"/>
  <c r="AY51" i="1" s="1"/>
  <c r="AO51" i="1"/>
  <c r="AN52" i="1" s="1"/>
  <c r="AD49" i="1"/>
  <c r="AC50" i="1" s="1"/>
  <c r="S50" i="1"/>
  <c r="R51" i="1" s="1"/>
  <c r="AQL51" i="1" l="1"/>
  <c r="AQK52" i="1" s="1"/>
  <c r="AQA51" i="1"/>
  <c r="APZ52" i="1" s="1"/>
  <c r="APP51" i="1"/>
  <c r="APO52" i="1" s="1"/>
  <c r="APE51" i="1"/>
  <c r="APD52" i="1" s="1"/>
  <c r="AOT52" i="1"/>
  <c r="AOS53" i="1" s="1"/>
  <c r="AOI54" i="1"/>
  <c r="AOH55" i="1" s="1"/>
  <c r="ANX51" i="1"/>
  <c r="ANW52" i="1" s="1"/>
  <c r="ANM51" i="1"/>
  <c r="ANL52" i="1" s="1"/>
  <c r="ANB51" i="1"/>
  <c r="ANA52" i="1" s="1"/>
  <c r="AMQ51" i="1"/>
  <c r="AMP52" i="1" s="1"/>
  <c r="AMF51" i="1"/>
  <c r="AME52" i="1" s="1"/>
  <c r="ALU51" i="1"/>
  <c r="ALT52" i="1" s="1"/>
  <c r="ALJ51" i="1"/>
  <c r="ALI52" i="1" s="1"/>
  <c r="AKY53" i="1"/>
  <c r="AKX54" i="1" s="1"/>
  <c r="AKN53" i="1"/>
  <c r="AKM54" i="1" s="1"/>
  <c r="AKC51" i="1"/>
  <c r="AKB52" i="1" s="1"/>
  <c r="AJR51" i="1"/>
  <c r="AJQ52" i="1" s="1"/>
  <c r="AJG51" i="1"/>
  <c r="AJF52" i="1" s="1"/>
  <c r="AIV52" i="1"/>
  <c r="AIU53" i="1" s="1"/>
  <c r="AIK51" i="1"/>
  <c r="AIJ52" i="1" s="1"/>
  <c r="AHZ51" i="1"/>
  <c r="AHY52" i="1" s="1"/>
  <c r="AHO51" i="1"/>
  <c r="AHN52" i="1" s="1"/>
  <c r="AHD52" i="1"/>
  <c r="AHC53" i="1" s="1"/>
  <c r="AGS51" i="1"/>
  <c r="AGR52" i="1" s="1"/>
  <c r="AGH51" i="1"/>
  <c r="AGG52" i="1" s="1"/>
  <c r="AFW52" i="1"/>
  <c r="AFV53" i="1" s="1"/>
  <c r="AFL51" i="1"/>
  <c r="AFK52" i="1" s="1"/>
  <c r="AFA51" i="1"/>
  <c r="AEZ52" i="1" s="1"/>
  <c r="AEP51" i="1"/>
  <c r="AEO52" i="1" s="1"/>
  <c r="ADT52" i="1"/>
  <c r="ADS53" i="1" s="1"/>
  <c r="ADI53" i="1"/>
  <c r="ADH54" i="1" s="1"/>
  <c r="ACX51" i="1"/>
  <c r="ACW52" i="1" s="1"/>
  <c r="ACM51" i="1"/>
  <c r="ACL52" i="1" s="1"/>
  <c r="ACB52" i="1"/>
  <c r="ACA53" i="1" s="1"/>
  <c r="ABQ52" i="1"/>
  <c r="ABP53" i="1" s="1"/>
  <c r="ABF51" i="1"/>
  <c r="ABE52" i="1" s="1"/>
  <c r="AAU53" i="1"/>
  <c r="AAT54" i="1" s="1"/>
  <c r="AAJ51" i="1"/>
  <c r="AAI52" i="1" s="1"/>
  <c r="ZY51" i="1"/>
  <c r="ZX52" i="1" s="1"/>
  <c r="ZN51" i="1"/>
  <c r="ZM52" i="1" s="1"/>
  <c r="ZC51" i="1"/>
  <c r="ZB52" i="1" s="1"/>
  <c r="YR51" i="1"/>
  <c r="YQ52" i="1" s="1"/>
  <c r="YG51" i="1"/>
  <c r="YF52" i="1" s="1"/>
  <c r="XV51" i="1"/>
  <c r="XU52" i="1" s="1"/>
  <c r="XK51" i="1"/>
  <c r="XJ52" i="1" s="1"/>
  <c r="WZ51" i="1"/>
  <c r="WY52" i="1" s="1"/>
  <c r="WO51" i="1"/>
  <c r="WN52" i="1" s="1"/>
  <c r="WD52" i="1"/>
  <c r="WC53" i="1" s="1"/>
  <c r="VS51" i="1"/>
  <c r="VR52" i="1" s="1"/>
  <c r="VH51" i="1"/>
  <c r="VG52" i="1" s="1"/>
  <c r="UW51" i="1"/>
  <c r="UV52" i="1" s="1"/>
  <c r="UL51" i="1"/>
  <c r="UK52" i="1" s="1"/>
  <c r="UA52" i="1"/>
  <c r="TZ53" i="1" s="1"/>
  <c r="TP52" i="1"/>
  <c r="TO53" i="1" s="1"/>
  <c r="TE51" i="1"/>
  <c r="TD52" i="1" s="1"/>
  <c r="ST51" i="1"/>
  <c r="SS52" i="1" s="1"/>
  <c r="SI51" i="1"/>
  <c r="SH52" i="1" s="1"/>
  <c r="RW52" i="1"/>
  <c r="RX52" i="1" s="1"/>
  <c r="RM51" i="1"/>
  <c r="RL52" i="1" s="1"/>
  <c r="RB50" i="1"/>
  <c r="RA51" i="1" s="1"/>
  <c r="QQ51" i="1"/>
  <c r="QP52" i="1" s="1"/>
  <c r="QF51" i="1"/>
  <c r="QE52" i="1" s="1"/>
  <c r="PU51" i="1"/>
  <c r="PT52" i="1" s="1"/>
  <c r="PJ52" i="1"/>
  <c r="PI53" i="1" s="1"/>
  <c r="OY52" i="1"/>
  <c r="OX53" i="1" s="1"/>
  <c r="ON51" i="1"/>
  <c r="OM52" i="1" s="1"/>
  <c r="OC51" i="1"/>
  <c r="OB52" i="1" s="1"/>
  <c r="NR51" i="1"/>
  <c r="NQ52" i="1" s="1"/>
  <c r="NG51" i="1"/>
  <c r="NF52" i="1" s="1"/>
  <c r="MV51" i="1"/>
  <c r="MU52" i="1" s="1"/>
  <c r="MK51" i="1"/>
  <c r="MJ52" i="1" s="1"/>
  <c r="LZ51" i="1"/>
  <c r="LY52" i="1" s="1"/>
  <c r="LO51" i="1"/>
  <c r="LN52" i="1" s="1"/>
  <c r="LD51" i="1"/>
  <c r="LC52" i="1" s="1"/>
  <c r="KS51" i="1"/>
  <c r="KR52" i="1" s="1"/>
  <c r="KH52" i="1"/>
  <c r="KG53" i="1" s="1"/>
  <c r="JW51" i="1"/>
  <c r="JV52" i="1" s="1"/>
  <c r="JL52" i="1"/>
  <c r="JK53" i="1" s="1"/>
  <c r="JA51" i="1"/>
  <c r="IZ52" i="1" s="1"/>
  <c r="IP51" i="1"/>
  <c r="IO52" i="1" s="1"/>
  <c r="IE54" i="1"/>
  <c r="ID55" i="1" s="1"/>
  <c r="HT52" i="1"/>
  <c r="HS53" i="1" s="1"/>
  <c r="HI52" i="1"/>
  <c r="HH53" i="1" s="1"/>
  <c r="GX51" i="1"/>
  <c r="GW52" i="1" s="1"/>
  <c r="GM52" i="1"/>
  <c r="GL53" i="1" s="1"/>
  <c r="GA51" i="1"/>
  <c r="GB51" i="1" s="1"/>
  <c r="FQ51" i="1"/>
  <c r="FP52" i="1" s="1"/>
  <c r="FF51" i="1"/>
  <c r="FE52" i="1" s="1"/>
  <c r="EJ51" i="1"/>
  <c r="EI52" i="1" s="1"/>
  <c r="DY51" i="1"/>
  <c r="DX52" i="1" s="1"/>
  <c r="DN53" i="1"/>
  <c r="DM54" i="1" s="1"/>
  <c r="CQ52" i="1"/>
  <c r="CR52" i="1" s="1"/>
  <c r="CG52" i="1"/>
  <c r="CF53" i="1" s="1"/>
  <c r="BV51" i="1"/>
  <c r="BU52" i="1" s="1"/>
  <c r="BK51" i="1"/>
  <c r="BJ52" i="1" s="1"/>
  <c r="AZ51" i="1"/>
  <c r="AY52" i="1" s="1"/>
  <c r="AO52" i="1"/>
  <c r="AN53" i="1" s="1"/>
  <c r="AD50" i="1"/>
  <c r="AC51" i="1" s="1"/>
  <c r="S51" i="1"/>
  <c r="R52" i="1" s="1"/>
  <c r="AQL52" i="1" l="1"/>
  <c r="AQK53" i="1" s="1"/>
  <c r="AQA52" i="1"/>
  <c r="APZ53" i="1" s="1"/>
  <c r="APP52" i="1"/>
  <c r="APO53" i="1" s="1"/>
  <c r="APE52" i="1"/>
  <c r="APD53" i="1" s="1"/>
  <c r="AOT53" i="1"/>
  <c r="AOS54" i="1" s="1"/>
  <c r="AOI55" i="1"/>
  <c r="AOH56" i="1" s="1"/>
  <c r="ANX52" i="1"/>
  <c r="ANW53" i="1" s="1"/>
  <c r="ANM52" i="1"/>
  <c r="ANL53" i="1" s="1"/>
  <c r="ANB52" i="1"/>
  <c r="ANA53" i="1" s="1"/>
  <c r="AMQ52" i="1"/>
  <c r="AMP53" i="1" s="1"/>
  <c r="AMF52" i="1"/>
  <c r="AME53" i="1" s="1"/>
  <c r="ALU52" i="1"/>
  <c r="ALT53" i="1" s="1"/>
  <c r="ALJ52" i="1"/>
  <c r="ALI53" i="1" s="1"/>
  <c r="AKY54" i="1"/>
  <c r="AKX55" i="1" s="1"/>
  <c r="AKN54" i="1"/>
  <c r="AKM55" i="1" s="1"/>
  <c r="AKC52" i="1"/>
  <c r="AKB53" i="1" s="1"/>
  <c r="AJR52" i="1"/>
  <c r="AJQ53" i="1" s="1"/>
  <c r="AJG52" i="1"/>
  <c r="AJF53" i="1" s="1"/>
  <c r="AIV53" i="1"/>
  <c r="AIU54" i="1" s="1"/>
  <c r="AIK52" i="1"/>
  <c r="AIJ53" i="1" s="1"/>
  <c r="AHZ52" i="1"/>
  <c r="AHY53" i="1" s="1"/>
  <c r="AHO52" i="1"/>
  <c r="AHN53" i="1" s="1"/>
  <c r="AHD53" i="1"/>
  <c r="AHC54" i="1" s="1"/>
  <c r="AGS52" i="1"/>
  <c r="AGR53" i="1" s="1"/>
  <c r="AGH52" i="1"/>
  <c r="AGG53" i="1" s="1"/>
  <c r="AFW53" i="1"/>
  <c r="AFV54" i="1" s="1"/>
  <c r="AFL52" i="1"/>
  <c r="AFK53" i="1" s="1"/>
  <c r="AFA52" i="1"/>
  <c r="AEZ53" i="1" s="1"/>
  <c r="AEP52" i="1"/>
  <c r="AEO53" i="1" s="1"/>
  <c r="ADT53" i="1"/>
  <c r="ADS54" i="1" s="1"/>
  <c r="ADI54" i="1"/>
  <c r="ADH55" i="1" s="1"/>
  <c r="ACX52" i="1"/>
  <c r="ACW53" i="1" s="1"/>
  <c r="ACM52" i="1"/>
  <c r="ACL53" i="1" s="1"/>
  <c r="ACB53" i="1"/>
  <c r="ACA54" i="1" s="1"/>
  <c r="ABQ53" i="1"/>
  <c r="ABP54" i="1" s="1"/>
  <c r="ABF52" i="1"/>
  <c r="ABE53" i="1" s="1"/>
  <c r="AAU54" i="1"/>
  <c r="AAT55" i="1" s="1"/>
  <c r="AAJ52" i="1"/>
  <c r="AAI53" i="1" s="1"/>
  <c r="ZY52" i="1"/>
  <c r="ZX53" i="1" s="1"/>
  <c r="ZN52" i="1"/>
  <c r="ZM53" i="1" s="1"/>
  <c r="ZC52" i="1"/>
  <c r="ZB53" i="1" s="1"/>
  <c r="YR52" i="1"/>
  <c r="YQ53" i="1" s="1"/>
  <c r="YG52" i="1"/>
  <c r="YF53" i="1" s="1"/>
  <c r="XV52" i="1"/>
  <c r="XU53" i="1" s="1"/>
  <c r="XK52" i="1"/>
  <c r="XJ53" i="1" s="1"/>
  <c r="WZ52" i="1"/>
  <c r="WY53" i="1" s="1"/>
  <c r="WO52" i="1"/>
  <c r="WN53" i="1" s="1"/>
  <c r="WD53" i="1"/>
  <c r="WC54" i="1" s="1"/>
  <c r="VS52" i="1"/>
  <c r="VR53" i="1" s="1"/>
  <c r="VH52" i="1"/>
  <c r="VG53" i="1" s="1"/>
  <c r="UW52" i="1"/>
  <c r="UV53" i="1" s="1"/>
  <c r="UL52" i="1"/>
  <c r="UK53" i="1" s="1"/>
  <c r="UA53" i="1"/>
  <c r="TZ54" i="1" s="1"/>
  <c r="TP53" i="1"/>
  <c r="TO54" i="1" s="1"/>
  <c r="TE52" i="1"/>
  <c r="TD53" i="1" s="1"/>
  <c r="ST52" i="1"/>
  <c r="SS53" i="1" s="1"/>
  <c r="SI52" i="1"/>
  <c r="SH53" i="1" s="1"/>
  <c r="RW53" i="1"/>
  <c r="RX53" i="1" s="1"/>
  <c r="RM52" i="1"/>
  <c r="RL53" i="1" s="1"/>
  <c r="RB51" i="1"/>
  <c r="RA52" i="1" s="1"/>
  <c r="QQ52" i="1"/>
  <c r="QP53" i="1" s="1"/>
  <c r="QF52" i="1"/>
  <c r="QE53" i="1" s="1"/>
  <c r="PU52" i="1"/>
  <c r="PT53" i="1" s="1"/>
  <c r="PJ53" i="1"/>
  <c r="PI54" i="1" s="1"/>
  <c r="OY53" i="1"/>
  <c r="OX54" i="1" s="1"/>
  <c r="ON52" i="1"/>
  <c r="OM53" i="1" s="1"/>
  <c r="OC52" i="1"/>
  <c r="OB53" i="1" s="1"/>
  <c r="NR52" i="1"/>
  <c r="NQ53" i="1" s="1"/>
  <c r="NG52" i="1"/>
  <c r="NF53" i="1" s="1"/>
  <c r="MV52" i="1"/>
  <c r="MU53" i="1" s="1"/>
  <c r="MK52" i="1"/>
  <c r="MJ53" i="1" s="1"/>
  <c r="LZ52" i="1"/>
  <c r="LY53" i="1" s="1"/>
  <c r="LO52" i="1"/>
  <c r="LN53" i="1" s="1"/>
  <c r="LD52" i="1"/>
  <c r="LC53" i="1" s="1"/>
  <c r="KS52" i="1"/>
  <c r="KR53" i="1" s="1"/>
  <c r="KH53" i="1"/>
  <c r="KG54" i="1" s="1"/>
  <c r="JW52" i="1"/>
  <c r="JV53" i="1" s="1"/>
  <c r="JL53" i="1"/>
  <c r="JK54" i="1" s="1"/>
  <c r="JA52" i="1"/>
  <c r="IZ53" i="1" s="1"/>
  <c r="IP52" i="1"/>
  <c r="IO53" i="1" s="1"/>
  <c r="IE55" i="1"/>
  <c r="ID56" i="1" s="1"/>
  <c r="HT53" i="1"/>
  <c r="HS54" i="1" s="1"/>
  <c r="HI53" i="1"/>
  <c r="HH54" i="1" s="1"/>
  <c r="GX52" i="1"/>
  <c r="GW53" i="1" s="1"/>
  <c r="GM53" i="1"/>
  <c r="GL54" i="1" s="1"/>
  <c r="GA52" i="1"/>
  <c r="GB52" i="1" s="1"/>
  <c r="FQ52" i="1"/>
  <c r="FP53" i="1" s="1"/>
  <c r="FF52" i="1"/>
  <c r="FE53" i="1" s="1"/>
  <c r="EJ52" i="1"/>
  <c r="EI53" i="1" s="1"/>
  <c r="DY52" i="1"/>
  <c r="DX53" i="1" s="1"/>
  <c r="DN54" i="1"/>
  <c r="DM55" i="1" s="1"/>
  <c r="CQ53" i="1"/>
  <c r="CR53" i="1" s="1"/>
  <c r="CG53" i="1"/>
  <c r="CF54" i="1" s="1"/>
  <c r="BV52" i="1"/>
  <c r="BU53" i="1" s="1"/>
  <c r="BK52" i="1"/>
  <c r="BJ53" i="1" s="1"/>
  <c r="AZ52" i="1"/>
  <c r="AY53" i="1" s="1"/>
  <c r="AO53" i="1"/>
  <c r="AN54" i="1" s="1"/>
  <c r="AD51" i="1"/>
  <c r="AC52" i="1" s="1"/>
  <c r="S52" i="1"/>
  <c r="R53" i="1" s="1"/>
  <c r="AQL53" i="1" l="1"/>
  <c r="AQK54" i="1" s="1"/>
  <c r="AQA53" i="1"/>
  <c r="APZ54" i="1" s="1"/>
  <c r="APP53" i="1"/>
  <c r="APO54" i="1" s="1"/>
  <c r="APE53" i="1"/>
  <c r="APD54" i="1" s="1"/>
  <c r="AOT54" i="1"/>
  <c r="AOS55" i="1" s="1"/>
  <c r="AOI56" i="1"/>
  <c r="AOH57" i="1" s="1"/>
  <c r="ANX53" i="1"/>
  <c r="ANW54" i="1" s="1"/>
  <c r="ANM53" i="1"/>
  <c r="ANL54" i="1" s="1"/>
  <c r="ANB53" i="1"/>
  <c r="ANA54" i="1" s="1"/>
  <c r="AMQ53" i="1"/>
  <c r="AMP54" i="1" s="1"/>
  <c r="AMF53" i="1"/>
  <c r="AME54" i="1" s="1"/>
  <c r="ALU53" i="1"/>
  <c r="ALT54" i="1" s="1"/>
  <c r="ALJ53" i="1"/>
  <c r="ALI54" i="1" s="1"/>
  <c r="AKY55" i="1"/>
  <c r="AKX56" i="1" s="1"/>
  <c r="AKN55" i="1"/>
  <c r="AKM56" i="1" s="1"/>
  <c r="AKC53" i="1"/>
  <c r="AKB54" i="1" s="1"/>
  <c r="AJR53" i="1"/>
  <c r="AJQ54" i="1" s="1"/>
  <c r="AJG53" i="1"/>
  <c r="AJF54" i="1" s="1"/>
  <c r="AIV54" i="1"/>
  <c r="AIU55" i="1" s="1"/>
  <c r="AIK53" i="1"/>
  <c r="AIJ54" i="1" s="1"/>
  <c r="AHZ53" i="1"/>
  <c r="AHY54" i="1" s="1"/>
  <c r="AHO53" i="1"/>
  <c r="AHN54" i="1" s="1"/>
  <c r="AHD54" i="1"/>
  <c r="AHC55" i="1" s="1"/>
  <c r="AGS53" i="1"/>
  <c r="AGR54" i="1" s="1"/>
  <c r="AGH53" i="1"/>
  <c r="AGG54" i="1" s="1"/>
  <c r="AFW54" i="1"/>
  <c r="AFV55" i="1" s="1"/>
  <c r="AFL53" i="1"/>
  <c r="AFK54" i="1" s="1"/>
  <c r="AFA53" i="1"/>
  <c r="AEZ54" i="1" s="1"/>
  <c r="AEP53" i="1"/>
  <c r="AEO54" i="1" s="1"/>
  <c r="ADT54" i="1"/>
  <c r="ADS55" i="1" s="1"/>
  <c r="ADI55" i="1"/>
  <c r="ADH56" i="1" s="1"/>
  <c r="ACX53" i="1"/>
  <c r="ACW54" i="1" s="1"/>
  <c r="ACM53" i="1"/>
  <c r="ACL54" i="1" s="1"/>
  <c r="ACB54" i="1"/>
  <c r="ACA55" i="1" s="1"/>
  <c r="ABQ54" i="1"/>
  <c r="ABP55" i="1" s="1"/>
  <c r="ABF53" i="1"/>
  <c r="ABE54" i="1" s="1"/>
  <c r="AAU55" i="1"/>
  <c r="AAT56" i="1" s="1"/>
  <c r="AAJ53" i="1"/>
  <c r="AAI54" i="1" s="1"/>
  <c r="ZY53" i="1"/>
  <c r="ZX54" i="1" s="1"/>
  <c r="ZN53" i="1"/>
  <c r="ZM54" i="1" s="1"/>
  <c r="ZC53" i="1"/>
  <c r="ZB54" i="1" s="1"/>
  <c r="YR53" i="1"/>
  <c r="YQ54" i="1" s="1"/>
  <c r="YG53" i="1"/>
  <c r="YF54" i="1" s="1"/>
  <c r="XV53" i="1"/>
  <c r="XU54" i="1" s="1"/>
  <c r="XK53" i="1"/>
  <c r="XJ54" i="1" s="1"/>
  <c r="WZ53" i="1"/>
  <c r="WY54" i="1" s="1"/>
  <c r="WO53" i="1"/>
  <c r="WN54" i="1" s="1"/>
  <c r="WD54" i="1"/>
  <c r="WC55" i="1" s="1"/>
  <c r="VS53" i="1"/>
  <c r="VR54" i="1" s="1"/>
  <c r="VH53" i="1"/>
  <c r="VG54" i="1" s="1"/>
  <c r="UW53" i="1"/>
  <c r="UV54" i="1" s="1"/>
  <c r="UL53" i="1"/>
  <c r="UK54" i="1" s="1"/>
  <c r="UA54" i="1"/>
  <c r="TZ55" i="1" s="1"/>
  <c r="TP54" i="1"/>
  <c r="TO55" i="1" s="1"/>
  <c r="TE53" i="1"/>
  <c r="TD54" i="1" s="1"/>
  <c r="ST53" i="1"/>
  <c r="SS54" i="1" s="1"/>
  <c r="SI53" i="1"/>
  <c r="SH54" i="1" s="1"/>
  <c r="RW54" i="1"/>
  <c r="RX54" i="1" s="1"/>
  <c r="RM53" i="1"/>
  <c r="RL54" i="1" s="1"/>
  <c r="RB52" i="1"/>
  <c r="RA53" i="1" s="1"/>
  <c r="QQ53" i="1"/>
  <c r="QP54" i="1" s="1"/>
  <c r="QF53" i="1"/>
  <c r="QE54" i="1" s="1"/>
  <c r="PU53" i="1"/>
  <c r="PT54" i="1" s="1"/>
  <c r="PJ54" i="1"/>
  <c r="PI55" i="1" s="1"/>
  <c r="OY54" i="1"/>
  <c r="OX55" i="1" s="1"/>
  <c r="ON53" i="1"/>
  <c r="OM54" i="1" s="1"/>
  <c r="OC53" i="1"/>
  <c r="OB54" i="1" s="1"/>
  <c r="NR53" i="1"/>
  <c r="NQ54" i="1" s="1"/>
  <c r="NG53" i="1"/>
  <c r="NF54" i="1" s="1"/>
  <c r="MV53" i="1"/>
  <c r="MU54" i="1" s="1"/>
  <c r="MK53" i="1"/>
  <c r="MJ54" i="1" s="1"/>
  <c r="LZ53" i="1"/>
  <c r="LY54" i="1" s="1"/>
  <c r="LO53" i="1"/>
  <c r="LN54" i="1" s="1"/>
  <c r="LD53" i="1"/>
  <c r="LC54" i="1" s="1"/>
  <c r="KS53" i="1"/>
  <c r="KR54" i="1" s="1"/>
  <c r="KH54" i="1"/>
  <c r="KG55" i="1" s="1"/>
  <c r="JW53" i="1"/>
  <c r="JV54" i="1" s="1"/>
  <c r="JL54" i="1"/>
  <c r="JK55" i="1" s="1"/>
  <c r="JA53" i="1"/>
  <c r="IZ54" i="1" s="1"/>
  <c r="IP53" i="1"/>
  <c r="IO54" i="1" s="1"/>
  <c r="IE56" i="1"/>
  <c r="ID57" i="1" s="1"/>
  <c r="HT54" i="1"/>
  <c r="HS55" i="1" s="1"/>
  <c r="HI54" i="1"/>
  <c r="HH55" i="1" s="1"/>
  <c r="GX53" i="1"/>
  <c r="GW54" i="1" s="1"/>
  <c r="GM54" i="1"/>
  <c r="GL55" i="1" s="1"/>
  <c r="GA53" i="1"/>
  <c r="GB53" i="1" s="1"/>
  <c r="FQ53" i="1"/>
  <c r="FP54" i="1" s="1"/>
  <c r="FF53" i="1"/>
  <c r="FE54" i="1" s="1"/>
  <c r="EJ53" i="1"/>
  <c r="EI54" i="1" s="1"/>
  <c r="DY53" i="1"/>
  <c r="DX54" i="1" s="1"/>
  <c r="DN55" i="1"/>
  <c r="DM56" i="1" s="1"/>
  <c r="CQ54" i="1"/>
  <c r="CR54" i="1" s="1"/>
  <c r="CG54" i="1"/>
  <c r="CF55" i="1" s="1"/>
  <c r="BV53" i="1"/>
  <c r="BU54" i="1" s="1"/>
  <c r="BK53" i="1"/>
  <c r="BJ54" i="1" s="1"/>
  <c r="AZ53" i="1"/>
  <c r="AY54" i="1" s="1"/>
  <c r="AO54" i="1"/>
  <c r="AN55" i="1" s="1"/>
  <c r="AD52" i="1"/>
  <c r="AC53" i="1" s="1"/>
  <c r="S53" i="1"/>
  <c r="R54" i="1" s="1"/>
  <c r="AQL54" i="1" l="1"/>
  <c r="AQK55" i="1" s="1"/>
  <c r="AQA54" i="1"/>
  <c r="APZ55" i="1" s="1"/>
  <c r="APP54" i="1"/>
  <c r="APO55" i="1" s="1"/>
  <c r="APE54" i="1"/>
  <c r="APD55" i="1" s="1"/>
  <c r="AOT55" i="1"/>
  <c r="AOS56" i="1" s="1"/>
  <c r="AOI57" i="1"/>
  <c r="AOH58" i="1" s="1"/>
  <c r="ANX54" i="1"/>
  <c r="ANW55" i="1" s="1"/>
  <c r="ANM54" i="1"/>
  <c r="ANL55" i="1" s="1"/>
  <c r="ANB54" i="1"/>
  <c r="ANA55" i="1" s="1"/>
  <c r="AMQ54" i="1"/>
  <c r="AMP55" i="1" s="1"/>
  <c r="AMF54" i="1"/>
  <c r="AME55" i="1" s="1"/>
  <c r="ALU54" i="1"/>
  <c r="ALT55" i="1" s="1"/>
  <c r="ALJ54" i="1"/>
  <c r="ALI55" i="1" s="1"/>
  <c r="AKY56" i="1"/>
  <c r="AKX57" i="1" s="1"/>
  <c r="AKN56" i="1"/>
  <c r="AKM57" i="1" s="1"/>
  <c r="AKC54" i="1"/>
  <c r="AKB55" i="1" s="1"/>
  <c r="AJR54" i="1"/>
  <c r="AJQ55" i="1" s="1"/>
  <c r="AJG54" i="1"/>
  <c r="AJF55" i="1" s="1"/>
  <c r="AIV55" i="1"/>
  <c r="AIU56" i="1" s="1"/>
  <c r="AIK54" i="1"/>
  <c r="AIJ55" i="1" s="1"/>
  <c r="AHZ54" i="1"/>
  <c r="AHY55" i="1" s="1"/>
  <c r="AHO54" i="1"/>
  <c r="AHN55" i="1" s="1"/>
  <c r="AHD55" i="1"/>
  <c r="AHC56" i="1" s="1"/>
  <c r="AGS54" i="1"/>
  <c r="AGR55" i="1" s="1"/>
  <c r="AGH54" i="1"/>
  <c r="AGG55" i="1" s="1"/>
  <c r="AFW55" i="1"/>
  <c r="AFV56" i="1" s="1"/>
  <c r="AFL54" i="1"/>
  <c r="AFK55" i="1" s="1"/>
  <c r="AFA54" i="1"/>
  <c r="AEZ55" i="1" s="1"/>
  <c r="AEP54" i="1"/>
  <c r="AEO55" i="1" s="1"/>
  <c r="ADT55" i="1"/>
  <c r="ADS56" i="1" s="1"/>
  <c r="ADI56" i="1"/>
  <c r="ADH57" i="1" s="1"/>
  <c r="ACX54" i="1"/>
  <c r="ACW55" i="1" s="1"/>
  <c r="ACM54" i="1"/>
  <c r="ACL55" i="1" s="1"/>
  <c r="ACB55" i="1"/>
  <c r="ACA56" i="1" s="1"/>
  <c r="ABQ55" i="1"/>
  <c r="ABP56" i="1" s="1"/>
  <c r="ABF54" i="1"/>
  <c r="ABE55" i="1" s="1"/>
  <c r="AAU56" i="1"/>
  <c r="AAT57" i="1" s="1"/>
  <c r="AAJ54" i="1"/>
  <c r="AAI55" i="1" s="1"/>
  <c r="ZY54" i="1"/>
  <c r="ZX55" i="1" s="1"/>
  <c r="ZN54" i="1"/>
  <c r="ZM55" i="1" s="1"/>
  <c r="ZC54" i="1"/>
  <c r="ZB55" i="1" s="1"/>
  <c r="YR54" i="1"/>
  <c r="YQ55" i="1" s="1"/>
  <c r="YG54" i="1"/>
  <c r="YF55" i="1" s="1"/>
  <c r="XV54" i="1"/>
  <c r="XU55" i="1" s="1"/>
  <c r="XK54" i="1"/>
  <c r="XJ55" i="1" s="1"/>
  <c r="WZ54" i="1"/>
  <c r="WY55" i="1" s="1"/>
  <c r="WO54" i="1"/>
  <c r="WN55" i="1" s="1"/>
  <c r="WD55" i="1"/>
  <c r="WC56" i="1" s="1"/>
  <c r="VS54" i="1"/>
  <c r="VR55" i="1" s="1"/>
  <c r="VH54" i="1"/>
  <c r="VG55" i="1" s="1"/>
  <c r="UW54" i="1"/>
  <c r="UV55" i="1" s="1"/>
  <c r="UL54" i="1"/>
  <c r="UK55" i="1" s="1"/>
  <c r="UA55" i="1"/>
  <c r="TZ56" i="1" s="1"/>
  <c r="TP55" i="1"/>
  <c r="TO56" i="1" s="1"/>
  <c r="TE54" i="1"/>
  <c r="TD55" i="1" s="1"/>
  <c r="ST54" i="1"/>
  <c r="SS55" i="1" s="1"/>
  <c r="SI54" i="1"/>
  <c r="SH55" i="1" s="1"/>
  <c r="RW55" i="1"/>
  <c r="RX55" i="1" s="1"/>
  <c r="RM54" i="1"/>
  <c r="RL55" i="1" s="1"/>
  <c r="RB53" i="1"/>
  <c r="RA54" i="1" s="1"/>
  <c r="QQ54" i="1"/>
  <c r="QP55" i="1" s="1"/>
  <c r="QF54" i="1"/>
  <c r="QE55" i="1" s="1"/>
  <c r="PU54" i="1"/>
  <c r="PT55" i="1" s="1"/>
  <c r="PJ55" i="1"/>
  <c r="PI56" i="1" s="1"/>
  <c r="OY55" i="1"/>
  <c r="OX56" i="1" s="1"/>
  <c r="ON54" i="1"/>
  <c r="OM55" i="1" s="1"/>
  <c r="OC54" i="1"/>
  <c r="OB55" i="1" s="1"/>
  <c r="NR54" i="1"/>
  <c r="NQ55" i="1" s="1"/>
  <c r="NG54" i="1"/>
  <c r="NF55" i="1" s="1"/>
  <c r="MV54" i="1"/>
  <c r="MU55" i="1" s="1"/>
  <c r="MK54" i="1"/>
  <c r="MJ55" i="1" s="1"/>
  <c r="LZ54" i="1"/>
  <c r="LY55" i="1" s="1"/>
  <c r="LO54" i="1"/>
  <c r="LN55" i="1" s="1"/>
  <c r="LD54" i="1"/>
  <c r="LC55" i="1" s="1"/>
  <c r="KS54" i="1"/>
  <c r="KR55" i="1" s="1"/>
  <c r="KH55" i="1"/>
  <c r="KG56" i="1" s="1"/>
  <c r="JW54" i="1"/>
  <c r="JV55" i="1" s="1"/>
  <c r="JL55" i="1"/>
  <c r="JK56" i="1" s="1"/>
  <c r="JA54" i="1"/>
  <c r="IZ55" i="1" s="1"/>
  <c r="IP54" i="1"/>
  <c r="IO55" i="1" s="1"/>
  <c r="IE57" i="1"/>
  <c r="ID58" i="1" s="1"/>
  <c r="HT55" i="1"/>
  <c r="HS56" i="1" s="1"/>
  <c r="HI55" i="1"/>
  <c r="HH56" i="1" s="1"/>
  <c r="GX54" i="1"/>
  <c r="GW55" i="1" s="1"/>
  <c r="GM55" i="1"/>
  <c r="GL56" i="1" s="1"/>
  <c r="GA54" i="1"/>
  <c r="GB54" i="1" s="1"/>
  <c r="FQ54" i="1"/>
  <c r="FP55" i="1" s="1"/>
  <c r="FF54" i="1"/>
  <c r="FE55" i="1" s="1"/>
  <c r="EJ54" i="1"/>
  <c r="EI55" i="1" s="1"/>
  <c r="DY54" i="1"/>
  <c r="DX55" i="1" s="1"/>
  <c r="DN56" i="1"/>
  <c r="DM57" i="1" s="1"/>
  <c r="CQ55" i="1"/>
  <c r="CR55" i="1" s="1"/>
  <c r="CG55" i="1"/>
  <c r="CF56" i="1" s="1"/>
  <c r="BV54" i="1"/>
  <c r="BU55" i="1" s="1"/>
  <c r="BK54" i="1"/>
  <c r="BJ55" i="1" s="1"/>
  <c r="AZ54" i="1"/>
  <c r="AY55" i="1" s="1"/>
  <c r="AO55" i="1"/>
  <c r="AN56" i="1" s="1"/>
  <c r="AD53" i="1"/>
  <c r="AC54" i="1" s="1"/>
  <c r="S54" i="1"/>
  <c r="R55" i="1" s="1"/>
  <c r="AQL55" i="1" l="1"/>
  <c r="AQK56" i="1" s="1"/>
  <c r="AQA55" i="1"/>
  <c r="APZ56" i="1" s="1"/>
  <c r="APP55" i="1"/>
  <c r="APO56" i="1" s="1"/>
  <c r="APE55" i="1"/>
  <c r="APD56" i="1" s="1"/>
  <c r="AOT56" i="1"/>
  <c r="AOS57" i="1" s="1"/>
  <c r="AOI58" i="1"/>
  <c r="AOH59" i="1" s="1"/>
  <c r="ANX55" i="1"/>
  <c r="ANW56" i="1" s="1"/>
  <c r="ANM55" i="1"/>
  <c r="ANL56" i="1" s="1"/>
  <c r="ANB55" i="1"/>
  <c r="ANA56" i="1" s="1"/>
  <c r="AMQ55" i="1"/>
  <c r="AMP56" i="1" s="1"/>
  <c r="AMF55" i="1"/>
  <c r="AME56" i="1" s="1"/>
  <c r="ALU55" i="1"/>
  <c r="ALT56" i="1" s="1"/>
  <c r="ALJ55" i="1"/>
  <c r="ALI56" i="1" s="1"/>
  <c r="AKY57" i="1"/>
  <c r="AKX58" i="1" s="1"/>
  <c r="AKN57" i="1"/>
  <c r="AKM58" i="1" s="1"/>
  <c r="AKC55" i="1"/>
  <c r="AKB56" i="1" s="1"/>
  <c r="AJR55" i="1"/>
  <c r="AJQ56" i="1" s="1"/>
  <c r="AJG55" i="1"/>
  <c r="AJF56" i="1" s="1"/>
  <c r="AIV56" i="1"/>
  <c r="AIU57" i="1" s="1"/>
  <c r="AIK55" i="1"/>
  <c r="AIJ56" i="1" s="1"/>
  <c r="AHZ55" i="1"/>
  <c r="AHY56" i="1" s="1"/>
  <c r="AHO55" i="1"/>
  <c r="AHN56" i="1" s="1"/>
  <c r="AHD56" i="1"/>
  <c r="AHC57" i="1" s="1"/>
  <c r="AGS55" i="1"/>
  <c r="AGR56" i="1" s="1"/>
  <c r="AGH55" i="1"/>
  <c r="AGG56" i="1" s="1"/>
  <c r="AFW56" i="1"/>
  <c r="AFV57" i="1" s="1"/>
  <c r="AFL55" i="1"/>
  <c r="AFK56" i="1" s="1"/>
  <c r="AFA55" i="1"/>
  <c r="AEZ56" i="1" s="1"/>
  <c r="AEP55" i="1"/>
  <c r="AEO56" i="1" s="1"/>
  <c r="ADT56" i="1"/>
  <c r="ADS57" i="1" s="1"/>
  <c r="ADI57" i="1"/>
  <c r="ADH58" i="1" s="1"/>
  <c r="ACX55" i="1"/>
  <c r="ACW56" i="1" s="1"/>
  <c r="ACM55" i="1"/>
  <c r="ACL56" i="1" s="1"/>
  <c r="ACB56" i="1"/>
  <c r="ACA57" i="1" s="1"/>
  <c r="ABQ56" i="1"/>
  <c r="ABP57" i="1" s="1"/>
  <c r="ABF55" i="1"/>
  <c r="ABE56" i="1" s="1"/>
  <c r="AAU57" i="1"/>
  <c r="AAT58" i="1" s="1"/>
  <c r="AAJ55" i="1"/>
  <c r="AAI56" i="1" s="1"/>
  <c r="ZY55" i="1"/>
  <c r="ZX56" i="1" s="1"/>
  <c r="ZN55" i="1"/>
  <c r="ZM56" i="1" s="1"/>
  <c r="ZC55" i="1"/>
  <c r="ZB56" i="1" s="1"/>
  <c r="YR55" i="1"/>
  <c r="YQ56" i="1" s="1"/>
  <c r="YG55" i="1"/>
  <c r="YF56" i="1" s="1"/>
  <c r="XV55" i="1"/>
  <c r="XU56" i="1" s="1"/>
  <c r="XK55" i="1"/>
  <c r="XJ56" i="1" s="1"/>
  <c r="WZ55" i="1"/>
  <c r="WY56" i="1" s="1"/>
  <c r="WO55" i="1"/>
  <c r="WN56" i="1" s="1"/>
  <c r="WD56" i="1"/>
  <c r="WC57" i="1" s="1"/>
  <c r="VS55" i="1"/>
  <c r="VR56" i="1" s="1"/>
  <c r="VH55" i="1"/>
  <c r="VG56" i="1" s="1"/>
  <c r="UW55" i="1"/>
  <c r="UV56" i="1" s="1"/>
  <c r="UL55" i="1"/>
  <c r="UK56" i="1" s="1"/>
  <c r="UA56" i="1"/>
  <c r="TZ57" i="1" s="1"/>
  <c r="TP56" i="1"/>
  <c r="TO57" i="1" s="1"/>
  <c r="TE55" i="1"/>
  <c r="TD56" i="1" s="1"/>
  <c r="ST55" i="1"/>
  <c r="SS56" i="1" s="1"/>
  <c r="SI55" i="1"/>
  <c r="SH56" i="1" s="1"/>
  <c r="RW56" i="1"/>
  <c r="RX56" i="1" s="1"/>
  <c r="RM55" i="1"/>
  <c r="RL56" i="1" s="1"/>
  <c r="RB54" i="1"/>
  <c r="RA55" i="1" s="1"/>
  <c r="QQ55" i="1"/>
  <c r="QP56" i="1" s="1"/>
  <c r="QF55" i="1"/>
  <c r="QE56" i="1" s="1"/>
  <c r="PU55" i="1"/>
  <c r="PT56" i="1" s="1"/>
  <c r="PJ56" i="1"/>
  <c r="PI57" i="1" s="1"/>
  <c r="OY56" i="1"/>
  <c r="OX57" i="1" s="1"/>
  <c r="ON55" i="1"/>
  <c r="OM56" i="1" s="1"/>
  <c r="OC55" i="1"/>
  <c r="OB56" i="1" s="1"/>
  <c r="NR55" i="1"/>
  <c r="NQ56" i="1" s="1"/>
  <c r="NG55" i="1"/>
  <c r="NF56" i="1" s="1"/>
  <c r="MV55" i="1"/>
  <c r="MU56" i="1" s="1"/>
  <c r="MK55" i="1"/>
  <c r="MJ56" i="1" s="1"/>
  <c r="LZ55" i="1"/>
  <c r="LY56" i="1" s="1"/>
  <c r="LO55" i="1"/>
  <c r="LN56" i="1" s="1"/>
  <c r="LD55" i="1"/>
  <c r="LC56" i="1" s="1"/>
  <c r="KS55" i="1"/>
  <c r="KR56" i="1" s="1"/>
  <c r="KH56" i="1"/>
  <c r="KG57" i="1" s="1"/>
  <c r="JW55" i="1"/>
  <c r="JV56" i="1" s="1"/>
  <c r="JL56" i="1"/>
  <c r="JK57" i="1" s="1"/>
  <c r="JA55" i="1"/>
  <c r="IZ56" i="1" s="1"/>
  <c r="IP55" i="1"/>
  <c r="IO56" i="1" s="1"/>
  <c r="IE58" i="1"/>
  <c r="ID59" i="1" s="1"/>
  <c r="HT56" i="1"/>
  <c r="HS57" i="1" s="1"/>
  <c r="HI56" i="1"/>
  <c r="HH57" i="1" s="1"/>
  <c r="GX55" i="1"/>
  <c r="GW56" i="1" s="1"/>
  <c r="GM56" i="1"/>
  <c r="GL57" i="1" s="1"/>
  <c r="GA55" i="1"/>
  <c r="GB55" i="1" s="1"/>
  <c r="FQ55" i="1"/>
  <c r="FP56" i="1" s="1"/>
  <c r="FF55" i="1"/>
  <c r="FE56" i="1" s="1"/>
  <c r="EJ55" i="1"/>
  <c r="EI56" i="1" s="1"/>
  <c r="DY55" i="1"/>
  <c r="DX56" i="1" s="1"/>
  <c r="DN57" i="1"/>
  <c r="DM58" i="1" s="1"/>
  <c r="CQ56" i="1"/>
  <c r="CR56" i="1" s="1"/>
  <c r="CG56" i="1"/>
  <c r="CF57" i="1" s="1"/>
  <c r="BV55" i="1"/>
  <c r="BU56" i="1" s="1"/>
  <c r="BK55" i="1"/>
  <c r="BJ56" i="1" s="1"/>
  <c r="AZ55" i="1"/>
  <c r="AY56" i="1" s="1"/>
  <c r="AO56" i="1"/>
  <c r="AN57" i="1" s="1"/>
  <c r="AD54" i="1"/>
  <c r="AC55" i="1" s="1"/>
  <c r="S55" i="1"/>
  <c r="R56" i="1" s="1"/>
  <c r="AQL56" i="1" l="1"/>
  <c r="AQK57" i="1" s="1"/>
  <c r="AQA56" i="1"/>
  <c r="APZ57" i="1" s="1"/>
  <c r="APP56" i="1"/>
  <c r="APO57" i="1" s="1"/>
  <c r="APE56" i="1"/>
  <c r="APD57" i="1" s="1"/>
  <c r="AOT57" i="1"/>
  <c r="AOS58" i="1" s="1"/>
  <c r="AOI59" i="1"/>
  <c r="AOH60" i="1" s="1"/>
  <c r="ANX56" i="1"/>
  <c r="ANW57" i="1" s="1"/>
  <c r="ANM56" i="1"/>
  <c r="ANL57" i="1" s="1"/>
  <c r="ANB56" i="1"/>
  <c r="ANA57" i="1" s="1"/>
  <c r="AMQ56" i="1"/>
  <c r="AMP57" i="1" s="1"/>
  <c r="AMF56" i="1"/>
  <c r="AME57" i="1" s="1"/>
  <c r="ALU56" i="1"/>
  <c r="ALT57" i="1" s="1"/>
  <c r="ALJ56" i="1"/>
  <c r="ALI57" i="1" s="1"/>
  <c r="AKY58" i="1"/>
  <c r="AKX59" i="1" s="1"/>
  <c r="AKN58" i="1"/>
  <c r="AKM59" i="1" s="1"/>
  <c r="AKC56" i="1"/>
  <c r="AKB57" i="1" s="1"/>
  <c r="AJR56" i="1"/>
  <c r="AJQ57" i="1" s="1"/>
  <c r="AJG56" i="1"/>
  <c r="AJF57" i="1" s="1"/>
  <c r="AIV57" i="1"/>
  <c r="AIU58" i="1" s="1"/>
  <c r="AIK56" i="1"/>
  <c r="AIJ57" i="1" s="1"/>
  <c r="AHZ56" i="1"/>
  <c r="AHY57" i="1" s="1"/>
  <c r="AHO56" i="1"/>
  <c r="AHN57" i="1" s="1"/>
  <c r="AHD57" i="1"/>
  <c r="AHC58" i="1" s="1"/>
  <c r="AGS56" i="1"/>
  <c r="AGR57" i="1" s="1"/>
  <c r="AGH56" i="1"/>
  <c r="AGG57" i="1" s="1"/>
  <c r="AFW57" i="1"/>
  <c r="AFV58" i="1" s="1"/>
  <c r="AFL56" i="1"/>
  <c r="AFK57" i="1" s="1"/>
  <c r="AFA56" i="1"/>
  <c r="AEZ57" i="1" s="1"/>
  <c r="AEP56" i="1"/>
  <c r="AEO57" i="1" s="1"/>
  <c r="ADT57" i="1"/>
  <c r="ADS58" i="1" s="1"/>
  <c r="ADI58" i="1"/>
  <c r="ADH59" i="1" s="1"/>
  <c r="ACX56" i="1"/>
  <c r="ACW57" i="1" s="1"/>
  <c r="ACM56" i="1"/>
  <c r="ACL57" i="1" s="1"/>
  <c r="ACB57" i="1"/>
  <c r="ACA58" i="1" s="1"/>
  <c r="ABQ57" i="1"/>
  <c r="ABP58" i="1" s="1"/>
  <c r="ABF56" i="1"/>
  <c r="ABE57" i="1" s="1"/>
  <c r="AAU58" i="1"/>
  <c r="AAT59" i="1" s="1"/>
  <c r="AAJ56" i="1"/>
  <c r="AAI57" i="1" s="1"/>
  <c r="ZY56" i="1"/>
  <c r="ZX57" i="1" s="1"/>
  <c r="ZN56" i="1"/>
  <c r="ZM57" i="1" s="1"/>
  <c r="ZC56" i="1"/>
  <c r="ZB57" i="1" s="1"/>
  <c r="YR56" i="1"/>
  <c r="YQ57" i="1" s="1"/>
  <c r="YG56" i="1"/>
  <c r="YF57" i="1" s="1"/>
  <c r="XV56" i="1"/>
  <c r="XU57" i="1" s="1"/>
  <c r="XK56" i="1"/>
  <c r="XJ57" i="1" s="1"/>
  <c r="WZ56" i="1"/>
  <c r="WY57" i="1" s="1"/>
  <c r="WO56" i="1"/>
  <c r="WN57" i="1" s="1"/>
  <c r="WD57" i="1"/>
  <c r="WC58" i="1" s="1"/>
  <c r="VS56" i="1"/>
  <c r="VR57" i="1" s="1"/>
  <c r="VH56" i="1"/>
  <c r="VG57" i="1" s="1"/>
  <c r="UW56" i="1"/>
  <c r="UV57" i="1" s="1"/>
  <c r="UL56" i="1"/>
  <c r="UK57" i="1" s="1"/>
  <c r="UA57" i="1"/>
  <c r="TZ58" i="1" s="1"/>
  <c r="TP57" i="1"/>
  <c r="TO58" i="1" s="1"/>
  <c r="TE56" i="1"/>
  <c r="TD57" i="1" s="1"/>
  <c r="ST56" i="1"/>
  <c r="SS57" i="1" s="1"/>
  <c r="SI56" i="1"/>
  <c r="SH57" i="1" s="1"/>
  <c r="RW57" i="1"/>
  <c r="RX57" i="1" s="1"/>
  <c r="RM56" i="1"/>
  <c r="RL57" i="1" s="1"/>
  <c r="RB55" i="1"/>
  <c r="RA56" i="1" s="1"/>
  <c r="QQ56" i="1"/>
  <c r="QP57" i="1" s="1"/>
  <c r="QF56" i="1"/>
  <c r="QE57" i="1" s="1"/>
  <c r="PU56" i="1"/>
  <c r="PT57" i="1" s="1"/>
  <c r="PJ57" i="1"/>
  <c r="PI58" i="1" s="1"/>
  <c r="OY57" i="1"/>
  <c r="OX58" i="1" s="1"/>
  <c r="ON56" i="1"/>
  <c r="OM57" i="1" s="1"/>
  <c r="OC56" i="1"/>
  <c r="OB57" i="1" s="1"/>
  <c r="NR56" i="1"/>
  <c r="NQ57" i="1" s="1"/>
  <c r="NG56" i="1"/>
  <c r="NF57" i="1" s="1"/>
  <c r="MV56" i="1"/>
  <c r="MU57" i="1" s="1"/>
  <c r="MK56" i="1"/>
  <c r="MJ57" i="1" s="1"/>
  <c r="LZ56" i="1"/>
  <c r="LY57" i="1" s="1"/>
  <c r="LO56" i="1"/>
  <c r="LN57" i="1" s="1"/>
  <c r="LD56" i="1"/>
  <c r="LC57" i="1" s="1"/>
  <c r="KS56" i="1"/>
  <c r="KR57" i="1" s="1"/>
  <c r="KH57" i="1"/>
  <c r="KG58" i="1" s="1"/>
  <c r="JW56" i="1"/>
  <c r="JV57" i="1" s="1"/>
  <c r="JL57" i="1"/>
  <c r="JK58" i="1" s="1"/>
  <c r="JA56" i="1"/>
  <c r="IZ57" i="1" s="1"/>
  <c r="IP56" i="1"/>
  <c r="IO57" i="1" s="1"/>
  <c r="IE59" i="1"/>
  <c r="ID60" i="1" s="1"/>
  <c r="HT57" i="1"/>
  <c r="HS58" i="1" s="1"/>
  <c r="HI57" i="1"/>
  <c r="HH58" i="1" s="1"/>
  <c r="GX56" i="1"/>
  <c r="GW57" i="1" s="1"/>
  <c r="GM57" i="1"/>
  <c r="GL58" i="1" s="1"/>
  <c r="GA56" i="1"/>
  <c r="GB56" i="1" s="1"/>
  <c r="FQ56" i="1"/>
  <c r="FP57" i="1" s="1"/>
  <c r="FF56" i="1"/>
  <c r="FE57" i="1" s="1"/>
  <c r="EJ56" i="1"/>
  <c r="EI57" i="1" s="1"/>
  <c r="DY56" i="1"/>
  <c r="DX57" i="1" s="1"/>
  <c r="DN58" i="1"/>
  <c r="DM59" i="1" s="1"/>
  <c r="CQ57" i="1"/>
  <c r="CR57" i="1" s="1"/>
  <c r="CG57" i="1"/>
  <c r="CF58" i="1" s="1"/>
  <c r="BV56" i="1"/>
  <c r="BU57" i="1" s="1"/>
  <c r="BK56" i="1"/>
  <c r="BJ57" i="1" s="1"/>
  <c r="AZ56" i="1"/>
  <c r="AY57" i="1" s="1"/>
  <c r="AO57" i="1"/>
  <c r="AN58" i="1" s="1"/>
  <c r="AD55" i="1"/>
  <c r="AC56" i="1" s="1"/>
  <c r="S56" i="1"/>
  <c r="R57" i="1" s="1"/>
  <c r="AQL57" i="1" l="1"/>
  <c r="AQK58" i="1" s="1"/>
  <c r="AQA57" i="1"/>
  <c r="APZ58" i="1" s="1"/>
  <c r="APP57" i="1"/>
  <c r="APO58" i="1" s="1"/>
  <c r="APE57" i="1"/>
  <c r="APD58" i="1" s="1"/>
  <c r="AOT58" i="1"/>
  <c r="AOS59" i="1" s="1"/>
  <c r="AOI60" i="1"/>
  <c r="AOH61" i="1" s="1"/>
  <c r="AOI61" i="1" s="1"/>
  <c r="ANX57" i="1"/>
  <c r="ANW58" i="1" s="1"/>
  <c r="ANM57" i="1"/>
  <c r="ANL58" i="1" s="1"/>
  <c r="ANB57" i="1"/>
  <c r="ANA58" i="1" s="1"/>
  <c r="AMQ57" i="1"/>
  <c r="AMP58" i="1" s="1"/>
  <c r="AMF57" i="1"/>
  <c r="AME58" i="1" s="1"/>
  <c r="ALU57" i="1"/>
  <c r="ALT58" i="1" s="1"/>
  <c r="ALJ57" i="1"/>
  <c r="ALI58" i="1" s="1"/>
  <c r="AKY59" i="1"/>
  <c r="AKX60" i="1" s="1"/>
  <c r="AKN59" i="1"/>
  <c r="AKM60" i="1" s="1"/>
  <c r="AKC57" i="1"/>
  <c r="AKB58" i="1" s="1"/>
  <c r="AJR57" i="1"/>
  <c r="AJQ58" i="1" s="1"/>
  <c r="AJG57" i="1"/>
  <c r="AJF58" i="1" s="1"/>
  <c r="AIV58" i="1"/>
  <c r="AIU59" i="1" s="1"/>
  <c r="AIK57" i="1"/>
  <c r="AIJ58" i="1" s="1"/>
  <c r="AHZ57" i="1"/>
  <c r="AHY58" i="1" s="1"/>
  <c r="AHO57" i="1"/>
  <c r="AHN58" i="1" s="1"/>
  <c r="AHD58" i="1"/>
  <c r="AHC59" i="1" s="1"/>
  <c r="AGS57" i="1"/>
  <c r="AGR58" i="1" s="1"/>
  <c r="AGH57" i="1"/>
  <c r="AGG58" i="1" s="1"/>
  <c r="AFW58" i="1"/>
  <c r="AFV59" i="1" s="1"/>
  <c r="AFL57" i="1"/>
  <c r="AFK58" i="1" s="1"/>
  <c r="AFA57" i="1"/>
  <c r="AEZ58" i="1" s="1"/>
  <c r="AEP57" i="1"/>
  <c r="AEO58" i="1" s="1"/>
  <c r="ADT58" i="1"/>
  <c r="ADS59" i="1" s="1"/>
  <c r="ADI59" i="1"/>
  <c r="ADH60" i="1" s="1"/>
  <c r="ACX57" i="1"/>
  <c r="ACW58" i="1" s="1"/>
  <c r="ACM57" i="1"/>
  <c r="ACL58" i="1" s="1"/>
  <c r="ACB58" i="1"/>
  <c r="ACA59" i="1" s="1"/>
  <c r="ABQ58" i="1"/>
  <c r="ABP59" i="1" s="1"/>
  <c r="ABF57" i="1"/>
  <c r="ABE58" i="1" s="1"/>
  <c r="AAU59" i="1"/>
  <c r="AAT60" i="1" s="1"/>
  <c r="AAJ57" i="1"/>
  <c r="AAI58" i="1" s="1"/>
  <c r="ZY57" i="1"/>
  <c r="ZX58" i="1" s="1"/>
  <c r="ZN57" i="1"/>
  <c r="ZM58" i="1" s="1"/>
  <c r="ZC57" i="1"/>
  <c r="ZB58" i="1" s="1"/>
  <c r="YR57" i="1"/>
  <c r="YQ58" i="1" s="1"/>
  <c r="YG57" i="1"/>
  <c r="YF58" i="1" s="1"/>
  <c r="XV57" i="1"/>
  <c r="XU58" i="1" s="1"/>
  <c r="XK57" i="1"/>
  <c r="XJ58" i="1" s="1"/>
  <c r="WZ57" i="1"/>
  <c r="WY58" i="1" s="1"/>
  <c r="WO57" i="1"/>
  <c r="WN58" i="1" s="1"/>
  <c r="WD58" i="1"/>
  <c r="WC59" i="1" s="1"/>
  <c r="VS57" i="1"/>
  <c r="VR58" i="1" s="1"/>
  <c r="VH57" i="1"/>
  <c r="VG58" i="1" s="1"/>
  <c r="UW57" i="1"/>
  <c r="UV58" i="1" s="1"/>
  <c r="UL57" i="1"/>
  <c r="UK58" i="1" s="1"/>
  <c r="UA58" i="1"/>
  <c r="TZ59" i="1" s="1"/>
  <c r="TP58" i="1"/>
  <c r="TO59" i="1" s="1"/>
  <c r="TE57" i="1"/>
  <c r="TD58" i="1" s="1"/>
  <c r="ST57" i="1"/>
  <c r="SS58" i="1" s="1"/>
  <c r="SI57" i="1"/>
  <c r="SH58" i="1" s="1"/>
  <c r="RW58" i="1"/>
  <c r="RX58" i="1" s="1"/>
  <c r="RM57" i="1"/>
  <c r="RL58" i="1" s="1"/>
  <c r="RB56" i="1"/>
  <c r="RA57" i="1" s="1"/>
  <c r="QQ57" i="1"/>
  <c r="QP58" i="1" s="1"/>
  <c r="QF57" i="1"/>
  <c r="QE58" i="1" s="1"/>
  <c r="PU57" i="1"/>
  <c r="PT58" i="1" s="1"/>
  <c r="PJ58" i="1"/>
  <c r="PI59" i="1" s="1"/>
  <c r="OY58" i="1"/>
  <c r="OX59" i="1" s="1"/>
  <c r="ON57" i="1"/>
  <c r="OM58" i="1" s="1"/>
  <c r="OC57" i="1"/>
  <c r="OB58" i="1" s="1"/>
  <c r="NR57" i="1"/>
  <c r="NQ58" i="1" s="1"/>
  <c r="NG57" i="1"/>
  <c r="NF58" i="1" s="1"/>
  <c r="MV57" i="1"/>
  <c r="MU58" i="1" s="1"/>
  <c r="MK57" i="1"/>
  <c r="MJ58" i="1" s="1"/>
  <c r="LZ57" i="1"/>
  <c r="LY58" i="1" s="1"/>
  <c r="LO57" i="1"/>
  <c r="LN58" i="1" s="1"/>
  <c r="LD57" i="1"/>
  <c r="LC58" i="1" s="1"/>
  <c r="KS57" i="1"/>
  <c r="KR58" i="1" s="1"/>
  <c r="KH58" i="1"/>
  <c r="KG59" i="1" s="1"/>
  <c r="JW57" i="1"/>
  <c r="JV58" i="1" s="1"/>
  <c r="JL58" i="1"/>
  <c r="JK59" i="1" s="1"/>
  <c r="JA57" i="1"/>
  <c r="IZ58" i="1" s="1"/>
  <c r="IP57" i="1"/>
  <c r="IO58" i="1" s="1"/>
  <c r="IE60" i="1"/>
  <c r="ID61" i="1" s="1"/>
  <c r="HT58" i="1"/>
  <c r="HS59" i="1" s="1"/>
  <c r="HI58" i="1"/>
  <c r="HH59" i="1" s="1"/>
  <c r="GX57" i="1"/>
  <c r="GW58" i="1" s="1"/>
  <c r="GM58" i="1"/>
  <c r="GL59" i="1" s="1"/>
  <c r="GA57" i="1"/>
  <c r="GB57" i="1" s="1"/>
  <c r="FQ57" i="1"/>
  <c r="FP58" i="1" s="1"/>
  <c r="FF57" i="1"/>
  <c r="FE58" i="1" s="1"/>
  <c r="EJ57" i="1"/>
  <c r="EI58" i="1" s="1"/>
  <c r="DY57" i="1"/>
  <c r="DX58" i="1" s="1"/>
  <c r="DN59" i="1"/>
  <c r="DM60" i="1" s="1"/>
  <c r="CQ58" i="1"/>
  <c r="CR58" i="1" s="1"/>
  <c r="CG58" i="1"/>
  <c r="CF59" i="1" s="1"/>
  <c r="BV57" i="1"/>
  <c r="BU58" i="1" s="1"/>
  <c r="BK57" i="1"/>
  <c r="BJ58" i="1" s="1"/>
  <c r="AZ57" i="1"/>
  <c r="AY58" i="1" s="1"/>
  <c r="AO58" i="1"/>
  <c r="AN59" i="1" s="1"/>
  <c r="AD56" i="1"/>
  <c r="AC57" i="1" s="1"/>
  <c r="S57" i="1"/>
  <c r="R58" i="1" s="1"/>
  <c r="AQL58" i="1" l="1"/>
  <c r="AQK59" i="1" s="1"/>
  <c r="IF4" i="1" a="1"/>
  <c r="IF47" i="1" s="1"/>
  <c r="IG47" i="1" s="1"/>
  <c r="IE61" i="1"/>
  <c r="AQA58" i="1"/>
  <c r="APZ59" i="1" s="1"/>
  <c r="APP58" i="1"/>
  <c r="APO59" i="1" s="1"/>
  <c r="APE58" i="1"/>
  <c r="APD59" i="1" s="1"/>
  <c r="AOT59" i="1"/>
  <c r="AOS60" i="1" s="1"/>
  <c r="AOJ4" i="1" a="1"/>
  <c r="ANX58" i="1"/>
  <c r="ANW59" i="1" s="1"/>
  <c r="ANM58" i="1"/>
  <c r="ANL59" i="1" s="1"/>
  <c r="ANB58" i="1"/>
  <c r="ANA59" i="1" s="1"/>
  <c r="AMQ58" i="1"/>
  <c r="AMP59" i="1" s="1"/>
  <c r="AMF58" i="1"/>
  <c r="AME59" i="1" s="1"/>
  <c r="ALT59" i="1"/>
  <c r="ALU58" i="1"/>
  <c r="ALJ58" i="1"/>
  <c r="ALI59" i="1" s="1"/>
  <c r="AKY60" i="1"/>
  <c r="AKX61" i="1" s="1"/>
  <c r="AKY61" i="1" s="1"/>
  <c r="AKZ4" i="1" s="1" a="1"/>
  <c r="AKN60" i="1"/>
  <c r="AKM61" i="1" s="1"/>
  <c r="AKC58" i="1"/>
  <c r="AKB59" i="1" s="1"/>
  <c r="AJR58" i="1"/>
  <c r="AJQ59" i="1" s="1"/>
  <c r="AJG58" i="1"/>
  <c r="AJF59" i="1" s="1"/>
  <c r="AIV59" i="1"/>
  <c r="AIU60" i="1" s="1"/>
  <c r="AIK58" i="1"/>
  <c r="AIJ59" i="1" s="1"/>
  <c r="AHZ58" i="1"/>
  <c r="AHY59" i="1" s="1"/>
  <c r="AHO58" i="1"/>
  <c r="AHN59" i="1" s="1"/>
  <c r="AHD59" i="1"/>
  <c r="AHC60" i="1" s="1"/>
  <c r="AGS58" i="1"/>
  <c r="AGR59" i="1" s="1"/>
  <c r="AGH58" i="1"/>
  <c r="AGG59" i="1" s="1"/>
  <c r="AFW59" i="1"/>
  <c r="AFV60" i="1" s="1"/>
  <c r="AFL58" i="1"/>
  <c r="AFK59" i="1" s="1"/>
  <c r="AFA58" i="1"/>
  <c r="AEZ59" i="1" s="1"/>
  <c r="AEP58" i="1"/>
  <c r="AEO59" i="1" s="1"/>
  <c r="ADT59" i="1"/>
  <c r="ADS60" i="1" s="1"/>
  <c r="ADI60" i="1"/>
  <c r="ADH61" i="1" s="1"/>
  <c r="ACX58" i="1"/>
  <c r="ACW59" i="1" s="1"/>
  <c r="ACM58" i="1"/>
  <c r="ACL59" i="1" s="1"/>
  <c r="ACB59" i="1"/>
  <c r="ACA60" i="1" s="1"/>
  <c r="ABQ59" i="1"/>
  <c r="ABP60" i="1" s="1"/>
  <c r="ABF58" i="1"/>
  <c r="ABE59" i="1" s="1"/>
  <c r="AAU60" i="1"/>
  <c r="AAT61" i="1" s="1"/>
  <c r="AAU61" i="1" s="1"/>
  <c r="AAV4" i="1" s="1" a="1"/>
  <c r="AAJ58" i="1"/>
  <c r="AAI59" i="1" s="1"/>
  <c r="ZY58" i="1"/>
  <c r="ZX59" i="1" s="1"/>
  <c r="ZN58" i="1"/>
  <c r="ZM59" i="1" s="1"/>
  <c r="ZC58" i="1"/>
  <c r="ZB59" i="1" s="1"/>
  <c r="YR58" i="1"/>
  <c r="YQ59" i="1" s="1"/>
  <c r="YG58" i="1"/>
  <c r="YF59" i="1" s="1"/>
  <c r="XV58" i="1"/>
  <c r="XU59" i="1" s="1"/>
  <c r="XK58" i="1"/>
  <c r="XJ59" i="1" s="1"/>
  <c r="WZ58" i="1"/>
  <c r="WY59" i="1" s="1"/>
  <c r="WO58" i="1"/>
  <c r="WN59" i="1" s="1"/>
  <c r="WD59" i="1"/>
  <c r="WC60" i="1" s="1"/>
  <c r="VS58" i="1"/>
  <c r="VR59" i="1" s="1"/>
  <c r="VH58" i="1"/>
  <c r="VG59" i="1" s="1"/>
  <c r="UW58" i="1"/>
  <c r="UV59" i="1" s="1"/>
  <c r="UL58" i="1"/>
  <c r="UK59" i="1" s="1"/>
  <c r="UA59" i="1"/>
  <c r="TZ60" i="1" s="1"/>
  <c r="TP59" i="1"/>
  <c r="TO60" i="1" s="1"/>
  <c r="TE58" i="1"/>
  <c r="TD59" i="1" s="1"/>
  <c r="ST58" i="1"/>
  <c r="SS59" i="1" s="1"/>
  <c r="SI58" i="1"/>
  <c r="SH59" i="1" s="1"/>
  <c r="RW59" i="1"/>
  <c r="RX59" i="1" s="1"/>
  <c r="RM58" i="1"/>
  <c r="RL59" i="1" s="1"/>
  <c r="RB57" i="1"/>
  <c r="RA58" i="1" s="1"/>
  <c r="QQ58" i="1"/>
  <c r="QP59" i="1" s="1"/>
  <c r="QF58" i="1"/>
  <c r="QE59" i="1" s="1"/>
  <c r="PU58" i="1"/>
  <c r="PT59" i="1" s="1"/>
  <c r="PJ59" i="1"/>
  <c r="PI60" i="1" s="1"/>
  <c r="OY59" i="1"/>
  <c r="OX60" i="1" s="1"/>
  <c r="ON58" i="1"/>
  <c r="OM59" i="1" s="1"/>
  <c r="OC58" i="1"/>
  <c r="OB59" i="1" s="1"/>
  <c r="NR58" i="1"/>
  <c r="NQ59" i="1" s="1"/>
  <c r="NF59" i="1"/>
  <c r="NG58" i="1"/>
  <c r="MV58" i="1"/>
  <c r="MU59" i="1" s="1"/>
  <c r="MK58" i="1"/>
  <c r="MJ59" i="1" s="1"/>
  <c r="LZ58" i="1"/>
  <c r="LY59" i="1" s="1"/>
  <c r="LO58" i="1"/>
  <c r="LN59" i="1" s="1"/>
  <c r="LD58" i="1"/>
  <c r="LC59" i="1" s="1"/>
  <c r="KS58" i="1"/>
  <c r="KR59" i="1" s="1"/>
  <c r="KH59" i="1"/>
  <c r="KG60" i="1" s="1"/>
  <c r="JW58" i="1"/>
  <c r="JV59" i="1" s="1"/>
  <c r="JL59" i="1"/>
  <c r="JK60" i="1" s="1"/>
  <c r="JA58" i="1"/>
  <c r="IZ59" i="1" s="1"/>
  <c r="IP58" i="1"/>
  <c r="IO59" i="1" s="1"/>
  <c r="HT59" i="1"/>
  <c r="HS60" i="1" s="1"/>
  <c r="HI59" i="1"/>
  <c r="HH60" i="1" s="1"/>
  <c r="GX58" i="1"/>
  <c r="GW59" i="1" s="1"/>
  <c r="GM59" i="1"/>
  <c r="GL60" i="1" s="1"/>
  <c r="GA58" i="1"/>
  <c r="GB58" i="1" s="1"/>
  <c r="FQ58" i="1"/>
  <c r="FP59" i="1" s="1"/>
  <c r="FF58" i="1"/>
  <c r="FE59" i="1" s="1"/>
  <c r="EJ58" i="1"/>
  <c r="EI59" i="1" s="1"/>
  <c r="DY58" i="1"/>
  <c r="DX59" i="1" s="1"/>
  <c r="DN60" i="1"/>
  <c r="DM61" i="1" s="1"/>
  <c r="DN61" i="1" s="1"/>
  <c r="DO4" i="1" s="1" a="1"/>
  <c r="CQ59" i="1"/>
  <c r="CR59" i="1" s="1"/>
  <c r="CG59" i="1"/>
  <c r="CF60" i="1" s="1"/>
  <c r="BV58" i="1"/>
  <c r="BU59" i="1" s="1"/>
  <c r="BK58" i="1"/>
  <c r="BJ59" i="1" s="1"/>
  <c r="AZ58" i="1"/>
  <c r="AY59" i="1" s="1"/>
  <c r="AO59" i="1"/>
  <c r="AN60" i="1" s="1"/>
  <c r="AD57" i="1"/>
  <c r="AC58" i="1" s="1"/>
  <c r="S58" i="1"/>
  <c r="R59" i="1" s="1"/>
  <c r="AQL59" i="1" l="1"/>
  <c r="AQK60" i="1" s="1"/>
  <c r="IF38" i="1"/>
  <c r="IG38" i="1" s="1"/>
  <c r="IF48" i="1"/>
  <c r="IG48" i="1" s="1"/>
  <c r="IF18" i="1"/>
  <c r="IG18" i="1" s="1"/>
  <c r="IF49" i="1"/>
  <c r="IG49" i="1" s="1"/>
  <c r="IF52" i="1"/>
  <c r="IG52" i="1" s="1"/>
  <c r="IF21" i="1"/>
  <c r="IG21" i="1" s="1"/>
  <c r="IF12" i="1"/>
  <c r="IG12" i="1" s="1"/>
  <c r="IF14" i="1"/>
  <c r="IG14" i="1" s="1"/>
  <c r="ADJ4" i="1" a="1"/>
  <c r="ADJ26" i="1" s="1"/>
  <c r="ADK26" i="1" s="1"/>
  <c r="ADI61" i="1"/>
  <c r="IF27" i="1"/>
  <c r="IG27" i="1" s="1"/>
  <c r="IF50" i="1"/>
  <c r="IG50" i="1" s="1"/>
  <c r="IF19" i="1"/>
  <c r="IG19" i="1" s="1"/>
  <c r="IF30" i="1"/>
  <c r="IG30" i="1" s="1"/>
  <c r="IF20" i="1"/>
  <c r="IG20" i="1" s="1"/>
  <c r="IF59" i="1"/>
  <c r="IG59" i="1" s="1"/>
  <c r="IF44" i="1"/>
  <c r="IG44" i="1" s="1"/>
  <c r="IF29" i="1"/>
  <c r="IG29" i="1" s="1"/>
  <c r="IF34" i="1"/>
  <c r="IG34" i="1" s="1"/>
  <c r="IF55" i="1"/>
  <c r="IG55" i="1" s="1"/>
  <c r="IF4" i="1"/>
  <c r="IG4" i="1" s="1"/>
  <c r="IG62" i="1" s="1"/>
  <c r="IF26" i="1"/>
  <c r="IG26" i="1" s="1"/>
  <c r="IF23" i="1"/>
  <c r="IG23" i="1" s="1"/>
  <c r="IF43" i="1"/>
  <c r="IG43" i="1" s="1"/>
  <c r="IF39" i="1"/>
  <c r="IG39" i="1" s="1"/>
  <c r="IF5" i="1"/>
  <c r="IG5" i="1" s="1"/>
  <c r="IF61" i="1"/>
  <c r="IG61" i="1" s="1"/>
  <c r="IF33" i="1"/>
  <c r="IG33" i="1" s="1"/>
  <c r="IF22" i="1"/>
  <c r="IG22" i="1" s="1"/>
  <c r="IF45" i="1"/>
  <c r="IG45" i="1" s="1"/>
  <c r="IF28" i="1"/>
  <c r="IG28" i="1" s="1"/>
  <c r="IF53" i="1"/>
  <c r="IG53" i="1" s="1"/>
  <c r="IF58" i="1"/>
  <c r="IG58" i="1" s="1"/>
  <c r="IF54" i="1"/>
  <c r="IG54" i="1" s="1"/>
  <c r="IF57" i="1"/>
  <c r="IG57" i="1" s="1"/>
  <c r="IF35" i="1"/>
  <c r="IG35" i="1" s="1"/>
  <c r="IF10" i="1"/>
  <c r="IG10" i="1" s="1"/>
  <c r="IF6" i="1"/>
  <c r="IG6" i="1" s="1"/>
  <c r="IF37" i="1"/>
  <c r="IG37" i="1" s="1"/>
  <c r="IF36" i="1"/>
  <c r="IG36" i="1" s="1"/>
  <c r="IF31" i="1"/>
  <c r="IG31" i="1" s="1"/>
  <c r="IF16" i="1"/>
  <c r="IG16" i="1" s="1"/>
  <c r="IF40" i="1"/>
  <c r="IG40" i="1" s="1"/>
  <c r="IF56" i="1"/>
  <c r="IG56" i="1" s="1"/>
  <c r="AKO4" i="1" a="1"/>
  <c r="AKO9" i="1" s="1"/>
  <c r="AKP9" i="1" s="1"/>
  <c r="AKN61" i="1"/>
  <c r="IF51" i="1"/>
  <c r="IG51" i="1" s="1"/>
  <c r="IF24" i="1"/>
  <c r="IG24" i="1" s="1"/>
  <c r="IF11" i="1"/>
  <c r="IG11" i="1" s="1"/>
  <c r="IF15" i="1"/>
  <c r="IG15" i="1" s="1"/>
  <c r="IF60" i="1"/>
  <c r="IG60" i="1" s="1"/>
  <c r="IF42" i="1"/>
  <c r="IG42" i="1" s="1"/>
  <c r="IF9" i="1"/>
  <c r="IG9" i="1" s="1"/>
  <c r="IF17" i="1"/>
  <c r="IG17" i="1" s="1"/>
  <c r="IF41" i="1"/>
  <c r="IG41" i="1" s="1"/>
  <c r="IF46" i="1"/>
  <c r="IG46" i="1" s="1"/>
  <c r="IF8" i="1"/>
  <c r="IG8" i="1" s="1"/>
  <c r="IF32" i="1"/>
  <c r="IG32" i="1" s="1"/>
  <c r="IF7" i="1"/>
  <c r="IG7" i="1" s="1"/>
  <c r="IF13" i="1"/>
  <c r="IG13" i="1" s="1"/>
  <c r="IF25" i="1"/>
  <c r="IG25" i="1" s="1"/>
  <c r="AQA59" i="1"/>
  <c r="APZ60" i="1" s="1"/>
  <c r="APP59" i="1"/>
  <c r="APO60" i="1" s="1"/>
  <c r="APE59" i="1"/>
  <c r="APD60" i="1" s="1"/>
  <c r="AOT60" i="1"/>
  <c r="AOS61" i="1" s="1"/>
  <c r="AOT61" i="1" s="1"/>
  <c r="AOU4" i="1" s="1" a="1"/>
  <c r="AOJ43" i="1"/>
  <c r="AOK43" i="1" s="1"/>
  <c r="AOJ17" i="1"/>
  <c r="AOK17" i="1" s="1"/>
  <c r="AOJ51" i="1"/>
  <c r="AOK51" i="1" s="1"/>
  <c r="AOJ25" i="1"/>
  <c r="AOK25" i="1" s="1"/>
  <c r="AOJ4" i="1"/>
  <c r="AOJ31" i="1"/>
  <c r="AOK31" i="1" s="1"/>
  <c r="AOJ5" i="1"/>
  <c r="AOK5" i="1" s="1"/>
  <c r="AOJ39" i="1"/>
  <c r="AOK39" i="1" s="1"/>
  <c r="AOJ13" i="1"/>
  <c r="AOK13" i="1" s="1"/>
  <c r="AOJ59" i="1"/>
  <c r="AOK59" i="1" s="1"/>
  <c r="AOJ49" i="1"/>
  <c r="AOK49" i="1" s="1"/>
  <c r="AOJ56" i="1"/>
  <c r="AOK56" i="1" s="1"/>
  <c r="AOJ19" i="1"/>
  <c r="AOK19" i="1" s="1"/>
  <c r="AOJ47" i="1"/>
  <c r="AOK47" i="1" s="1"/>
  <c r="AOJ27" i="1"/>
  <c r="AOK27" i="1" s="1"/>
  <c r="AOJ60" i="1"/>
  <c r="AOK60" i="1" s="1"/>
  <c r="AOJ28" i="1"/>
  <c r="AOK28" i="1" s="1"/>
  <c r="AOJ45" i="1"/>
  <c r="AOK45" i="1" s="1"/>
  <c r="AOJ9" i="1"/>
  <c r="AOK9" i="1" s="1"/>
  <c r="AOJ44" i="1"/>
  <c r="AOK44" i="1" s="1"/>
  <c r="AOJ7" i="1"/>
  <c r="AOK7" i="1" s="1"/>
  <c r="AOJ23" i="1"/>
  <c r="AOK23" i="1" s="1"/>
  <c r="AOJ15" i="1"/>
  <c r="AOK15" i="1" s="1"/>
  <c r="AOJ48" i="1"/>
  <c r="AOK48" i="1" s="1"/>
  <c r="AOJ58" i="1"/>
  <c r="AOK58" i="1" s="1"/>
  <c r="AOJ41" i="1"/>
  <c r="AOK41" i="1" s="1"/>
  <c r="AOJ32" i="1"/>
  <c r="AOK32" i="1" s="1"/>
  <c r="AOJ54" i="1"/>
  <c r="AOK54" i="1" s="1"/>
  <c r="AOJ21" i="1"/>
  <c r="AOK21" i="1" s="1"/>
  <c r="AOJ33" i="1"/>
  <c r="AOK33" i="1" s="1"/>
  <c r="AOJ36" i="1"/>
  <c r="AOK36" i="1" s="1"/>
  <c r="AOJ53" i="1"/>
  <c r="AOK53" i="1" s="1"/>
  <c r="AOJ55" i="1"/>
  <c r="AOK55" i="1" s="1"/>
  <c r="AOJ20" i="1"/>
  <c r="AOK20" i="1" s="1"/>
  <c r="AOJ42" i="1"/>
  <c r="AOK42" i="1" s="1"/>
  <c r="AOJ52" i="1"/>
  <c r="AOK52" i="1" s="1"/>
  <c r="AOJ50" i="1"/>
  <c r="AOK50" i="1" s="1"/>
  <c r="AOJ24" i="1"/>
  <c r="AOK24" i="1" s="1"/>
  <c r="AOJ18" i="1"/>
  <c r="AOK18" i="1" s="1"/>
  <c r="AOJ22" i="1"/>
  <c r="AOK22" i="1" s="1"/>
  <c r="AOJ10" i="1"/>
  <c r="AOK10" i="1" s="1"/>
  <c r="AOJ8" i="1"/>
  <c r="AOK8" i="1" s="1"/>
  <c r="AOJ30" i="1"/>
  <c r="AOK30" i="1" s="1"/>
  <c r="AOJ40" i="1"/>
  <c r="AOK40" i="1" s="1"/>
  <c r="AOJ38" i="1"/>
  <c r="AOK38" i="1" s="1"/>
  <c r="AOJ12" i="1"/>
  <c r="AOK12" i="1" s="1"/>
  <c r="AOJ26" i="1"/>
  <c r="AOK26" i="1" s="1"/>
  <c r="AOJ34" i="1"/>
  <c r="AOK34" i="1" s="1"/>
  <c r="AOJ57" i="1"/>
  <c r="AOK57" i="1" s="1"/>
  <c r="AOJ37" i="1"/>
  <c r="AOK37" i="1" s="1"/>
  <c r="AOJ35" i="1"/>
  <c r="AOK35" i="1" s="1"/>
  <c r="AOJ6" i="1"/>
  <c r="AOK6" i="1" s="1"/>
  <c r="AOJ16" i="1"/>
  <c r="AOK16" i="1" s="1"/>
  <c r="AOJ14" i="1"/>
  <c r="AOK14" i="1" s="1"/>
  <c r="AOJ46" i="1"/>
  <c r="AOK46" i="1" s="1"/>
  <c r="AOJ11" i="1"/>
  <c r="AOK11" i="1" s="1"/>
  <c r="AOJ61" i="1"/>
  <c r="AOK61" i="1" s="1"/>
  <c r="AOJ29" i="1"/>
  <c r="AOK29" i="1" s="1"/>
  <c r="ANX59" i="1"/>
  <c r="ANW60" i="1" s="1"/>
  <c r="ANM59" i="1"/>
  <c r="ANL60" i="1" s="1"/>
  <c r="ANB59" i="1"/>
  <c r="ANA60" i="1" s="1"/>
  <c r="AMQ59" i="1"/>
  <c r="AMP60" i="1" s="1"/>
  <c r="AMF59" i="1"/>
  <c r="AME60" i="1" s="1"/>
  <c r="ALU59" i="1"/>
  <c r="ALT60" i="1" s="1"/>
  <c r="ALJ59" i="1"/>
  <c r="ALI60" i="1" s="1"/>
  <c r="AKZ56" i="1"/>
  <c r="ALA56" i="1" s="1"/>
  <c r="AKZ47" i="1"/>
  <c r="ALA47" i="1" s="1"/>
  <c r="AKZ13" i="1"/>
  <c r="ALA13" i="1" s="1"/>
  <c r="AKZ15" i="1"/>
  <c r="ALA15" i="1" s="1"/>
  <c r="AKZ54" i="1"/>
  <c r="ALA54" i="1" s="1"/>
  <c r="AKZ26" i="1"/>
  <c r="ALA26" i="1" s="1"/>
  <c r="AKZ51" i="1"/>
  <c r="ALA51" i="1" s="1"/>
  <c r="AKZ11" i="1"/>
  <c r="ALA11" i="1" s="1"/>
  <c r="AKZ44" i="1"/>
  <c r="ALA44" i="1" s="1"/>
  <c r="AKZ21" i="1"/>
  <c r="ALA21" i="1" s="1"/>
  <c r="AKZ19" i="1"/>
  <c r="ALA19" i="1" s="1"/>
  <c r="AKZ22" i="1"/>
  <c r="ALA22" i="1" s="1"/>
  <c r="AKZ18" i="1"/>
  <c r="ALA18" i="1" s="1"/>
  <c r="AKZ37" i="1"/>
  <c r="ALA37" i="1" s="1"/>
  <c r="AKZ52" i="1"/>
  <c r="ALA52" i="1" s="1"/>
  <c r="AKZ14" i="1"/>
  <c r="ALA14" i="1" s="1"/>
  <c r="AKZ31" i="1"/>
  <c r="ALA31" i="1" s="1"/>
  <c r="AKZ8" i="1"/>
  <c r="ALA8" i="1" s="1"/>
  <c r="AKZ16" i="1"/>
  <c r="ALA16" i="1" s="1"/>
  <c r="AKZ7" i="1"/>
  <c r="ALA7" i="1" s="1"/>
  <c r="AKZ5" i="1"/>
  <c r="ALA5" i="1" s="1"/>
  <c r="AKZ34" i="1"/>
  <c r="ALA34" i="1" s="1"/>
  <c r="AKZ33" i="1"/>
  <c r="ALA33" i="1" s="1"/>
  <c r="AKZ42" i="1"/>
  <c r="ALA42" i="1" s="1"/>
  <c r="AKZ38" i="1"/>
  <c r="ALA38" i="1" s="1"/>
  <c r="AKZ17" i="1"/>
  <c r="ALA17" i="1" s="1"/>
  <c r="AKZ43" i="1"/>
  <c r="ALA43" i="1" s="1"/>
  <c r="AKZ25" i="1"/>
  <c r="ALA25" i="1" s="1"/>
  <c r="AKZ32" i="1"/>
  <c r="ALA32" i="1" s="1"/>
  <c r="AKZ50" i="1"/>
  <c r="ALA50" i="1" s="1"/>
  <c r="AKZ10" i="1"/>
  <c r="ALA10" i="1" s="1"/>
  <c r="AKZ29" i="1"/>
  <c r="ALA29" i="1" s="1"/>
  <c r="AKZ58" i="1"/>
  <c r="ALA58" i="1" s="1"/>
  <c r="AKZ4" i="1"/>
  <c r="AKZ45" i="1"/>
  <c r="ALA45" i="1" s="1"/>
  <c r="AKZ41" i="1"/>
  <c r="ALA41" i="1" s="1"/>
  <c r="AKZ46" i="1"/>
  <c r="ALA46" i="1" s="1"/>
  <c r="AKZ60" i="1"/>
  <c r="ALA60" i="1" s="1"/>
  <c r="AKZ30" i="1"/>
  <c r="ALA30" i="1" s="1"/>
  <c r="AKZ12" i="1"/>
  <c r="ALA12" i="1" s="1"/>
  <c r="AKZ35" i="1"/>
  <c r="ALA35" i="1" s="1"/>
  <c r="AKZ49" i="1"/>
  <c r="ALA49" i="1" s="1"/>
  <c r="AKZ48" i="1"/>
  <c r="ALA48" i="1" s="1"/>
  <c r="AKZ39" i="1"/>
  <c r="ALA39" i="1" s="1"/>
  <c r="AKZ20" i="1"/>
  <c r="ALA20" i="1" s="1"/>
  <c r="AKZ36" i="1"/>
  <c r="ALA36" i="1" s="1"/>
  <c r="AKZ61" i="1"/>
  <c r="ALA61" i="1" s="1"/>
  <c r="AKZ27" i="1"/>
  <c r="ALA27" i="1" s="1"/>
  <c r="AKZ59" i="1"/>
  <c r="ALA59" i="1" s="1"/>
  <c r="AKZ23" i="1"/>
  <c r="ALA23" i="1" s="1"/>
  <c r="AKZ6" i="1"/>
  <c r="ALA6" i="1" s="1"/>
  <c r="AKZ53" i="1"/>
  <c r="ALA53" i="1" s="1"/>
  <c r="AKZ55" i="1"/>
  <c r="ALA55" i="1" s="1"/>
  <c r="AKZ9" i="1"/>
  <c r="ALA9" i="1" s="1"/>
  <c r="AKZ24" i="1"/>
  <c r="ALA24" i="1" s="1"/>
  <c r="AKZ28" i="1"/>
  <c r="ALA28" i="1" s="1"/>
  <c r="AKZ40" i="1"/>
  <c r="ALA40" i="1" s="1"/>
  <c r="AKZ57" i="1"/>
  <c r="ALA57" i="1" s="1"/>
  <c r="AKC59" i="1"/>
  <c r="AKB60" i="1" s="1"/>
  <c r="AJR59" i="1"/>
  <c r="AJQ60" i="1" s="1"/>
  <c r="AJG59" i="1"/>
  <c r="AJF60" i="1" s="1"/>
  <c r="AIV60" i="1"/>
  <c r="AIU61" i="1" s="1"/>
  <c r="AIK59" i="1"/>
  <c r="AIJ60" i="1" s="1"/>
  <c r="AHZ59" i="1"/>
  <c r="AHY60" i="1" s="1"/>
  <c r="AHO59" i="1"/>
  <c r="AHN60" i="1" s="1"/>
  <c r="AHD60" i="1"/>
  <c r="AHC61" i="1" s="1"/>
  <c r="AGR60" i="1"/>
  <c r="AGS59" i="1"/>
  <c r="AGH59" i="1"/>
  <c r="AGG60" i="1" s="1"/>
  <c r="AFW60" i="1"/>
  <c r="AFV61" i="1" s="1"/>
  <c r="AFL59" i="1"/>
  <c r="AFK60" i="1" s="1"/>
  <c r="AFA59" i="1"/>
  <c r="AEZ60" i="1" s="1"/>
  <c r="AEP59" i="1"/>
  <c r="AEO60" i="1" s="1"/>
  <c r="ADT60" i="1"/>
  <c r="ADS61" i="1" s="1"/>
  <c r="ADT61" i="1" s="1"/>
  <c r="ADU4" i="1" s="1" a="1"/>
  <c r="ACX59" i="1"/>
  <c r="ACW60" i="1" s="1"/>
  <c r="ACM59" i="1"/>
  <c r="ACL60" i="1" s="1"/>
  <c r="ACB60" i="1"/>
  <c r="ACA61" i="1" s="1"/>
  <c r="ACB61" i="1" s="1"/>
  <c r="ACC4" i="1" s="1" a="1"/>
  <c r="ABQ60" i="1"/>
  <c r="ABP61" i="1" s="1"/>
  <c r="ABQ61" i="1" s="1"/>
  <c r="ABR4" i="1" s="1" a="1"/>
  <c r="ABF59" i="1"/>
  <c r="ABE60" i="1" s="1"/>
  <c r="AAV22" i="1"/>
  <c r="AAW22" i="1" s="1"/>
  <c r="AAV40" i="1"/>
  <c r="AAW40" i="1" s="1"/>
  <c r="AAV9" i="1"/>
  <c r="AAW9" i="1" s="1"/>
  <c r="AAV10" i="1"/>
  <c r="AAW10" i="1" s="1"/>
  <c r="AAV54" i="1"/>
  <c r="AAW54" i="1" s="1"/>
  <c r="AAV28" i="1"/>
  <c r="AAW28" i="1" s="1"/>
  <c r="AAV50" i="1"/>
  <c r="AAW50" i="1" s="1"/>
  <c r="AAV60" i="1"/>
  <c r="AAW60" i="1" s="1"/>
  <c r="AAV56" i="1"/>
  <c r="AAW56" i="1" s="1"/>
  <c r="AAV42" i="1"/>
  <c r="AAW42" i="1" s="1"/>
  <c r="AAV16" i="1"/>
  <c r="AAW16" i="1" s="1"/>
  <c r="AAV38" i="1"/>
  <c r="AAW38" i="1" s="1"/>
  <c r="AAV48" i="1"/>
  <c r="AAW48" i="1" s="1"/>
  <c r="AAV44" i="1"/>
  <c r="AAW44" i="1" s="1"/>
  <c r="AAV30" i="1"/>
  <c r="AAW30" i="1" s="1"/>
  <c r="AAV4" i="1"/>
  <c r="AAV26" i="1"/>
  <c r="AAW26" i="1" s="1"/>
  <c r="AAV36" i="1"/>
  <c r="AAW36" i="1" s="1"/>
  <c r="AAV32" i="1"/>
  <c r="AAW32" i="1" s="1"/>
  <c r="AAV18" i="1"/>
  <c r="AAW18" i="1" s="1"/>
  <c r="AAV21" i="1"/>
  <c r="AAW21" i="1" s="1"/>
  <c r="AAV14" i="1"/>
  <c r="AAW14" i="1" s="1"/>
  <c r="AAV24" i="1"/>
  <c r="AAW24" i="1" s="1"/>
  <c r="AAV20" i="1"/>
  <c r="AAW20" i="1" s="1"/>
  <c r="AAV6" i="1"/>
  <c r="AAW6" i="1" s="1"/>
  <c r="AAV51" i="1"/>
  <c r="AAW51" i="1" s="1"/>
  <c r="AAV34" i="1"/>
  <c r="AAW34" i="1" s="1"/>
  <c r="AAV12" i="1"/>
  <c r="AAW12" i="1" s="1"/>
  <c r="AAV8" i="1"/>
  <c r="AAW8" i="1" s="1"/>
  <c r="AAV53" i="1"/>
  <c r="AAW53" i="1" s="1"/>
  <c r="AAV39" i="1"/>
  <c r="AAW39" i="1" s="1"/>
  <c r="AAV61" i="1"/>
  <c r="AAW61" i="1" s="1"/>
  <c r="AAV59" i="1"/>
  <c r="AAW59" i="1" s="1"/>
  <c r="AAV55" i="1"/>
  <c r="AAW55" i="1" s="1"/>
  <c r="AAV41" i="1"/>
  <c r="AAW41" i="1" s="1"/>
  <c r="AAV27" i="1"/>
  <c r="AAW27" i="1" s="1"/>
  <c r="AAV49" i="1"/>
  <c r="AAW49" i="1" s="1"/>
  <c r="AAV47" i="1"/>
  <c r="AAW47" i="1" s="1"/>
  <c r="AAV43" i="1"/>
  <c r="AAW43" i="1" s="1"/>
  <c r="AAV29" i="1"/>
  <c r="AAW29" i="1" s="1"/>
  <c r="AAV15" i="1"/>
  <c r="AAW15" i="1" s="1"/>
  <c r="AAV37" i="1"/>
  <c r="AAW37" i="1" s="1"/>
  <c r="AAV35" i="1"/>
  <c r="AAW35" i="1" s="1"/>
  <c r="AAV31" i="1"/>
  <c r="AAW31" i="1" s="1"/>
  <c r="AAV17" i="1"/>
  <c r="AAW17" i="1" s="1"/>
  <c r="AAV57" i="1"/>
  <c r="AAW57" i="1" s="1"/>
  <c r="AAV25" i="1"/>
  <c r="AAW25" i="1" s="1"/>
  <c r="AAV23" i="1"/>
  <c r="AAW23" i="1" s="1"/>
  <c r="AAV19" i="1"/>
  <c r="AAW19" i="1" s="1"/>
  <c r="AAV5" i="1"/>
  <c r="AAW5" i="1" s="1"/>
  <c r="AAV45" i="1"/>
  <c r="AAW45" i="1" s="1"/>
  <c r="AAV13" i="1"/>
  <c r="AAW13" i="1" s="1"/>
  <c r="AAV11" i="1"/>
  <c r="AAW11" i="1" s="1"/>
  <c r="AAV7" i="1"/>
  <c r="AAW7" i="1" s="1"/>
  <c r="AAV52" i="1"/>
  <c r="AAW52" i="1" s="1"/>
  <c r="AAV33" i="1"/>
  <c r="AAW33" i="1" s="1"/>
  <c r="AAV58" i="1"/>
  <c r="AAW58" i="1" s="1"/>
  <c r="AAV46" i="1"/>
  <c r="AAW46" i="1" s="1"/>
  <c r="AAJ59" i="1"/>
  <c r="AAI60" i="1" s="1"/>
  <c r="ZY59" i="1"/>
  <c r="ZX60" i="1" s="1"/>
  <c r="ZN59" i="1"/>
  <c r="ZM60" i="1" s="1"/>
  <c r="ZC59" i="1"/>
  <c r="ZB60" i="1" s="1"/>
  <c r="YR59" i="1"/>
  <c r="YQ60" i="1" s="1"/>
  <c r="YG59" i="1"/>
  <c r="YF60" i="1" s="1"/>
  <c r="XV59" i="1"/>
  <c r="XU60" i="1" s="1"/>
  <c r="XK59" i="1"/>
  <c r="XJ60" i="1" s="1"/>
  <c r="WZ59" i="1"/>
  <c r="WY60" i="1" s="1"/>
  <c r="WO59" i="1"/>
  <c r="WN60" i="1" s="1"/>
  <c r="WD60" i="1"/>
  <c r="WC61" i="1" s="1"/>
  <c r="WD61" i="1" s="1"/>
  <c r="WE4" i="1" s="1" a="1"/>
  <c r="VS59" i="1"/>
  <c r="VR60" i="1" s="1"/>
  <c r="VH59" i="1"/>
  <c r="VG60" i="1" s="1"/>
  <c r="UW59" i="1"/>
  <c r="UV60" i="1" s="1"/>
  <c r="UL59" i="1"/>
  <c r="UK60" i="1" s="1"/>
  <c r="UA60" i="1"/>
  <c r="TZ61" i="1" s="1"/>
  <c r="TP60" i="1"/>
  <c r="TO61" i="1" s="1"/>
  <c r="TE59" i="1"/>
  <c r="TD60" i="1" s="1"/>
  <c r="ST59" i="1"/>
  <c r="SS60" i="1" s="1"/>
  <c r="SI59" i="1"/>
  <c r="SH60" i="1" s="1"/>
  <c r="RW60" i="1"/>
  <c r="RX60" i="1" s="1"/>
  <c r="RM59" i="1"/>
  <c r="RL60" i="1" s="1"/>
  <c r="RB58" i="1"/>
  <c r="RA59" i="1" s="1"/>
  <c r="QQ59" i="1"/>
  <c r="QP60" i="1" s="1"/>
  <c r="QF59" i="1"/>
  <c r="QE60" i="1" s="1"/>
  <c r="PU59" i="1"/>
  <c r="PT60" i="1" s="1"/>
  <c r="PJ60" i="1"/>
  <c r="PI61" i="1" s="1"/>
  <c r="OY60" i="1"/>
  <c r="OX61" i="1" s="1"/>
  <c r="ON59" i="1"/>
  <c r="OM60" i="1" s="1"/>
  <c r="OC59" i="1"/>
  <c r="OB60" i="1" s="1"/>
  <c r="NR59" i="1"/>
  <c r="NQ60" i="1" s="1"/>
  <c r="NG59" i="1"/>
  <c r="NF60" i="1" s="1"/>
  <c r="MV59" i="1"/>
  <c r="MU60" i="1" s="1"/>
  <c r="MK59" i="1"/>
  <c r="MJ60" i="1" s="1"/>
  <c r="LZ59" i="1"/>
  <c r="LY60" i="1" s="1"/>
  <c r="LO59" i="1"/>
  <c r="LN60" i="1" s="1"/>
  <c r="LD59" i="1"/>
  <c r="LC60" i="1" s="1"/>
  <c r="KS59" i="1"/>
  <c r="KR60" i="1" s="1"/>
  <c r="KH60" i="1"/>
  <c r="KG61" i="1" s="1"/>
  <c r="JW59" i="1"/>
  <c r="JV60" i="1" s="1"/>
  <c r="JL60" i="1"/>
  <c r="JK61" i="1" s="1"/>
  <c r="JA59" i="1"/>
  <c r="IZ60" i="1" s="1"/>
  <c r="IP59" i="1"/>
  <c r="IO60" i="1" s="1"/>
  <c r="HT60" i="1"/>
  <c r="HS61" i="1" s="1"/>
  <c r="HI60" i="1"/>
  <c r="HH61" i="1" s="1"/>
  <c r="GX59" i="1"/>
  <c r="GW60" i="1" s="1"/>
  <c r="GM60" i="1"/>
  <c r="GL61" i="1" s="1"/>
  <c r="GA59" i="1"/>
  <c r="GB59" i="1" s="1"/>
  <c r="FQ59" i="1"/>
  <c r="FP60" i="1" s="1"/>
  <c r="FF59" i="1"/>
  <c r="FE60" i="1" s="1"/>
  <c r="EJ59" i="1"/>
  <c r="EI60" i="1" s="1"/>
  <c r="DY59" i="1"/>
  <c r="DX60" i="1" s="1"/>
  <c r="DO7" i="1"/>
  <c r="DP7" i="1" s="1"/>
  <c r="DO40" i="1"/>
  <c r="DP40" i="1" s="1"/>
  <c r="DO61" i="1"/>
  <c r="DP61" i="1" s="1"/>
  <c r="DO23" i="1"/>
  <c r="DP23" i="1" s="1"/>
  <c r="DO42" i="1"/>
  <c r="DP42" i="1" s="1"/>
  <c r="DO37" i="1"/>
  <c r="DP37" i="1" s="1"/>
  <c r="DO30" i="1"/>
  <c r="DP30" i="1" s="1"/>
  <c r="DO46" i="1"/>
  <c r="DP46" i="1" s="1"/>
  <c r="DO12" i="1"/>
  <c r="DP12" i="1" s="1"/>
  <c r="DO47" i="1"/>
  <c r="DP47" i="1" s="1"/>
  <c r="DO54" i="1"/>
  <c r="DP54" i="1" s="1"/>
  <c r="DO28" i="1"/>
  <c r="DP28" i="1" s="1"/>
  <c r="DO49" i="1"/>
  <c r="DP49" i="1" s="1"/>
  <c r="DO11" i="1"/>
  <c r="DP11" i="1" s="1"/>
  <c r="DO44" i="1"/>
  <c r="DP44" i="1" s="1"/>
  <c r="DO4" i="1"/>
  <c r="DO25" i="1"/>
  <c r="DP25" i="1" s="1"/>
  <c r="DO43" i="1"/>
  <c r="DP43" i="1" s="1"/>
  <c r="DO52" i="1"/>
  <c r="DP52" i="1" s="1"/>
  <c r="DO56" i="1"/>
  <c r="DP56" i="1" s="1"/>
  <c r="DO16" i="1"/>
  <c r="DP16" i="1" s="1"/>
  <c r="DO58" i="1"/>
  <c r="DP58" i="1" s="1"/>
  <c r="DO17" i="1"/>
  <c r="DP17" i="1" s="1"/>
  <c r="DO19" i="1"/>
  <c r="DP19" i="1" s="1"/>
  <c r="DO32" i="1"/>
  <c r="DP32" i="1" s="1"/>
  <c r="DO18" i="1"/>
  <c r="DP18" i="1" s="1"/>
  <c r="DO51" i="1"/>
  <c r="DP51" i="1" s="1"/>
  <c r="DO13" i="1"/>
  <c r="DP13" i="1" s="1"/>
  <c r="DO34" i="1"/>
  <c r="DP34" i="1" s="1"/>
  <c r="DO20" i="1"/>
  <c r="DP20" i="1" s="1"/>
  <c r="DO6" i="1"/>
  <c r="DP6" i="1" s="1"/>
  <c r="DO39" i="1"/>
  <c r="DP39" i="1" s="1"/>
  <c r="DO60" i="1"/>
  <c r="DP60" i="1" s="1"/>
  <c r="DO22" i="1"/>
  <c r="DP22" i="1" s="1"/>
  <c r="DO8" i="1"/>
  <c r="DP8" i="1" s="1"/>
  <c r="DO53" i="1"/>
  <c r="DP53" i="1" s="1"/>
  <c r="DO27" i="1"/>
  <c r="DP27" i="1" s="1"/>
  <c r="DO48" i="1"/>
  <c r="DP48" i="1" s="1"/>
  <c r="DO10" i="1"/>
  <c r="DP10" i="1" s="1"/>
  <c r="DO35" i="1"/>
  <c r="DP35" i="1" s="1"/>
  <c r="DO41" i="1"/>
  <c r="DP41" i="1" s="1"/>
  <c r="DO15" i="1"/>
  <c r="DP15" i="1" s="1"/>
  <c r="DO36" i="1"/>
  <c r="DP36" i="1" s="1"/>
  <c r="DO57" i="1"/>
  <c r="DP57" i="1" s="1"/>
  <c r="DO55" i="1"/>
  <c r="DP55" i="1" s="1"/>
  <c r="DO29" i="1"/>
  <c r="DP29" i="1" s="1"/>
  <c r="DO50" i="1"/>
  <c r="DP50" i="1" s="1"/>
  <c r="DO24" i="1"/>
  <c r="DP24" i="1" s="1"/>
  <c r="DO38" i="1"/>
  <c r="DP38" i="1" s="1"/>
  <c r="DO45" i="1"/>
  <c r="DP45" i="1" s="1"/>
  <c r="DO33" i="1"/>
  <c r="DP33" i="1" s="1"/>
  <c r="DO14" i="1"/>
  <c r="DP14" i="1" s="1"/>
  <c r="DO31" i="1"/>
  <c r="DP31" i="1" s="1"/>
  <c r="DO5" i="1"/>
  <c r="DP5" i="1" s="1"/>
  <c r="DO26" i="1"/>
  <c r="DP26" i="1" s="1"/>
  <c r="DO59" i="1"/>
  <c r="DP59" i="1" s="1"/>
  <c r="DO21" i="1"/>
  <c r="DP21" i="1" s="1"/>
  <c r="DO9" i="1"/>
  <c r="DP9" i="1" s="1"/>
  <c r="CQ60" i="1"/>
  <c r="CR60" i="1" s="1"/>
  <c r="CG60" i="1"/>
  <c r="CF61" i="1" s="1"/>
  <c r="CG61" i="1" s="1"/>
  <c r="CH4" i="1" s="1" a="1"/>
  <c r="BV59" i="1"/>
  <c r="BU60" i="1" s="1"/>
  <c r="BK59" i="1"/>
  <c r="BJ60" i="1" s="1"/>
  <c r="AZ59" i="1"/>
  <c r="AY60" i="1" s="1"/>
  <c r="AO60" i="1"/>
  <c r="AN61" i="1" s="1"/>
  <c r="AD58" i="1"/>
  <c r="AC59" i="1" s="1"/>
  <c r="S59" i="1"/>
  <c r="R60" i="1" s="1"/>
  <c r="IF62" i="1" l="1"/>
  <c r="AQL60" i="1"/>
  <c r="AQK61" i="1" s="1"/>
  <c r="AQL61" i="1" s="1"/>
  <c r="AQM4" i="1" s="1" a="1"/>
  <c r="AFX4" i="1" a="1"/>
  <c r="AFW61" i="1"/>
  <c r="AKO29" i="1"/>
  <c r="AKP29" i="1" s="1"/>
  <c r="AKO57" i="1"/>
  <c r="AKP57" i="1" s="1"/>
  <c r="AKO16" i="1"/>
  <c r="AKP16" i="1" s="1"/>
  <c r="AKO54" i="1"/>
  <c r="AKP54" i="1" s="1"/>
  <c r="AKO36" i="1"/>
  <c r="AKP36" i="1" s="1"/>
  <c r="ADJ51" i="1"/>
  <c r="ADK51" i="1" s="1"/>
  <c r="ADJ47" i="1"/>
  <c r="ADK47" i="1" s="1"/>
  <c r="ADJ61" i="1"/>
  <c r="ADK61" i="1" s="1"/>
  <c r="ADJ40" i="1"/>
  <c r="ADK40" i="1" s="1"/>
  <c r="ADJ9" i="1"/>
  <c r="ADK9" i="1" s="1"/>
  <c r="ADJ53" i="1"/>
  <c r="ADK53" i="1" s="1"/>
  <c r="ADJ6" i="1"/>
  <c r="ADK6" i="1" s="1"/>
  <c r="ADJ16" i="1"/>
  <c r="ADK16" i="1" s="1"/>
  <c r="ADJ54" i="1"/>
  <c r="ADK54" i="1" s="1"/>
  <c r="AKO43" i="1"/>
  <c r="AKP43" i="1" s="1"/>
  <c r="AKO25" i="1"/>
  <c r="AKP25" i="1" s="1"/>
  <c r="AKO18" i="1"/>
  <c r="AKP18" i="1" s="1"/>
  <c r="AKO56" i="1"/>
  <c r="AKP56" i="1" s="1"/>
  <c r="AKO15" i="1"/>
  <c r="AKP15" i="1" s="1"/>
  <c r="ADJ36" i="1"/>
  <c r="ADK36" i="1" s="1"/>
  <c r="ADJ11" i="1"/>
  <c r="ADK11" i="1" s="1"/>
  <c r="ADJ8" i="1"/>
  <c r="ADK8" i="1" s="1"/>
  <c r="ADJ30" i="1"/>
  <c r="ADK30" i="1" s="1"/>
  <c r="ADJ56" i="1"/>
  <c r="ADK56" i="1" s="1"/>
  <c r="AIW4" i="1" a="1"/>
  <c r="AIW52" i="1" s="1"/>
  <c r="AIX52" i="1" s="1"/>
  <c r="AIV61" i="1"/>
  <c r="AKO33" i="1"/>
  <c r="AKP33" i="1" s="1"/>
  <c r="AKO35" i="1"/>
  <c r="AKP35" i="1" s="1"/>
  <c r="AKO20" i="1"/>
  <c r="AKP20" i="1" s="1"/>
  <c r="AKO12" i="1"/>
  <c r="AKP12" i="1" s="1"/>
  <c r="AKO17" i="1"/>
  <c r="AKP17" i="1" s="1"/>
  <c r="JM4" i="1" a="1"/>
  <c r="JM14" i="1" s="1"/>
  <c r="JN14" i="1" s="1"/>
  <c r="JL61" i="1"/>
  <c r="ADJ17" i="1"/>
  <c r="ADK17" i="1" s="1"/>
  <c r="ADJ57" i="1"/>
  <c r="ADK57" i="1" s="1"/>
  <c r="ADJ22" i="1"/>
  <c r="ADK22" i="1" s="1"/>
  <c r="ADJ33" i="1"/>
  <c r="ADK33" i="1" s="1"/>
  <c r="ADJ38" i="1"/>
  <c r="ADK38" i="1" s="1"/>
  <c r="AKO39" i="1"/>
  <c r="AKP39" i="1" s="1"/>
  <c r="AKO47" i="1"/>
  <c r="AKP47" i="1" s="1"/>
  <c r="AKO61" i="1"/>
  <c r="AKP61" i="1" s="1"/>
  <c r="AKO59" i="1"/>
  <c r="AKP59" i="1" s="1"/>
  <c r="AKO60" i="1"/>
  <c r="AKP60" i="1" s="1"/>
  <c r="AKO34" i="1"/>
  <c r="AKP34" i="1" s="1"/>
  <c r="AKO31" i="1"/>
  <c r="AKP31" i="1" s="1"/>
  <c r="TQ4" i="1" a="1"/>
  <c r="TP61" i="1"/>
  <c r="ADJ31" i="1"/>
  <c r="ADK31" i="1" s="1"/>
  <c r="ADJ25" i="1"/>
  <c r="ADK25" i="1" s="1"/>
  <c r="ADJ49" i="1"/>
  <c r="ADK49" i="1" s="1"/>
  <c r="ADJ46" i="1"/>
  <c r="ADK46" i="1" s="1"/>
  <c r="ADJ52" i="1"/>
  <c r="ADK52" i="1" s="1"/>
  <c r="AKO41" i="1"/>
  <c r="AKP41" i="1" s="1"/>
  <c r="AKO10" i="1"/>
  <c r="AKP10" i="1" s="1"/>
  <c r="AKO28" i="1"/>
  <c r="AKP28" i="1" s="1"/>
  <c r="AKO7" i="1"/>
  <c r="AKP7" i="1" s="1"/>
  <c r="ADJ39" i="1"/>
  <c r="ADK39" i="1" s="1"/>
  <c r="ADJ32" i="1"/>
  <c r="ADK32" i="1" s="1"/>
  <c r="AKO11" i="1"/>
  <c r="AKP11" i="1" s="1"/>
  <c r="AKO38" i="1"/>
  <c r="AKP38" i="1" s="1"/>
  <c r="KI4" i="1" a="1"/>
  <c r="KI57" i="1" s="1"/>
  <c r="KJ57" i="1" s="1"/>
  <c r="KH61" i="1"/>
  <c r="UB4" i="1" a="1"/>
  <c r="UA61" i="1"/>
  <c r="ADJ21" i="1"/>
  <c r="ADK21" i="1" s="1"/>
  <c r="ADJ23" i="1"/>
  <c r="ADK23" i="1" s="1"/>
  <c r="ADJ4" i="1"/>
  <c r="ADJ14" i="1"/>
  <c r="ADK14" i="1" s="1"/>
  <c r="ADJ7" i="1"/>
  <c r="ADK7" i="1" s="1"/>
  <c r="AKO46" i="1"/>
  <c r="AKP46" i="1" s="1"/>
  <c r="AKO55" i="1"/>
  <c r="AKP55" i="1" s="1"/>
  <c r="AKO37" i="1"/>
  <c r="AKP37" i="1" s="1"/>
  <c r="AKO30" i="1"/>
  <c r="AKP30" i="1" s="1"/>
  <c r="AKO24" i="1"/>
  <c r="AKP24" i="1" s="1"/>
  <c r="ADJ15" i="1"/>
  <c r="ADK15" i="1" s="1"/>
  <c r="ADJ28" i="1"/>
  <c r="ADK28" i="1" s="1"/>
  <c r="AKO45" i="1"/>
  <c r="AKP45" i="1" s="1"/>
  <c r="ADJ55" i="1"/>
  <c r="ADK55" i="1" s="1"/>
  <c r="ADJ12" i="1"/>
  <c r="ADK12" i="1" s="1"/>
  <c r="GN4" i="1" a="1"/>
  <c r="GN28" i="1" s="1"/>
  <c r="GO28" i="1" s="1"/>
  <c r="GM61" i="1"/>
  <c r="PK4" i="1" a="1"/>
  <c r="PK30" i="1" s="1"/>
  <c r="PL30" i="1" s="1"/>
  <c r="PJ61" i="1"/>
  <c r="ADJ48" i="1"/>
  <c r="ADK48" i="1" s="1"/>
  <c r="ADJ59" i="1"/>
  <c r="ADK59" i="1" s="1"/>
  <c r="ADJ18" i="1"/>
  <c r="ADK18" i="1" s="1"/>
  <c r="ADJ24" i="1"/>
  <c r="ADK24" i="1" s="1"/>
  <c r="AKO14" i="1"/>
  <c r="AKP14" i="1" s="1"/>
  <c r="AKO4" i="1"/>
  <c r="AKO32" i="1"/>
  <c r="AKP32" i="1" s="1"/>
  <c r="AKO50" i="1"/>
  <c r="AKP50" i="1" s="1"/>
  <c r="ADJ27" i="1"/>
  <c r="ADK27" i="1" s="1"/>
  <c r="ADJ35" i="1"/>
  <c r="ADK35" i="1" s="1"/>
  <c r="ADJ20" i="1"/>
  <c r="ADK20" i="1" s="1"/>
  <c r="ADJ42" i="1"/>
  <c r="ADK42" i="1" s="1"/>
  <c r="ADJ50" i="1"/>
  <c r="ADK50" i="1" s="1"/>
  <c r="AKO44" i="1"/>
  <c r="AKP44" i="1" s="1"/>
  <c r="AKO13" i="1"/>
  <c r="AKP13" i="1" s="1"/>
  <c r="AKO6" i="1"/>
  <c r="AKP6" i="1" s="1"/>
  <c r="AKO40" i="1"/>
  <c r="AKP40" i="1" s="1"/>
  <c r="AKO5" i="1"/>
  <c r="AKP5" i="1" s="1"/>
  <c r="HJ4" i="1" a="1"/>
  <c r="HI61" i="1"/>
  <c r="ADJ29" i="1"/>
  <c r="ADK29" i="1" s="1"/>
  <c r="ADJ60" i="1"/>
  <c r="ADK60" i="1" s="1"/>
  <c r="ADJ41" i="1"/>
  <c r="ADK41" i="1" s="1"/>
  <c r="ADJ44" i="1"/>
  <c r="ADK44" i="1" s="1"/>
  <c r="ADJ5" i="1"/>
  <c r="ADK5" i="1" s="1"/>
  <c r="AKO21" i="1"/>
  <c r="AKP21" i="1" s="1"/>
  <c r="AKO51" i="1"/>
  <c r="AKP51" i="1" s="1"/>
  <c r="AKO8" i="1"/>
  <c r="AKP8" i="1" s="1"/>
  <c r="AKO58" i="1"/>
  <c r="AKP58" i="1" s="1"/>
  <c r="AKO19" i="1"/>
  <c r="AKP19" i="1" s="1"/>
  <c r="AP4" i="1" a="1"/>
  <c r="AP27" i="1" s="1"/>
  <c r="AQ27" i="1" s="1"/>
  <c r="AO61" i="1"/>
  <c r="ADJ43" i="1"/>
  <c r="ADK43" i="1" s="1"/>
  <c r="ADJ10" i="1"/>
  <c r="ADK10" i="1" s="1"/>
  <c r="ADJ45" i="1"/>
  <c r="ADK45" i="1" s="1"/>
  <c r="ADJ58" i="1"/>
  <c r="ADK58" i="1" s="1"/>
  <c r="ADJ19" i="1"/>
  <c r="ADK19" i="1" s="1"/>
  <c r="AHE4" i="1" a="1"/>
  <c r="AHE58" i="1" s="1"/>
  <c r="AHF58" i="1" s="1"/>
  <c r="AHD61" i="1"/>
  <c r="AKO48" i="1"/>
  <c r="AKP48" i="1" s="1"/>
  <c r="AKO53" i="1"/>
  <c r="AKP53" i="1" s="1"/>
  <c r="AKO22" i="1"/>
  <c r="AKP22" i="1" s="1"/>
  <c r="AKO26" i="1"/>
  <c r="AKP26" i="1" s="1"/>
  <c r="AKO42" i="1"/>
  <c r="AKP42" i="1" s="1"/>
  <c r="ADJ13" i="1"/>
  <c r="ADK13" i="1" s="1"/>
  <c r="ADJ37" i="1"/>
  <c r="ADK37" i="1" s="1"/>
  <c r="ADJ34" i="1"/>
  <c r="ADK34" i="1" s="1"/>
  <c r="AKO27" i="1"/>
  <c r="AKP27" i="1" s="1"/>
  <c r="AKO23" i="1"/>
  <c r="AKP23" i="1" s="1"/>
  <c r="AKO49" i="1"/>
  <c r="AKP49" i="1" s="1"/>
  <c r="AKO52" i="1"/>
  <c r="AKP52" i="1" s="1"/>
  <c r="APZ61" i="1"/>
  <c r="AQA61" i="1" s="1"/>
  <c r="AQB4" i="1" s="1" a="1"/>
  <c r="AQA60" i="1"/>
  <c r="APP60" i="1"/>
  <c r="APO61" i="1" s="1"/>
  <c r="APP61" i="1" s="1"/>
  <c r="APQ4" i="1" s="1" a="1"/>
  <c r="APE60" i="1"/>
  <c r="APD61" i="1" s="1"/>
  <c r="APE61" i="1" s="1"/>
  <c r="APF4" i="1" s="1" a="1"/>
  <c r="AOU19" i="1"/>
  <c r="AOV19" i="1" s="1"/>
  <c r="AOU17" i="1"/>
  <c r="AOV17" i="1" s="1"/>
  <c r="AOU39" i="1"/>
  <c r="AOV39" i="1" s="1"/>
  <c r="AOU25" i="1"/>
  <c r="AOV25" i="1" s="1"/>
  <c r="AOU7" i="1"/>
  <c r="AOV7" i="1" s="1"/>
  <c r="AOU5" i="1"/>
  <c r="AOV5" i="1" s="1"/>
  <c r="AOU27" i="1"/>
  <c r="AOV27" i="1" s="1"/>
  <c r="AOU13" i="1"/>
  <c r="AOV13" i="1" s="1"/>
  <c r="AOU56" i="1"/>
  <c r="AOV56" i="1" s="1"/>
  <c r="AOU22" i="1"/>
  <c r="AOV22" i="1" s="1"/>
  <c r="AOU10" i="1"/>
  <c r="AOV10" i="1" s="1"/>
  <c r="AOU15" i="1"/>
  <c r="AOV15" i="1" s="1"/>
  <c r="AOU60" i="1"/>
  <c r="AOV60" i="1" s="1"/>
  <c r="AOU6" i="1"/>
  <c r="AOV6" i="1" s="1"/>
  <c r="AOU55" i="1"/>
  <c r="AOV55" i="1" s="1"/>
  <c r="AOU44" i="1"/>
  <c r="AOV44" i="1" s="1"/>
  <c r="AOU45" i="1"/>
  <c r="AOV45" i="1" s="1"/>
  <c r="AOU57" i="1"/>
  <c r="AOV57" i="1" s="1"/>
  <c r="AOU58" i="1"/>
  <c r="AOV58" i="1" s="1"/>
  <c r="AOU48" i="1"/>
  <c r="AOV48" i="1" s="1"/>
  <c r="AOU21" i="1"/>
  <c r="AOV21" i="1" s="1"/>
  <c r="AOU32" i="1"/>
  <c r="AOV32" i="1" s="1"/>
  <c r="AOU54" i="1"/>
  <c r="AOV54" i="1" s="1"/>
  <c r="AOU52" i="1"/>
  <c r="AOV52" i="1" s="1"/>
  <c r="AOU50" i="1"/>
  <c r="AOV50" i="1" s="1"/>
  <c r="AOU36" i="1"/>
  <c r="AOV36" i="1" s="1"/>
  <c r="AOU4" i="1"/>
  <c r="AOU53" i="1"/>
  <c r="AOV53" i="1" s="1"/>
  <c r="AOU20" i="1"/>
  <c r="AOV20" i="1" s="1"/>
  <c r="AOU42" i="1"/>
  <c r="AOV42" i="1" s="1"/>
  <c r="AOU40" i="1"/>
  <c r="AOV40" i="1" s="1"/>
  <c r="AOU38" i="1"/>
  <c r="AOV38" i="1" s="1"/>
  <c r="AOU24" i="1"/>
  <c r="AOV24" i="1" s="1"/>
  <c r="AOU46" i="1"/>
  <c r="AOV46" i="1" s="1"/>
  <c r="AOU8" i="1"/>
  <c r="AOV8" i="1" s="1"/>
  <c r="AOU30" i="1"/>
  <c r="AOV30" i="1" s="1"/>
  <c r="AOU28" i="1"/>
  <c r="AOV28" i="1" s="1"/>
  <c r="AOU26" i="1"/>
  <c r="AOV26" i="1" s="1"/>
  <c r="AOU12" i="1"/>
  <c r="AOV12" i="1" s="1"/>
  <c r="AOU35" i="1"/>
  <c r="AOV35" i="1" s="1"/>
  <c r="AOU34" i="1"/>
  <c r="AOV34" i="1" s="1"/>
  <c r="AOU18" i="1"/>
  <c r="AOV18" i="1" s="1"/>
  <c r="AOU16" i="1"/>
  <c r="AOV16" i="1" s="1"/>
  <c r="AOU14" i="1"/>
  <c r="AOV14" i="1" s="1"/>
  <c r="AOU59" i="1"/>
  <c r="AOV59" i="1" s="1"/>
  <c r="AOU61" i="1"/>
  <c r="AOV61" i="1" s="1"/>
  <c r="AOU33" i="1"/>
  <c r="AOV33" i="1" s="1"/>
  <c r="AOU47" i="1"/>
  <c r="AOV47" i="1" s="1"/>
  <c r="AOU43" i="1"/>
  <c r="AOV43" i="1" s="1"/>
  <c r="AOU41" i="1"/>
  <c r="AOV41" i="1" s="1"/>
  <c r="AOU9" i="1"/>
  <c r="AOV9" i="1" s="1"/>
  <c r="AOU49" i="1"/>
  <c r="AOV49" i="1" s="1"/>
  <c r="AOU23" i="1"/>
  <c r="AOV23" i="1" s="1"/>
  <c r="AOU31" i="1"/>
  <c r="AOV31" i="1" s="1"/>
  <c r="AOU29" i="1"/>
  <c r="AOV29" i="1" s="1"/>
  <c r="AOU51" i="1"/>
  <c r="AOV51" i="1" s="1"/>
  <c r="AOU37" i="1"/>
  <c r="AOV37" i="1" s="1"/>
  <c r="AOU11" i="1"/>
  <c r="AOV11" i="1" s="1"/>
  <c r="AOJ62" i="1"/>
  <c r="AOK4" i="1"/>
  <c r="AOK62" i="1" s="1"/>
  <c r="ANX60" i="1"/>
  <c r="ANW61" i="1" s="1"/>
  <c r="ANM60" i="1"/>
  <c r="ANL61" i="1" s="1"/>
  <c r="ANB60" i="1"/>
  <c r="ANA61" i="1" s="1"/>
  <c r="ANB61" i="1" s="1"/>
  <c r="ANC4" i="1" s="1" a="1"/>
  <c r="AMP61" i="1"/>
  <c r="AMQ61" i="1" s="1"/>
  <c r="AMR4" i="1" s="1" a="1"/>
  <c r="AMQ60" i="1"/>
  <c r="AMF60" i="1"/>
  <c r="AME61" i="1" s="1"/>
  <c r="ALU60" i="1"/>
  <c r="ALT61" i="1" s="1"/>
  <c r="ALU61" i="1" s="1"/>
  <c r="ALV4" i="1" s="1" a="1"/>
  <c r="ALJ60" i="1"/>
  <c r="ALI61" i="1" s="1"/>
  <c r="ALA4" i="1"/>
  <c r="ALA62" i="1" s="1"/>
  <c r="AKZ62" i="1"/>
  <c r="AKP4" i="1"/>
  <c r="AKC60" i="1"/>
  <c r="AKB61" i="1" s="1"/>
  <c r="AJR60" i="1"/>
  <c r="AJQ61" i="1" s="1"/>
  <c r="AJR61" i="1" s="1"/>
  <c r="AJS4" i="1" s="1" a="1"/>
  <c r="AJG60" i="1"/>
  <c r="AJF61" i="1" s="1"/>
  <c r="AIW45" i="1"/>
  <c r="AIX45" i="1" s="1"/>
  <c r="AIW50" i="1"/>
  <c r="AIX50" i="1" s="1"/>
  <c r="AIW40" i="1"/>
  <c r="AIX40" i="1" s="1"/>
  <c r="AIW12" i="1"/>
  <c r="AIX12" i="1" s="1"/>
  <c r="AIW56" i="1"/>
  <c r="AIX56" i="1" s="1"/>
  <c r="AIW54" i="1"/>
  <c r="AIX54" i="1" s="1"/>
  <c r="AIW28" i="1"/>
  <c r="AIX28" i="1" s="1"/>
  <c r="AIW59" i="1"/>
  <c r="AIX59" i="1" s="1"/>
  <c r="AIW44" i="1"/>
  <c r="AIX44" i="1" s="1"/>
  <c r="AIW16" i="1"/>
  <c r="AIX16" i="1" s="1"/>
  <c r="AIW14" i="1"/>
  <c r="AIX14" i="1" s="1"/>
  <c r="AIW58" i="1"/>
  <c r="AIX58" i="1" s="1"/>
  <c r="AIW30" i="1"/>
  <c r="AIX30" i="1" s="1"/>
  <c r="AIW4" i="1"/>
  <c r="AIW61" i="1"/>
  <c r="AIX61" i="1" s="1"/>
  <c r="AIW35" i="1"/>
  <c r="AIX35" i="1" s="1"/>
  <c r="AIW18" i="1"/>
  <c r="AIX18" i="1" s="1"/>
  <c r="AIW51" i="1"/>
  <c r="AIX51" i="1" s="1"/>
  <c r="AIW49" i="1"/>
  <c r="AIX49" i="1" s="1"/>
  <c r="AIW23" i="1"/>
  <c r="AIX23" i="1" s="1"/>
  <c r="AIW8" i="1"/>
  <c r="AIX8" i="1" s="1"/>
  <c r="AIW39" i="1"/>
  <c r="AIX39" i="1" s="1"/>
  <c r="AIW37" i="1"/>
  <c r="AIX37" i="1" s="1"/>
  <c r="AIW11" i="1"/>
  <c r="AIX11" i="1" s="1"/>
  <c r="AIW43" i="1"/>
  <c r="AIX43" i="1" s="1"/>
  <c r="AIW15" i="1"/>
  <c r="AIX15" i="1" s="1"/>
  <c r="AIW13" i="1"/>
  <c r="AIX13" i="1" s="1"/>
  <c r="AIW46" i="1"/>
  <c r="AIX46" i="1" s="1"/>
  <c r="AIW31" i="1"/>
  <c r="AIX31" i="1" s="1"/>
  <c r="AIW57" i="1"/>
  <c r="AIX57" i="1" s="1"/>
  <c r="AIW34" i="1"/>
  <c r="AIX34" i="1" s="1"/>
  <c r="AIW19" i="1"/>
  <c r="AIX19" i="1" s="1"/>
  <c r="AIW33" i="1"/>
  <c r="AIX33" i="1" s="1"/>
  <c r="AIW48" i="1"/>
  <c r="AIX48" i="1" s="1"/>
  <c r="AIW7" i="1"/>
  <c r="AIX7" i="1" s="1"/>
  <c r="AIW5" i="1"/>
  <c r="AIX5" i="1" s="1"/>
  <c r="AIW9" i="1"/>
  <c r="AIX9" i="1" s="1"/>
  <c r="AIW36" i="1"/>
  <c r="AIX36" i="1" s="1"/>
  <c r="AIK60" i="1"/>
  <c r="AIJ61" i="1" s="1"/>
  <c r="AHZ60" i="1"/>
  <c r="AHY61" i="1" s="1"/>
  <c r="AHO60" i="1"/>
  <c r="AHN61" i="1" s="1"/>
  <c r="AHE13" i="1"/>
  <c r="AHF13" i="1" s="1"/>
  <c r="AHE17" i="1"/>
  <c r="AHF17" i="1" s="1"/>
  <c r="AHE47" i="1"/>
  <c r="AHF47" i="1" s="1"/>
  <c r="AHE34" i="1"/>
  <c r="AHF34" i="1" s="1"/>
  <c r="AHE31" i="1"/>
  <c r="AHF31" i="1" s="1"/>
  <c r="AHE16" i="1"/>
  <c r="AHF16" i="1" s="1"/>
  <c r="AHE57" i="1"/>
  <c r="AHF57" i="1" s="1"/>
  <c r="AHE45" i="1"/>
  <c r="AHF45" i="1" s="1"/>
  <c r="AGS60" i="1"/>
  <c r="AGR61" i="1" s="1"/>
  <c r="AGS61" i="1" s="1"/>
  <c r="AGT4" i="1" s="1" a="1"/>
  <c r="AGH60" i="1"/>
  <c r="AGG61" i="1" s="1"/>
  <c r="AFX7" i="1"/>
  <c r="AFY7" i="1" s="1"/>
  <c r="AFX5" i="1"/>
  <c r="AFY5" i="1" s="1"/>
  <c r="AFX38" i="1"/>
  <c r="AFY38" i="1" s="1"/>
  <c r="AFX24" i="1"/>
  <c r="AFY24" i="1" s="1"/>
  <c r="AFX50" i="1"/>
  <c r="AFY50" i="1" s="1"/>
  <c r="AFX33" i="1"/>
  <c r="AFY33" i="1" s="1"/>
  <c r="AFX52" i="1"/>
  <c r="AFY52" i="1" s="1"/>
  <c r="AFX26" i="1"/>
  <c r="AFY26" i="1" s="1"/>
  <c r="AFX12" i="1"/>
  <c r="AFY12" i="1" s="1"/>
  <c r="AFX56" i="1"/>
  <c r="AFY56" i="1" s="1"/>
  <c r="AFX21" i="1"/>
  <c r="AFY21" i="1" s="1"/>
  <c r="AFX40" i="1"/>
  <c r="AFY40" i="1" s="1"/>
  <c r="AFX14" i="1"/>
  <c r="AFY14" i="1" s="1"/>
  <c r="AFX59" i="1"/>
  <c r="AFY59" i="1" s="1"/>
  <c r="AFX44" i="1"/>
  <c r="AFY44" i="1" s="1"/>
  <c r="AFX54" i="1"/>
  <c r="AFY54" i="1" s="1"/>
  <c r="AFX28" i="1"/>
  <c r="AFY28" i="1" s="1"/>
  <c r="AFX9" i="1"/>
  <c r="AFY9" i="1" s="1"/>
  <c r="AFX47" i="1"/>
  <c r="AFY47" i="1" s="1"/>
  <c r="AFX32" i="1"/>
  <c r="AFY32" i="1" s="1"/>
  <c r="AFX42" i="1"/>
  <c r="AFY42" i="1" s="1"/>
  <c r="AFX16" i="1"/>
  <c r="AFY16" i="1" s="1"/>
  <c r="AFX61" i="1"/>
  <c r="AFY61" i="1" s="1"/>
  <c r="AFX35" i="1"/>
  <c r="AFY35" i="1" s="1"/>
  <c r="AFX17" i="1"/>
  <c r="AFY17" i="1" s="1"/>
  <c r="AFX20" i="1"/>
  <c r="AFY20" i="1" s="1"/>
  <c r="AFX30" i="1"/>
  <c r="AFY30" i="1" s="1"/>
  <c r="AFX4" i="1"/>
  <c r="AFX49" i="1"/>
  <c r="AFY49" i="1" s="1"/>
  <c r="AFX23" i="1"/>
  <c r="AFY23" i="1" s="1"/>
  <c r="AFX36" i="1"/>
  <c r="AFY36" i="1" s="1"/>
  <c r="AFX8" i="1"/>
  <c r="AFY8" i="1" s="1"/>
  <c r="AFX18" i="1"/>
  <c r="AFY18" i="1" s="1"/>
  <c r="AFX57" i="1"/>
  <c r="AFY57" i="1" s="1"/>
  <c r="AFX37" i="1"/>
  <c r="AFY37" i="1" s="1"/>
  <c r="AFX11" i="1"/>
  <c r="AFY11" i="1" s="1"/>
  <c r="AFX45" i="1"/>
  <c r="AFY45" i="1" s="1"/>
  <c r="AFX6" i="1"/>
  <c r="AFY6" i="1" s="1"/>
  <c r="AFX51" i="1"/>
  <c r="AFY51" i="1" s="1"/>
  <c r="AFX25" i="1"/>
  <c r="AFY25" i="1" s="1"/>
  <c r="AFX58" i="1"/>
  <c r="AFY58" i="1" s="1"/>
  <c r="AFX27" i="1"/>
  <c r="AFY27" i="1" s="1"/>
  <c r="AFX10" i="1"/>
  <c r="AFY10" i="1" s="1"/>
  <c r="AFX55" i="1"/>
  <c r="AFY55" i="1" s="1"/>
  <c r="AFX53" i="1"/>
  <c r="AFY53" i="1" s="1"/>
  <c r="AFX39" i="1"/>
  <c r="AFY39" i="1" s="1"/>
  <c r="AFX13" i="1"/>
  <c r="AFY13" i="1" s="1"/>
  <c r="AFX46" i="1"/>
  <c r="AFY46" i="1" s="1"/>
  <c r="AFX60" i="1"/>
  <c r="AFY60" i="1" s="1"/>
  <c r="AFX34" i="1"/>
  <c r="AFY34" i="1" s="1"/>
  <c r="AFX43" i="1"/>
  <c r="AFY43" i="1" s="1"/>
  <c r="AFX41" i="1"/>
  <c r="AFY41" i="1" s="1"/>
  <c r="AFX31" i="1"/>
  <c r="AFY31" i="1" s="1"/>
  <c r="AFX29" i="1"/>
  <c r="AFY29" i="1" s="1"/>
  <c r="AFX15" i="1"/>
  <c r="AFY15" i="1" s="1"/>
  <c r="AFX48" i="1"/>
  <c r="AFY48" i="1" s="1"/>
  <c r="AFX22" i="1"/>
  <c r="AFY22" i="1" s="1"/>
  <c r="AFX19" i="1"/>
  <c r="AFY19" i="1" s="1"/>
  <c r="AFK61" i="1"/>
  <c r="AFL61" i="1" s="1"/>
  <c r="AFM4" i="1" s="1" a="1"/>
  <c r="AFL60" i="1"/>
  <c r="AEZ61" i="1"/>
  <c r="AFA61" i="1" s="1"/>
  <c r="AFB4" i="1" s="1" a="1"/>
  <c r="AFA60" i="1"/>
  <c r="AEP60" i="1"/>
  <c r="AEO61" i="1" s="1"/>
  <c r="AEP61" i="1" s="1"/>
  <c r="AEQ4" i="1" s="1" a="1"/>
  <c r="ADU54" i="1"/>
  <c r="ADV54" i="1" s="1"/>
  <c r="ADU28" i="1"/>
  <c r="ADV28" i="1" s="1"/>
  <c r="ADU49" i="1"/>
  <c r="ADV49" i="1" s="1"/>
  <c r="ADU23" i="1"/>
  <c r="ADV23" i="1" s="1"/>
  <c r="ADU56" i="1"/>
  <c r="ADV56" i="1" s="1"/>
  <c r="ADU30" i="1"/>
  <c r="ADV30" i="1" s="1"/>
  <c r="ADU4" i="1"/>
  <c r="ADU25" i="1"/>
  <c r="ADV25" i="1" s="1"/>
  <c r="ADU58" i="1"/>
  <c r="ADV58" i="1" s="1"/>
  <c r="ADU45" i="1"/>
  <c r="ADV45" i="1" s="1"/>
  <c r="ADU9" i="1"/>
  <c r="ADV9" i="1" s="1"/>
  <c r="ADU44" i="1"/>
  <c r="ADV44" i="1" s="1"/>
  <c r="ADU18" i="1"/>
  <c r="ADV18" i="1" s="1"/>
  <c r="ADU51" i="1"/>
  <c r="ADV51" i="1" s="1"/>
  <c r="ADU13" i="1"/>
  <c r="ADV13" i="1" s="1"/>
  <c r="ADU46" i="1"/>
  <c r="ADV46" i="1" s="1"/>
  <c r="ADU32" i="1"/>
  <c r="ADV32" i="1" s="1"/>
  <c r="ADU39" i="1"/>
  <c r="ADV39" i="1" s="1"/>
  <c r="ADU60" i="1"/>
  <c r="ADV60" i="1" s="1"/>
  <c r="ADU34" i="1"/>
  <c r="ADV34" i="1" s="1"/>
  <c r="ADU20" i="1"/>
  <c r="ADV20" i="1" s="1"/>
  <c r="ADU53" i="1"/>
  <c r="ADV53" i="1" s="1"/>
  <c r="ADU27" i="1"/>
  <c r="ADV27" i="1" s="1"/>
  <c r="ADU48" i="1"/>
  <c r="ADV48" i="1" s="1"/>
  <c r="ADU22" i="1"/>
  <c r="ADV22" i="1" s="1"/>
  <c r="ADU55" i="1"/>
  <c r="ADV55" i="1" s="1"/>
  <c r="ADU50" i="1"/>
  <c r="ADV50" i="1" s="1"/>
  <c r="ADU24" i="1"/>
  <c r="ADV24" i="1" s="1"/>
  <c r="ADU43" i="1"/>
  <c r="ADV43" i="1" s="1"/>
  <c r="ADU12" i="1"/>
  <c r="ADV12" i="1" s="1"/>
  <c r="ADU42" i="1"/>
  <c r="ADV42" i="1" s="1"/>
  <c r="ADU6" i="1"/>
  <c r="ADV6" i="1" s="1"/>
  <c r="ADU29" i="1"/>
  <c r="ADV29" i="1" s="1"/>
  <c r="ADU57" i="1"/>
  <c r="ADV57" i="1" s="1"/>
  <c r="ADU17" i="1"/>
  <c r="ADV17" i="1" s="1"/>
  <c r="ADU8" i="1"/>
  <c r="ADV8" i="1" s="1"/>
  <c r="ADU41" i="1"/>
  <c r="ADV41" i="1" s="1"/>
  <c r="ADU15" i="1"/>
  <c r="ADV15" i="1" s="1"/>
  <c r="ADU36" i="1"/>
  <c r="ADV36" i="1" s="1"/>
  <c r="ADU10" i="1"/>
  <c r="ADV10" i="1" s="1"/>
  <c r="ADU38" i="1"/>
  <c r="ADV38" i="1" s="1"/>
  <c r="ADU35" i="1"/>
  <c r="ADV35" i="1" s="1"/>
  <c r="ADU11" i="1"/>
  <c r="ADV11" i="1" s="1"/>
  <c r="ADU31" i="1"/>
  <c r="ADV31" i="1" s="1"/>
  <c r="ADU5" i="1"/>
  <c r="ADV5" i="1" s="1"/>
  <c r="ADU26" i="1"/>
  <c r="ADV26" i="1" s="1"/>
  <c r="ADU59" i="1"/>
  <c r="ADV59" i="1" s="1"/>
  <c r="ADU33" i="1"/>
  <c r="ADV33" i="1" s="1"/>
  <c r="ADU19" i="1"/>
  <c r="ADV19" i="1" s="1"/>
  <c r="ADU14" i="1"/>
  <c r="ADV14" i="1" s="1"/>
  <c r="ADU47" i="1"/>
  <c r="ADV47" i="1" s="1"/>
  <c r="ADU7" i="1"/>
  <c r="ADV7" i="1" s="1"/>
  <c r="ADU40" i="1"/>
  <c r="ADV40" i="1" s="1"/>
  <c r="ADU61" i="1"/>
  <c r="ADV61" i="1" s="1"/>
  <c r="ADU16" i="1"/>
  <c r="ADV16" i="1" s="1"/>
  <c r="ADU52" i="1"/>
  <c r="ADV52" i="1" s="1"/>
  <c r="ADU21" i="1"/>
  <c r="ADV21" i="1" s="1"/>
  <c r="ADU37" i="1"/>
  <c r="ADV37" i="1" s="1"/>
  <c r="ADK4" i="1"/>
  <c r="ACX60" i="1"/>
  <c r="ACW61" i="1" s="1"/>
  <c r="ACM60" i="1"/>
  <c r="ACL61" i="1" s="1"/>
  <c r="ACC56" i="1"/>
  <c r="ACD56" i="1" s="1"/>
  <c r="ACC31" i="1"/>
  <c r="ACD31" i="1" s="1"/>
  <c r="ACC58" i="1"/>
  <c r="ACD58" i="1" s="1"/>
  <c r="ACC8" i="1"/>
  <c r="ACD8" i="1" s="1"/>
  <c r="ACC30" i="1"/>
  <c r="ACD30" i="1" s="1"/>
  <c r="ACC22" i="1"/>
  <c r="ACD22" i="1" s="1"/>
  <c r="ACC60" i="1"/>
  <c r="ACD60" i="1" s="1"/>
  <c r="ACC32" i="1"/>
  <c r="ACD32" i="1" s="1"/>
  <c r="ACC25" i="1"/>
  <c r="ACD25" i="1" s="1"/>
  <c r="ACC40" i="1"/>
  <c r="ACD40" i="1" s="1"/>
  <c r="ACC48" i="1"/>
  <c r="ACD48" i="1" s="1"/>
  <c r="ACC27" i="1"/>
  <c r="ACD27" i="1" s="1"/>
  <c r="ACC29" i="1"/>
  <c r="ACD29" i="1" s="1"/>
  <c r="ACC47" i="1"/>
  <c r="ACD47" i="1" s="1"/>
  <c r="ACC7" i="1"/>
  <c r="ACD7" i="1" s="1"/>
  <c r="ACC33" i="1"/>
  <c r="ACD33" i="1" s="1"/>
  <c r="ACC53" i="1"/>
  <c r="ACD53" i="1" s="1"/>
  <c r="ACC23" i="1"/>
  <c r="ACD23" i="1" s="1"/>
  <c r="ACC14" i="1"/>
  <c r="ACD14" i="1" s="1"/>
  <c r="ACC24" i="1"/>
  <c r="ACD24" i="1" s="1"/>
  <c r="ACC17" i="1"/>
  <c r="ACD17" i="1" s="1"/>
  <c r="ACC45" i="1"/>
  <c r="ACD45" i="1" s="1"/>
  <c r="ACC49" i="1"/>
  <c r="ACD49" i="1" s="1"/>
  <c r="ACC16" i="1"/>
  <c r="ACD16" i="1" s="1"/>
  <c r="ACC50" i="1"/>
  <c r="ACD50" i="1" s="1"/>
  <c r="ACC43" i="1"/>
  <c r="ACD43" i="1" s="1"/>
  <c r="ACC34" i="1"/>
  <c r="ACD34" i="1" s="1"/>
  <c r="ACC51" i="1"/>
  <c r="ACD51" i="1" s="1"/>
  <c r="ACC42" i="1"/>
  <c r="ACD42" i="1" s="1"/>
  <c r="ACC55" i="1"/>
  <c r="ACD55" i="1" s="1"/>
  <c r="ACC59" i="1"/>
  <c r="ACD59" i="1" s="1"/>
  <c r="ACC11" i="1"/>
  <c r="ACD11" i="1" s="1"/>
  <c r="ACC52" i="1"/>
  <c r="ACD52" i="1" s="1"/>
  <c r="ACC46" i="1"/>
  <c r="ACD46" i="1" s="1"/>
  <c r="ACC57" i="1"/>
  <c r="ACD57" i="1" s="1"/>
  <c r="ACC18" i="1"/>
  <c r="ACD18" i="1" s="1"/>
  <c r="ACC44" i="1"/>
  <c r="ACD44" i="1" s="1"/>
  <c r="ACC19" i="1"/>
  <c r="ACD19" i="1" s="1"/>
  <c r="ACC13" i="1"/>
  <c r="ACD13" i="1" s="1"/>
  <c r="ACC20" i="1"/>
  <c r="ACD20" i="1" s="1"/>
  <c r="ACC10" i="1"/>
  <c r="ACD10" i="1" s="1"/>
  <c r="ACC15" i="1"/>
  <c r="ACD15" i="1" s="1"/>
  <c r="ACC38" i="1"/>
  <c r="ACD38" i="1" s="1"/>
  <c r="ACC26" i="1"/>
  <c r="ACD26" i="1" s="1"/>
  <c r="ACC36" i="1"/>
  <c r="ACD36" i="1" s="1"/>
  <c r="ACC41" i="1"/>
  <c r="ACD41" i="1" s="1"/>
  <c r="ACC37" i="1"/>
  <c r="ACD37" i="1" s="1"/>
  <c r="ACC35" i="1"/>
  <c r="ACD35" i="1" s="1"/>
  <c r="ACC28" i="1"/>
  <c r="ACD28" i="1" s="1"/>
  <c r="ACC12" i="1"/>
  <c r="ACD12" i="1" s="1"/>
  <c r="ACC21" i="1"/>
  <c r="ACD21" i="1" s="1"/>
  <c r="ACC9" i="1"/>
  <c r="ACD9" i="1" s="1"/>
  <c r="ACC39" i="1"/>
  <c r="ACD39" i="1" s="1"/>
  <c r="ACC61" i="1"/>
  <c r="ACD61" i="1" s="1"/>
  <c r="ACC54" i="1"/>
  <c r="ACD54" i="1" s="1"/>
  <c r="ACC5" i="1"/>
  <c r="ACD5" i="1" s="1"/>
  <c r="ACC6" i="1"/>
  <c r="ACD6" i="1" s="1"/>
  <c r="ACC4" i="1"/>
  <c r="ABR31" i="1"/>
  <c r="ABS31" i="1" s="1"/>
  <c r="ABR5" i="1"/>
  <c r="ABS5" i="1" s="1"/>
  <c r="ABR50" i="1"/>
  <c r="ABS50" i="1" s="1"/>
  <c r="ABR24" i="1"/>
  <c r="ABS24" i="1" s="1"/>
  <c r="ABR19" i="1"/>
  <c r="ABS19" i="1" s="1"/>
  <c r="ABR9" i="1"/>
  <c r="ABS9" i="1" s="1"/>
  <c r="ABR38" i="1"/>
  <c r="ABS38" i="1" s="1"/>
  <c r="ABR12" i="1"/>
  <c r="ABS12" i="1" s="1"/>
  <c r="ABR56" i="1"/>
  <c r="ABS56" i="1" s="1"/>
  <c r="ABR7" i="1"/>
  <c r="ABS7" i="1" s="1"/>
  <c r="ABR52" i="1"/>
  <c r="ABS52" i="1" s="1"/>
  <c r="ABR26" i="1"/>
  <c r="ABS26" i="1" s="1"/>
  <c r="ABR59" i="1"/>
  <c r="ABS59" i="1" s="1"/>
  <c r="ABR44" i="1"/>
  <c r="ABS44" i="1" s="1"/>
  <c r="ABR54" i="1"/>
  <c r="ABS54" i="1" s="1"/>
  <c r="ABR40" i="1"/>
  <c r="ABS40" i="1" s="1"/>
  <c r="ABR14" i="1"/>
  <c r="ABS14" i="1" s="1"/>
  <c r="ABR47" i="1"/>
  <c r="ABS47" i="1" s="1"/>
  <c r="ABR32" i="1"/>
  <c r="ABS32" i="1" s="1"/>
  <c r="ABR42" i="1"/>
  <c r="ABS42" i="1" s="1"/>
  <c r="ABR28" i="1"/>
  <c r="ABS28" i="1" s="1"/>
  <c r="ABR61" i="1"/>
  <c r="ABS61" i="1" s="1"/>
  <c r="ABR35" i="1"/>
  <c r="ABS35" i="1" s="1"/>
  <c r="ABR20" i="1"/>
  <c r="ABS20" i="1" s="1"/>
  <c r="ABR30" i="1"/>
  <c r="ABS30" i="1" s="1"/>
  <c r="ABR16" i="1"/>
  <c r="ABS16" i="1" s="1"/>
  <c r="ABR49" i="1"/>
  <c r="ABS49" i="1" s="1"/>
  <c r="ABR23" i="1"/>
  <c r="ABS23" i="1" s="1"/>
  <c r="ABR8" i="1"/>
  <c r="ABS8" i="1" s="1"/>
  <c r="ABR18" i="1"/>
  <c r="ABS18" i="1" s="1"/>
  <c r="ABR4" i="1"/>
  <c r="ABR37" i="1"/>
  <c r="ABS37" i="1" s="1"/>
  <c r="ABR11" i="1"/>
  <c r="ABS11" i="1" s="1"/>
  <c r="ABR57" i="1"/>
  <c r="ABS57" i="1" s="1"/>
  <c r="ABR6" i="1"/>
  <c r="ABS6" i="1" s="1"/>
  <c r="ABR51" i="1"/>
  <c r="ABS51" i="1" s="1"/>
  <c r="ABR25" i="1"/>
  <c r="ABS25" i="1" s="1"/>
  <c r="ABR58" i="1"/>
  <c r="ABS58" i="1" s="1"/>
  <c r="ABR33" i="1"/>
  <c r="ABS33" i="1" s="1"/>
  <c r="ABR53" i="1"/>
  <c r="ABS53" i="1" s="1"/>
  <c r="ABR39" i="1"/>
  <c r="ABS39" i="1" s="1"/>
  <c r="ABR13" i="1"/>
  <c r="ABS13" i="1" s="1"/>
  <c r="ABR46" i="1"/>
  <c r="ABS46" i="1" s="1"/>
  <c r="ABR21" i="1"/>
  <c r="ABS21" i="1" s="1"/>
  <c r="ABR41" i="1"/>
  <c r="ABS41" i="1" s="1"/>
  <c r="ABR27" i="1"/>
  <c r="ABS27" i="1" s="1"/>
  <c r="ABR60" i="1"/>
  <c r="ABS60" i="1" s="1"/>
  <c r="ABR34" i="1"/>
  <c r="ABS34" i="1" s="1"/>
  <c r="ABR55" i="1"/>
  <c r="ABS55" i="1" s="1"/>
  <c r="ABR29" i="1"/>
  <c r="ABS29" i="1" s="1"/>
  <c r="ABR15" i="1"/>
  <c r="ABS15" i="1" s="1"/>
  <c r="ABR48" i="1"/>
  <c r="ABS48" i="1" s="1"/>
  <c r="ABR22" i="1"/>
  <c r="ABS22" i="1" s="1"/>
  <c r="ABR43" i="1"/>
  <c r="ABS43" i="1" s="1"/>
  <c r="ABR17" i="1"/>
  <c r="ABS17" i="1" s="1"/>
  <c r="ABR45" i="1"/>
  <c r="ABS45" i="1" s="1"/>
  <c r="ABR36" i="1"/>
  <c r="ABS36" i="1" s="1"/>
  <c r="ABR10" i="1"/>
  <c r="ABS10" i="1" s="1"/>
  <c r="ABF60" i="1"/>
  <c r="ABE61" i="1" s="1"/>
  <c r="ABF61" i="1" s="1"/>
  <c r="ABG4" i="1" s="1" a="1"/>
  <c r="AAW4" i="1"/>
  <c r="AAW62" i="1" s="1"/>
  <c r="AAV62" i="1"/>
  <c r="AAJ60" i="1"/>
  <c r="AAI61" i="1" s="1"/>
  <c r="ZY60" i="1"/>
  <c r="ZX61" i="1" s="1"/>
  <c r="ZN60" i="1"/>
  <c r="ZM61" i="1" s="1"/>
  <c r="ZC60" i="1"/>
  <c r="ZB61" i="1" s="1"/>
  <c r="YR60" i="1"/>
  <c r="YQ61" i="1" s="1"/>
  <c r="YG60" i="1"/>
  <c r="YF61" i="1" s="1"/>
  <c r="XV60" i="1"/>
  <c r="XU61" i="1" s="1"/>
  <c r="XV61" i="1" s="1"/>
  <c r="XW4" i="1" s="1" a="1"/>
  <c r="XK60" i="1"/>
  <c r="XJ61" i="1" s="1"/>
  <c r="WZ60" i="1"/>
  <c r="WY61" i="1" s="1"/>
  <c r="WO60" i="1"/>
  <c r="WN61" i="1" s="1"/>
  <c r="WE33" i="1"/>
  <c r="WF33" i="1" s="1"/>
  <c r="WE52" i="1"/>
  <c r="WF52" i="1" s="1"/>
  <c r="WE26" i="1"/>
  <c r="WF26" i="1" s="1"/>
  <c r="WE12" i="1"/>
  <c r="WF12" i="1" s="1"/>
  <c r="WE42" i="1"/>
  <c r="WF42" i="1" s="1"/>
  <c r="WE34" i="1"/>
  <c r="WF34" i="1" s="1"/>
  <c r="WE54" i="1"/>
  <c r="WF54" i="1" s="1"/>
  <c r="WE40" i="1"/>
  <c r="WF40" i="1" s="1"/>
  <c r="WE14" i="1"/>
  <c r="WF14" i="1" s="1"/>
  <c r="WE59" i="1"/>
  <c r="WF59" i="1" s="1"/>
  <c r="WE56" i="1"/>
  <c r="WF56" i="1" s="1"/>
  <c r="WE28" i="1"/>
  <c r="WF28" i="1" s="1"/>
  <c r="WE61" i="1"/>
  <c r="WF61" i="1" s="1"/>
  <c r="WE47" i="1"/>
  <c r="WF47" i="1" s="1"/>
  <c r="WE44" i="1"/>
  <c r="WF44" i="1" s="1"/>
  <c r="WE30" i="1"/>
  <c r="WF30" i="1" s="1"/>
  <c r="WE16" i="1"/>
  <c r="WF16" i="1" s="1"/>
  <c r="WE49" i="1"/>
  <c r="WF49" i="1" s="1"/>
  <c r="WE35" i="1"/>
  <c r="WF35" i="1" s="1"/>
  <c r="WE17" i="1"/>
  <c r="WF17" i="1" s="1"/>
  <c r="WE57" i="1"/>
  <c r="WF57" i="1" s="1"/>
  <c r="WE32" i="1"/>
  <c r="WF32" i="1" s="1"/>
  <c r="WE18" i="1"/>
  <c r="WF18" i="1" s="1"/>
  <c r="WE4" i="1"/>
  <c r="WE37" i="1"/>
  <c r="WF37" i="1" s="1"/>
  <c r="WE23" i="1"/>
  <c r="WF23" i="1" s="1"/>
  <c r="WE53" i="1"/>
  <c r="WF53" i="1" s="1"/>
  <c r="WE13" i="1"/>
  <c r="WF13" i="1" s="1"/>
  <c r="WE31" i="1"/>
  <c r="WF31" i="1" s="1"/>
  <c r="WE48" i="1"/>
  <c r="WF48" i="1" s="1"/>
  <c r="WE20" i="1"/>
  <c r="WF20" i="1" s="1"/>
  <c r="WE6" i="1"/>
  <c r="WF6" i="1" s="1"/>
  <c r="WE51" i="1"/>
  <c r="WF51" i="1" s="1"/>
  <c r="WE25" i="1"/>
  <c r="WF25" i="1" s="1"/>
  <c r="WE11" i="1"/>
  <c r="WF11" i="1" s="1"/>
  <c r="WE8" i="1"/>
  <c r="WF8" i="1" s="1"/>
  <c r="WE39" i="1"/>
  <c r="WF39" i="1" s="1"/>
  <c r="WE45" i="1"/>
  <c r="WF45" i="1" s="1"/>
  <c r="WE55" i="1"/>
  <c r="WF55" i="1" s="1"/>
  <c r="WE41" i="1"/>
  <c r="WF41" i="1" s="1"/>
  <c r="WE27" i="1"/>
  <c r="WF27" i="1" s="1"/>
  <c r="WE21" i="1"/>
  <c r="WF21" i="1" s="1"/>
  <c r="WE58" i="1"/>
  <c r="WF58" i="1" s="1"/>
  <c r="WE43" i="1"/>
  <c r="WF43" i="1" s="1"/>
  <c r="WE29" i="1"/>
  <c r="WF29" i="1" s="1"/>
  <c r="WE15" i="1"/>
  <c r="WF15" i="1" s="1"/>
  <c r="WE60" i="1"/>
  <c r="WF60" i="1" s="1"/>
  <c r="WE46" i="1"/>
  <c r="WF46" i="1" s="1"/>
  <c r="WE19" i="1"/>
  <c r="WF19" i="1" s="1"/>
  <c r="WE5" i="1"/>
  <c r="WF5" i="1" s="1"/>
  <c r="WE50" i="1"/>
  <c r="WF50" i="1" s="1"/>
  <c r="WE36" i="1"/>
  <c r="WF36" i="1" s="1"/>
  <c r="WE22" i="1"/>
  <c r="WF22" i="1" s="1"/>
  <c r="WE7" i="1"/>
  <c r="WF7" i="1" s="1"/>
  <c r="WE9" i="1"/>
  <c r="WF9" i="1" s="1"/>
  <c r="WE38" i="1"/>
  <c r="WF38" i="1" s="1"/>
  <c r="WE24" i="1"/>
  <c r="WF24" i="1" s="1"/>
  <c r="WE10" i="1"/>
  <c r="WF10" i="1" s="1"/>
  <c r="VS60" i="1"/>
  <c r="VR61" i="1" s="1"/>
  <c r="VS61" i="1" s="1"/>
  <c r="VT4" i="1" s="1" a="1"/>
  <c r="VH60" i="1"/>
  <c r="VG61" i="1" s="1"/>
  <c r="UW60" i="1"/>
  <c r="UV61" i="1" s="1"/>
  <c r="UL60" i="1"/>
  <c r="UK61" i="1" s="1"/>
  <c r="UB7" i="1"/>
  <c r="UC7" i="1" s="1"/>
  <c r="UB40" i="1"/>
  <c r="UC40" i="1" s="1"/>
  <c r="UB38" i="1"/>
  <c r="UC38" i="1" s="1"/>
  <c r="UB12" i="1"/>
  <c r="UC12" i="1" s="1"/>
  <c r="UB55" i="1"/>
  <c r="UC55" i="1" s="1"/>
  <c r="UB34" i="1"/>
  <c r="UC34" i="1" s="1"/>
  <c r="UB52" i="1"/>
  <c r="UC52" i="1" s="1"/>
  <c r="UB54" i="1"/>
  <c r="UC54" i="1" s="1"/>
  <c r="UB28" i="1"/>
  <c r="UC28" i="1" s="1"/>
  <c r="UB26" i="1"/>
  <c r="UC26" i="1" s="1"/>
  <c r="UB59" i="1"/>
  <c r="UC59" i="1" s="1"/>
  <c r="UB60" i="1"/>
  <c r="UC60" i="1" s="1"/>
  <c r="UB57" i="1"/>
  <c r="UC57" i="1" s="1"/>
  <c r="UB36" i="1"/>
  <c r="UC36" i="1" s="1"/>
  <c r="UB50" i="1"/>
  <c r="UC50" i="1" s="1"/>
  <c r="UB56" i="1"/>
  <c r="UC56" i="1" s="1"/>
  <c r="UB42" i="1"/>
  <c r="UC42" i="1" s="1"/>
  <c r="UB16" i="1"/>
  <c r="UC16" i="1" s="1"/>
  <c r="UB14" i="1"/>
  <c r="UC14" i="1" s="1"/>
  <c r="UB47" i="1"/>
  <c r="UC47" i="1" s="1"/>
  <c r="UB29" i="1"/>
  <c r="UC29" i="1" s="1"/>
  <c r="UB43" i="1"/>
  <c r="UC43" i="1" s="1"/>
  <c r="UB5" i="1"/>
  <c r="UC5" i="1" s="1"/>
  <c r="UB24" i="1"/>
  <c r="UC24" i="1" s="1"/>
  <c r="UB44" i="1"/>
  <c r="UC44" i="1" s="1"/>
  <c r="UB30" i="1"/>
  <c r="UC30" i="1" s="1"/>
  <c r="UB4" i="1"/>
  <c r="UB61" i="1"/>
  <c r="UC61" i="1" s="1"/>
  <c r="UB35" i="1"/>
  <c r="UC35" i="1" s="1"/>
  <c r="UB48" i="1"/>
  <c r="UC48" i="1" s="1"/>
  <c r="UB19" i="1"/>
  <c r="UC19" i="1" s="1"/>
  <c r="UB32" i="1"/>
  <c r="UC32" i="1" s="1"/>
  <c r="UB18" i="1"/>
  <c r="UC18" i="1" s="1"/>
  <c r="UB9" i="1"/>
  <c r="UC9" i="1" s="1"/>
  <c r="UB49" i="1"/>
  <c r="UC49" i="1" s="1"/>
  <c r="UB23" i="1"/>
  <c r="UC23" i="1" s="1"/>
  <c r="UB20" i="1"/>
  <c r="UC20" i="1" s="1"/>
  <c r="UB6" i="1"/>
  <c r="UC6" i="1" s="1"/>
  <c r="UB51" i="1"/>
  <c r="UC51" i="1" s="1"/>
  <c r="UB37" i="1"/>
  <c r="UC37" i="1" s="1"/>
  <c r="UB11" i="1"/>
  <c r="UC11" i="1" s="1"/>
  <c r="UB22" i="1"/>
  <c r="UC22" i="1" s="1"/>
  <c r="UB8" i="1"/>
  <c r="UC8" i="1" s="1"/>
  <c r="UB53" i="1"/>
  <c r="UC53" i="1" s="1"/>
  <c r="UB39" i="1"/>
  <c r="UC39" i="1" s="1"/>
  <c r="UB25" i="1"/>
  <c r="UC25" i="1" s="1"/>
  <c r="UB45" i="1"/>
  <c r="UC45" i="1" s="1"/>
  <c r="UB41" i="1"/>
  <c r="UC41" i="1" s="1"/>
  <c r="UB27" i="1"/>
  <c r="UC27" i="1" s="1"/>
  <c r="UB58" i="1"/>
  <c r="UC58" i="1" s="1"/>
  <c r="UB15" i="1"/>
  <c r="UC15" i="1" s="1"/>
  <c r="UB46" i="1"/>
  <c r="UC46" i="1" s="1"/>
  <c r="UB17" i="1"/>
  <c r="UC17" i="1" s="1"/>
  <c r="UB21" i="1"/>
  <c r="UC21" i="1" s="1"/>
  <c r="UB10" i="1"/>
  <c r="UC10" i="1" s="1"/>
  <c r="UB33" i="1"/>
  <c r="UC33" i="1" s="1"/>
  <c r="UB13" i="1"/>
  <c r="UC13" i="1" s="1"/>
  <c r="UB31" i="1"/>
  <c r="UC31" i="1" s="1"/>
  <c r="TQ54" i="1"/>
  <c r="TR54" i="1" s="1"/>
  <c r="TQ40" i="1"/>
  <c r="TR40" i="1" s="1"/>
  <c r="TQ61" i="1"/>
  <c r="TR61" i="1" s="1"/>
  <c r="TQ59" i="1"/>
  <c r="TR59" i="1" s="1"/>
  <c r="TQ60" i="1"/>
  <c r="TR60" i="1" s="1"/>
  <c r="TQ15" i="1"/>
  <c r="TR15" i="1" s="1"/>
  <c r="TQ36" i="1"/>
  <c r="TR36" i="1" s="1"/>
  <c r="TQ38" i="1"/>
  <c r="TR38" i="1" s="1"/>
  <c r="TQ42" i="1"/>
  <c r="TR42" i="1" s="1"/>
  <c r="TQ28" i="1"/>
  <c r="TR28" i="1" s="1"/>
  <c r="TQ49" i="1"/>
  <c r="TR49" i="1" s="1"/>
  <c r="TQ47" i="1"/>
  <c r="TR47" i="1" s="1"/>
  <c r="TQ27" i="1"/>
  <c r="TR27" i="1" s="1"/>
  <c r="TQ41" i="1"/>
  <c r="TR41" i="1" s="1"/>
  <c r="TQ48" i="1"/>
  <c r="TR48" i="1" s="1"/>
  <c r="TQ50" i="1"/>
  <c r="TR50" i="1" s="1"/>
  <c r="TQ22" i="1"/>
  <c r="TR22" i="1" s="1"/>
  <c r="TQ57" i="1"/>
  <c r="TR57" i="1" s="1"/>
  <c r="TQ56" i="1"/>
  <c r="TR56" i="1" s="1"/>
  <c r="TQ30" i="1"/>
  <c r="TR30" i="1" s="1"/>
  <c r="TQ16" i="1"/>
  <c r="TR16" i="1" s="1"/>
  <c r="TQ37" i="1"/>
  <c r="TR37" i="1" s="1"/>
  <c r="TQ35" i="1"/>
  <c r="TR35" i="1" s="1"/>
  <c r="TQ55" i="1"/>
  <c r="TR55" i="1" s="1"/>
  <c r="TQ29" i="1"/>
  <c r="TR29" i="1" s="1"/>
  <c r="TQ14" i="1"/>
  <c r="TR14" i="1" s="1"/>
  <c r="TQ44" i="1"/>
  <c r="TR44" i="1" s="1"/>
  <c r="TQ18" i="1"/>
  <c r="TR18" i="1" s="1"/>
  <c r="TQ4" i="1"/>
  <c r="TQ25" i="1"/>
  <c r="TR25" i="1" s="1"/>
  <c r="TQ23" i="1"/>
  <c r="TR23" i="1" s="1"/>
  <c r="TQ52" i="1"/>
  <c r="TR52" i="1" s="1"/>
  <c r="TQ32" i="1"/>
  <c r="TR32" i="1" s="1"/>
  <c r="TQ6" i="1"/>
  <c r="TR6" i="1" s="1"/>
  <c r="TQ51" i="1"/>
  <c r="TR51" i="1" s="1"/>
  <c r="TQ13" i="1"/>
  <c r="TR13" i="1" s="1"/>
  <c r="TQ11" i="1"/>
  <c r="TR11" i="1" s="1"/>
  <c r="TQ31" i="1"/>
  <c r="TR31" i="1" s="1"/>
  <c r="TQ20" i="1"/>
  <c r="TR20" i="1" s="1"/>
  <c r="TQ9" i="1"/>
  <c r="TR9" i="1" s="1"/>
  <c r="TQ39" i="1"/>
  <c r="TR39" i="1" s="1"/>
  <c r="TQ21" i="1"/>
  <c r="TR21" i="1" s="1"/>
  <c r="TQ33" i="1"/>
  <c r="TR33" i="1" s="1"/>
  <c r="TQ46" i="1"/>
  <c r="TR46" i="1" s="1"/>
  <c r="TQ24" i="1"/>
  <c r="TR24" i="1" s="1"/>
  <c r="TQ8" i="1"/>
  <c r="TR8" i="1" s="1"/>
  <c r="TQ53" i="1"/>
  <c r="TR53" i="1" s="1"/>
  <c r="TQ58" i="1"/>
  <c r="TR58" i="1" s="1"/>
  <c r="TQ34" i="1"/>
  <c r="TR34" i="1" s="1"/>
  <c r="TQ17" i="1"/>
  <c r="TR17" i="1" s="1"/>
  <c r="TQ45" i="1"/>
  <c r="TR45" i="1" s="1"/>
  <c r="TQ43" i="1"/>
  <c r="TR43" i="1" s="1"/>
  <c r="TQ19" i="1"/>
  <c r="TR19" i="1" s="1"/>
  <c r="TQ5" i="1"/>
  <c r="TR5" i="1" s="1"/>
  <c r="TQ26" i="1"/>
  <c r="TR26" i="1" s="1"/>
  <c r="TQ12" i="1"/>
  <c r="TR12" i="1" s="1"/>
  <c r="TQ10" i="1"/>
  <c r="TR10" i="1" s="1"/>
  <c r="TQ7" i="1"/>
  <c r="TR7" i="1" s="1"/>
  <c r="TE60" i="1"/>
  <c r="TD61" i="1" s="1"/>
  <c r="TE61" i="1" s="1"/>
  <c r="TF4" i="1" s="1" a="1"/>
  <c r="ST60" i="1"/>
  <c r="SS61" i="1" s="1"/>
  <c r="SI60" i="1"/>
  <c r="SH61" i="1" s="1"/>
  <c r="RW61" i="1"/>
  <c r="RM60" i="1"/>
  <c r="RL61" i="1" s="1"/>
  <c r="RB59" i="1"/>
  <c r="RA60" i="1" s="1"/>
  <c r="QQ60" i="1"/>
  <c r="QP61" i="1" s="1"/>
  <c r="QF60" i="1"/>
  <c r="QE61" i="1" s="1"/>
  <c r="PU60" i="1"/>
  <c r="PT61" i="1" s="1"/>
  <c r="PK54" i="1"/>
  <c r="PL54" i="1" s="1"/>
  <c r="PK40" i="1"/>
  <c r="PL40" i="1" s="1"/>
  <c r="PK26" i="1"/>
  <c r="PL26" i="1" s="1"/>
  <c r="PK12" i="1"/>
  <c r="PL12" i="1" s="1"/>
  <c r="PK42" i="1"/>
  <c r="PL42" i="1" s="1"/>
  <c r="PK58" i="1"/>
  <c r="PL58" i="1" s="1"/>
  <c r="PK16" i="1"/>
  <c r="PL16" i="1" s="1"/>
  <c r="PK46" i="1"/>
  <c r="PL46" i="1" s="1"/>
  <c r="PK44" i="1"/>
  <c r="PL44" i="1" s="1"/>
  <c r="PK18" i="1"/>
  <c r="PL18" i="1" s="1"/>
  <c r="PK4" i="1"/>
  <c r="PK49" i="1"/>
  <c r="PL49" i="1" s="1"/>
  <c r="PK34" i="1"/>
  <c r="PL34" i="1" s="1"/>
  <c r="PK47" i="1"/>
  <c r="PL47" i="1" s="1"/>
  <c r="PK43" i="1"/>
  <c r="PL43" i="1" s="1"/>
  <c r="PK20" i="1"/>
  <c r="PL20" i="1" s="1"/>
  <c r="PK59" i="1"/>
  <c r="PL59" i="1" s="1"/>
  <c r="PK51" i="1"/>
  <c r="PL51" i="1" s="1"/>
  <c r="PK25" i="1"/>
  <c r="PL25" i="1" s="1"/>
  <c r="PK10" i="1"/>
  <c r="PL10" i="1" s="1"/>
  <c r="PK8" i="1"/>
  <c r="PL8" i="1" s="1"/>
  <c r="PK35" i="1"/>
  <c r="PL35" i="1" s="1"/>
  <c r="PK55" i="1"/>
  <c r="PL55" i="1" s="1"/>
  <c r="PK27" i="1"/>
  <c r="PL27" i="1" s="1"/>
  <c r="PK11" i="1"/>
  <c r="PL11" i="1" s="1"/>
  <c r="PK57" i="1"/>
  <c r="PL57" i="1" s="1"/>
  <c r="PK15" i="1"/>
  <c r="PL15" i="1" s="1"/>
  <c r="PK31" i="1"/>
  <c r="PL31" i="1" s="1"/>
  <c r="PK17" i="1"/>
  <c r="PL17" i="1" s="1"/>
  <c r="PK19" i="1"/>
  <c r="PL19" i="1" s="1"/>
  <c r="PK50" i="1"/>
  <c r="PL50" i="1" s="1"/>
  <c r="PK21" i="1"/>
  <c r="PL21" i="1" s="1"/>
  <c r="PK7" i="1"/>
  <c r="PL7" i="1" s="1"/>
  <c r="PK52" i="1"/>
  <c r="PL52" i="1" s="1"/>
  <c r="PK38" i="1"/>
  <c r="PL38" i="1" s="1"/>
  <c r="PK24" i="1"/>
  <c r="PL24" i="1" s="1"/>
  <c r="PK9" i="1"/>
  <c r="PL9" i="1" s="1"/>
  <c r="OZ4" i="1" a="1"/>
  <c r="OZ44" i="1" s="1"/>
  <c r="PA44" i="1" s="1"/>
  <c r="OY61" i="1"/>
  <c r="ON60" i="1"/>
  <c r="OM61" i="1" s="1"/>
  <c r="OC60" i="1"/>
  <c r="OB61" i="1" s="1"/>
  <c r="NR60" i="1"/>
  <c r="NQ61" i="1" s="1"/>
  <c r="NG60" i="1"/>
  <c r="NF61" i="1" s="1"/>
  <c r="MV60" i="1"/>
  <c r="MU61" i="1" s="1"/>
  <c r="MV61" i="1" s="1"/>
  <c r="MW4" i="1" s="1" a="1"/>
  <c r="MK60" i="1"/>
  <c r="MJ61" i="1" s="1"/>
  <c r="MK61" i="1" s="1"/>
  <c r="ML4" i="1" s="1" a="1"/>
  <c r="LZ60" i="1"/>
  <c r="LY61" i="1" s="1"/>
  <c r="LO60" i="1"/>
  <c r="LN61" i="1" s="1"/>
  <c r="LD60" i="1"/>
  <c r="LC61" i="1" s="1"/>
  <c r="KS60" i="1"/>
  <c r="KR61" i="1" s="1"/>
  <c r="KS61" i="1" s="1"/>
  <c r="KT4" i="1" s="1" a="1"/>
  <c r="KI52" i="1"/>
  <c r="KJ52" i="1" s="1"/>
  <c r="KI24" i="1"/>
  <c r="KJ24" i="1" s="1"/>
  <c r="KI12" i="1"/>
  <c r="KJ12" i="1" s="1"/>
  <c r="KI33" i="1"/>
  <c r="KJ33" i="1" s="1"/>
  <c r="KI40" i="1"/>
  <c r="KJ40" i="1" s="1"/>
  <c r="KI38" i="1"/>
  <c r="KJ38" i="1" s="1"/>
  <c r="KI56" i="1"/>
  <c r="KJ56" i="1" s="1"/>
  <c r="KI54" i="1"/>
  <c r="KJ54" i="1" s="1"/>
  <c r="KI28" i="1"/>
  <c r="KJ28" i="1" s="1"/>
  <c r="KI26" i="1"/>
  <c r="KJ26" i="1" s="1"/>
  <c r="KI44" i="1"/>
  <c r="KJ44" i="1" s="1"/>
  <c r="KI16" i="1"/>
  <c r="KJ16" i="1" s="1"/>
  <c r="KI14" i="1"/>
  <c r="KJ14" i="1" s="1"/>
  <c r="KI47" i="1"/>
  <c r="KJ47" i="1" s="1"/>
  <c r="KI51" i="1"/>
  <c r="KJ51" i="1" s="1"/>
  <c r="KI37" i="1"/>
  <c r="KJ37" i="1" s="1"/>
  <c r="KI11" i="1"/>
  <c r="KJ11" i="1" s="1"/>
  <c r="KI39" i="1"/>
  <c r="KJ39" i="1" s="1"/>
  <c r="KI58" i="1"/>
  <c r="KJ58" i="1" s="1"/>
  <c r="KI41" i="1"/>
  <c r="KJ41" i="1" s="1"/>
  <c r="KI29" i="1"/>
  <c r="KJ29" i="1" s="1"/>
  <c r="KI32" i="1"/>
  <c r="KJ32" i="1" s="1"/>
  <c r="KI30" i="1"/>
  <c r="KJ30" i="1" s="1"/>
  <c r="KI4" i="1"/>
  <c r="KI61" i="1"/>
  <c r="KJ61" i="1" s="1"/>
  <c r="KI35" i="1"/>
  <c r="KJ35" i="1" s="1"/>
  <c r="KI6" i="1"/>
  <c r="KJ6" i="1" s="1"/>
  <c r="KI53" i="1"/>
  <c r="KJ53" i="1" s="1"/>
  <c r="KI27" i="1"/>
  <c r="KJ27" i="1" s="1"/>
  <c r="KI31" i="1"/>
  <c r="KJ31" i="1" s="1"/>
  <c r="KI20" i="1"/>
  <c r="KJ20" i="1" s="1"/>
  <c r="KI21" i="1"/>
  <c r="KJ21" i="1" s="1"/>
  <c r="KI49" i="1"/>
  <c r="KJ49" i="1" s="1"/>
  <c r="KI23" i="1"/>
  <c r="KJ23" i="1" s="1"/>
  <c r="KI8" i="1"/>
  <c r="KJ8" i="1" s="1"/>
  <c r="KI25" i="1"/>
  <c r="KJ25" i="1" s="1"/>
  <c r="KI13" i="1"/>
  <c r="KJ13" i="1" s="1"/>
  <c r="KI15" i="1"/>
  <c r="KJ15" i="1" s="1"/>
  <c r="KI55" i="1"/>
  <c r="KJ55" i="1" s="1"/>
  <c r="KI43" i="1"/>
  <c r="KJ43" i="1" s="1"/>
  <c r="KI17" i="1"/>
  <c r="KJ17" i="1" s="1"/>
  <c r="KI48" i="1"/>
  <c r="KJ48" i="1" s="1"/>
  <c r="KI22" i="1"/>
  <c r="KJ22" i="1" s="1"/>
  <c r="KI7" i="1"/>
  <c r="KJ7" i="1" s="1"/>
  <c r="KI5" i="1"/>
  <c r="KJ5" i="1" s="1"/>
  <c r="KI9" i="1"/>
  <c r="KJ9" i="1" s="1"/>
  <c r="KI36" i="1"/>
  <c r="KJ36" i="1" s="1"/>
  <c r="KI10" i="1"/>
  <c r="KJ10" i="1" s="1"/>
  <c r="JW60" i="1"/>
  <c r="JV61" i="1" s="1"/>
  <c r="JM31" i="1"/>
  <c r="JN31" i="1" s="1"/>
  <c r="JM56" i="1"/>
  <c r="JN56" i="1" s="1"/>
  <c r="JM34" i="1"/>
  <c r="JN34" i="1" s="1"/>
  <c r="JM27" i="1"/>
  <c r="JN27" i="1" s="1"/>
  <c r="JM33" i="1"/>
  <c r="JN33" i="1" s="1"/>
  <c r="JM32" i="1"/>
  <c r="JN32" i="1" s="1"/>
  <c r="JM60" i="1"/>
  <c r="JN60" i="1" s="1"/>
  <c r="JM57" i="1"/>
  <c r="JN57" i="1" s="1"/>
  <c r="JM21" i="1"/>
  <c r="JN21" i="1" s="1"/>
  <c r="JA60" i="1"/>
  <c r="IZ61" i="1" s="1"/>
  <c r="JA61" i="1" s="1"/>
  <c r="JB4" i="1" s="1" a="1"/>
  <c r="IP60" i="1"/>
  <c r="IO61" i="1" s="1"/>
  <c r="HT61" i="1"/>
  <c r="HU4" i="1" s="1" a="1"/>
  <c r="HU19" i="1" s="1"/>
  <c r="HV19" i="1" s="1"/>
  <c r="HJ7" i="1"/>
  <c r="HK7" i="1" s="1"/>
  <c r="HJ40" i="1"/>
  <c r="HK40" i="1" s="1"/>
  <c r="HJ61" i="1"/>
  <c r="HK61" i="1" s="1"/>
  <c r="HJ35" i="1"/>
  <c r="HK35" i="1" s="1"/>
  <c r="HJ9" i="1"/>
  <c r="HK9" i="1" s="1"/>
  <c r="HJ28" i="1"/>
  <c r="HK28" i="1" s="1"/>
  <c r="HJ49" i="1"/>
  <c r="HK49" i="1" s="1"/>
  <c r="HJ16" i="1"/>
  <c r="HK16" i="1" s="1"/>
  <c r="HJ48" i="1"/>
  <c r="HK48" i="1" s="1"/>
  <c r="HJ43" i="1"/>
  <c r="HK43" i="1" s="1"/>
  <c r="HJ54" i="1"/>
  <c r="HK54" i="1" s="1"/>
  <c r="HJ23" i="1"/>
  <c r="HK23" i="1" s="1"/>
  <c r="HJ12" i="1"/>
  <c r="HK12" i="1" s="1"/>
  <c r="HJ56" i="1"/>
  <c r="HK56" i="1" s="1"/>
  <c r="HJ30" i="1"/>
  <c r="HK30" i="1" s="1"/>
  <c r="HJ4" i="1"/>
  <c r="HJ25" i="1"/>
  <c r="HK25" i="1" s="1"/>
  <c r="HJ58" i="1"/>
  <c r="HK58" i="1" s="1"/>
  <c r="HJ29" i="1"/>
  <c r="HK29" i="1" s="1"/>
  <c r="HJ17" i="1"/>
  <c r="HK17" i="1" s="1"/>
  <c r="HJ44" i="1"/>
  <c r="HK44" i="1" s="1"/>
  <c r="HJ18" i="1"/>
  <c r="HK18" i="1" s="1"/>
  <c r="HJ51" i="1"/>
  <c r="HK51" i="1" s="1"/>
  <c r="HJ13" i="1"/>
  <c r="HK13" i="1" s="1"/>
  <c r="HJ46" i="1"/>
  <c r="HK46" i="1" s="1"/>
  <c r="HJ32" i="1"/>
  <c r="HK32" i="1" s="1"/>
  <c r="HJ6" i="1"/>
  <c r="HK6" i="1" s="1"/>
  <c r="HJ39" i="1"/>
  <c r="HK39" i="1" s="1"/>
  <c r="HJ60" i="1"/>
  <c r="HK60" i="1" s="1"/>
  <c r="HJ34" i="1"/>
  <c r="HK34" i="1" s="1"/>
  <c r="HJ53" i="1"/>
  <c r="HK53" i="1" s="1"/>
  <c r="HJ57" i="1"/>
  <c r="HK57" i="1" s="1"/>
  <c r="HJ50" i="1"/>
  <c r="HK50" i="1" s="1"/>
  <c r="HJ20" i="1"/>
  <c r="HK20" i="1" s="1"/>
  <c r="HJ8" i="1"/>
  <c r="HK8" i="1" s="1"/>
  <c r="HJ41" i="1"/>
  <c r="HK41" i="1" s="1"/>
  <c r="HJ15" i="1"/>
  <c r="HK15" i="1" s="1"/>
  <c r="HJ36" i="1"/>
  <c r="HK36" i="1" s="1"/>
  <c r="HJ10" i="1"/>
  <c r="HK10" i="1" s="1"/>
  <c r="HJ55" i="1"/>
  <c r="HK55" i="1" s="1"/>
  <c r="HJ45" i="1"/>
  <c r="HK45" i="1" s="1"/>
  <c r="HJ31" i="1"/>
  <c r="HK31" i="1" s="1"/>
  <c r="HJ5" i="1"/>
  <c r="HK5" i="1" s="1"/>
  <c r="HJ26" i="1"/>
  <c r="HK26" i="1" s="1"/>
  <c r="HJ59" i="1"/>
  <c r="HK59" i="1" s="1"/>
  <c r="HJ33" i="1"/>
  <c r="HK33" i="1" s="1"/>
  <c r="HJ19" i="1"/>
  <c r="HK19" i="1" s="1"/>
  <c r="HJ52" i="1"/>
  <c r="HK52" i="1" s="1"/>
  <c r="HJ14" i="1"/>
  <c r="HK14" i="1" s="1"/>
  <c r="HJ47" i="1"/>
  <c r="HK47" i="1" s="1"/>
  <c r="HJ21" i="1"/>
  <c r="HK21" i="1" s="1"/>
  <c r="HJ42" i="1"/>
  <c r="HK42" i="1" s="1"/>
  <c r="HJ37" i="1"/>
  <c r="HK37" i="1" s="1"/>
  <c r="HJ11" i="1"/>
  <c r="HK11" i="1" s="1"/>
  <c r="HJ27" i="1"/>
  <c r="HK27" i="1" s="1"/>
  <c r="HJ22" i="1"/>
  <c r="HK22" i="1" s="1"/>
  <c r="HJ24" i="1"/>
  <c r="HK24" i="1" s="1"/>
  <c r="HJ38" i="1"/>
  <c r="HK38" i="1" s="1"/>
  <c r="GX60" i="1"/>
  <c r="GW61" i="1" s="1"/>
  <c r="GN46" i="1"/>
  <c r="GO46" i="1" s="1"/>
  <c r="GA60" i="1"/>
  <c r="GB60" i="1" s="1"/>
  <c r="FQ60" i="1"/>
  <c r="FP61" i="1" s="1"/>
  <c r="FF60" i="1"/>
  <c r="FE61" i="1" s="1"/>
  <c r="EJ60" i="1"/>
  <c r="EI61" i="1" s="1"/>
  <c r="DY60" i="1"/>
  <c r="DX61" i="1" s="1"/>
  <c r="DY61" i="1" s="1"/>
  <c r="DZ4" i="1" s="1" a="1"/>
  <c r="DP4" i="1"/>
  <c r="DP62" i="1" s="1"/>
  <c r="DO62" i="1"/>
  <c r="CQ61" i="1"/>
  <c r="CR61" i="1" s="1"/>
  <c r="CH7" i="1"/>
  <c r="CI7" i="1" s="1"/>
  <c r="CH17" i="1"/>
  <c r="CI17" i="1" s="1"/>
  <c r="CH51" i="1"/>
  <c r="CI51" i="1" s="1"/>
  <c r="CH25" i="1"/>
  <c r="CI25" i="1" s="1"/>
  <c r="CH11" i="1"/>
  <c r="CI11" i="1" s="1"/>
  <c r="CH10" i="1"/>
  <c r="CI10" i="1" s="1"/>
  <c r="CH5" i="1"/>
  <c r="CI5" i="1" s="1"/>
  <c r="CH39" i="1"/>
  <c r="CI39" i="1" s="1"/>
  <c r="CH13" i="1"/>
  <c r="CI13" i="1" s="1"/>
  <c r="CH38" i="1"/>
  <c r="CI38" i="1" s="1"/>
  <c r="CH21" i="1"/>
  <c r="CI21" i="1" s="1"/>
  <c r="CH41" i="1"/>
  <c r="CI41" i="1" s="1"/>
  <c r="CH56" i="1"/>
  <c r="CI56" i="1" s="1"/>
  <c r="CH6" i="1"/>
  <c r="CI6" i="1" s="1"/>
  <c r="CH45" i="1"/>
  <c r="CI45" i="1" s="1"/>
  <c r="CH35" i="1"/>
  <c r="CI35" i="1" s="1"/>
  <c r="CH54" i="1"/>
  <c r="CI54" i="1" s="1"/>
  <c r="CH34" i="1"/>
  <c r="CI34" i="1" s="1"/>
  <c r="CH27" i="1"/>
  <c r="CI27" i="1" s="1"/>
  <c r="CH58" i="1"/>
  <c r="CI58" i="1" s="1"/>
  <c r="CH42" i="1"/>
  <c r="CI42" i="1" s="1"/>
  <c r="CH15" i="1"/>
  <c r="CI15" i="1" s="1"/>
  <c r="CH60" i="1"/>
  <c r="CI60" i="1" s="1"/>
  <c r="CH18" i="1"/>
  <c r="CI18" i="1" s="1"/>
  <c r="CH50" i="1"/>
  <c r="CI50" i="1" s="1"/>
  <c r="CH28" i="1"/>
  <c r="CI28" i="1" s="1"/>
  <c r="CH24" i="1"/>
  <c r="CI24" i="1" s="1"/>
  <c r="CH12" i="1"/>
  <c r="CI12" i="1" s="1"/>
  <c r="CH14" i="1"/>
  <c r="CI14" i="1" s="1"/>
  <c r="CH22" i="1"/>
  <c r="CI22" i="1" s="1"/>
  <c r="CH33" i="1"/>
  <c r="CI33" i="1" s="1"/>
  <c r="CH16" i="1"/>
  <c r="CI16" i="1" s="1"/>
  <c r="CH59" i="1"/>
  <c r="CI59" i="1" s="1"/>
  <c r="CH53" i="1"/>
  <c r="CI53" i="1" s="1"/>
  <c r="CH47" i="1"/>
  <c r="CI47" i="1" s="1"/>
  <c r="CH44" i="1"/>
  <c r="CI44" i="1" s="1"/>
  <c r="CH30" i="1"/>
  <c r="CI30" i="1" s="1"/>
  <c r="CH52" i="1"/>
  <c r="CI52" i="1" s="1"/>
  <c r="CH46" i="1"/>
  <c r="CI46" i="1" s="1"/>
  <c r="CH48" i="1"/>
  <c r="CI48" i="1" s="1"/>
  <c r="CH40" i="1"/>
  <c r="CI40" i="1" s="1"/>
  <c r="CH36" i="1"/>
  <c r="CI36" i="1" s="1"/>
  <c r="CH8" i="1"/>
  <c r="CI8" i="1" s="1"/>
  <c r="CH49" i="1"/>
  <c r="CI49" i="1" s="1"/>
  <c r="CH32" i="1"/>
  <c r="CI32" i="1" s="1"/>
  <c r="CH26" i="1"/>
  <c r="CI26" i="1" s="1"/>
  <c r="CH43" i="1"/>
  <c r="CI43" i="1" s="1"/>
  <c r="CH20" i="1"/>
  <c r="CI20" i="1" s="1"/>
  <c r="CH57" i="1"/>
  <c r="CI57" i="1" s="1"/>
  <c r="CH55" i="1"/>
  <c r="CI55" i="1" s="1"/>
  <c r="CH4" i="1"/>
  <c r="CH31" i="1"/>
  <c r="CI31" i="1" s="1"/>
  <c r="CH19" i="1"/>
  <c r="CI19" i="1" s="1"/>
  <c r="CH29" i="1"/>
  <c r="CI29" i="1" s="1"/>
  <c r="CH9" i="1"/>
  <c r="CI9" i="1" s="1"/>
  <c r="CH37" i="1"/>
  <c r="CI37" i="1" s="1"/>
  <c r="CH23" i="1"/>
  <c r="CI23" i="1" s="1"/>
  <c r="CH61" i="1"/>
  <c r="CI61" i="1" s="1"/>
  <c r="BV60" i="1"/>
  <c r="BU61" i="1" s="1"/>
  <c r="BK60" i="1"/>
  <c r="BJ61" i="1" s="1"/>
  <c r="BK61" i="1" s="1"/>
  <c r="BL4" i="1" s="1" a="1"/>
  <c r="AZ60" i="1"/>
  <c r="AY61" i="1" s="1"/>
  <c r="AP53" i="1"/>
  <c r="AQ53" i="1" s="1"/>
  <c r="AP39" i="1"/>
  <c r="AQ39" i="1" s="1"/>
  <c r="AP13" i="1"/>
  <c r="AQ13" i="1" s="1"/>
  <c r="AP8" i="1"/>
  <c r="AQ8" i="1" s="1"/>
  <c r="AP41" i="1"/>
  <c r="AQ41" i="1" s="1"/>
  <c r="AP17" i="1"/>
  <c r="AQ17" i="1" s="1"/>
  <c r="AP55" i="1"/>
  <c r="AQ55" i="1" s="1"/>
  <c r="AP15" i="1"/>
  <c r="AQ15" i="1" s="1"/>
  <c r="AP60" i="1"/>
  <c r="AQ60" i="1" s="1"/>
  <c r="AP46" i="1"/>
  <c r="AQ46" i="1" s="1"/>
  <c r="AP43" i="1"/>
  <c r="AQ43" i="1" s="1"/>
  <c r="AP31" i="1"/>
  <c r="AQ31" i="1" s="1"/>
  <c r="AP5" i="1"/>
  <c r="AQ5" i="1" s="1"/>
  <c r="AP50" i="1"/>
  <c r="AQ50" i="1" s="1"/>
  <c r="AP36" i="1"/>
  <c r="AQ36" i="1" s="1"/>
  <c r="AP22" i="1"/>
  <c r="AQ22" i="1" s="1"/>
  <c r="AP56" i="1"/>
  <c r="AQ56" i="1" s="1"/>
  <c r="AP24" i="1"/>
  <c r="AQ24" i="1" s="1"/>
  <c r="AP10" i="1"/>
  <c r="AQ10" i="1" s="1"/>
  <c r="AP61" i="1"/>
  <c r="AQ61" i="1" s="1"/>
  <c r="AP45" i="1"/>
  <c r="AQ45" i="1" s="1"/>
  <c r="AP16" i="1"/>
  <c r="AQ16" i="1" s="1"/>
  <c r="AP35" i="1"/>
  <c r="AQ35" i="1" s="1"/>
  <c r="AP33" i="1"/>
  <c r="AQ33" i="1" s="1"/>
  <c r="AP4" i="1"/>
  <c r="AP37" i="1"/>
  <c r="AQ37" i="1" s="1"/>
  <c r="AP51" i="1"/>
  <c r="AQ51" i="1" s="1"/>
  <c r="AP32" i="1"/>
  <c r="AQ32" i="1" s="1"/>
  <c r="AP48" i="1"/>
  <c r="AQ48" i="1" s="1"/>
  <c r="AP7" i="1"/>
  <c r="AQ7" i="1" s="1"/>
  <c r="AP52" i="1"/>
  <c r="AQ52" i="1" s="1"/>
  <c r="AP26" i="1"/>
  <c r="AQ26" i="1" s="1"/>
  <c r="AP12" i="1"/>
  <c r="AQ12" i="1" s="1"/>
  <c r="AP44" i="1"/>
  <c r="AQ44" i="1" s="1"/>
  <c r="AP54" i="1"/>
  <c r="AQ54" i="1" s="1"/>
  <c r="AP40" i="1"/>
  <c r="AQ40" i="1" s="1"/>
  <c r="AP57" i="1"/>
  <c r="AQ57" i="1" s="1"/>
  <c r="AP28" i="1"/>
  <c r="AQ28" i="1" s="1"/>
  <c r="AP47" i="1"/>
  <c r="AQ47" i="1" s="1"/>
  <c r="AP30" i="1"/>
  <c r="AQ30" i="1" s="1"/>
  <c r="AP49" i="1"/>
  <c r="AQ49" i="1" s="1"/>
  <c r="AP18" i="1"/>
  <c r="AQ18" i="1" s="1"/>
  <c r="AP23" i="1"/>
  <c r="AQ23" i="1" s="1"/>
  <c r="AP6" i="1"/>
  <c r="AQ6" i="1" s="1"/>
  <c r="AP25" i="1"/>
  <c r="AQ25" i="1" s="1"/>
  <c r="AP58" i="1"/>
  <c r="AQ58" i="1" s="1"/>
  <c r="AP14" i="1"/>
  <c r="AQ14" i="1" s="1"/>
  <c r="AP11" i="1"/>
  <c r="AQ11" i="1" s="1"/>
  <c r="AD59" i="1"/>
  <c r="AC60" i="1" s="1"/>
  <c r="S60" i="1"/>
  <c r="R61" i="1" s="1"/>
  <c r="GN43" i="1" l="1"/>
  <c r="GO43" i="1" s="1"/>
  <c r="GN48" i="1"/>
  <c r="GO48" i="1" s="1"/>
  <c r="GN18" i="1"/>
  <c r="GO18" i="1" s="1"/>
  <c r="GN26" i="1"/>
  <c r="GO26" i="1" s="1"/>
  <c r="GN7" i="1"/>
  <c r="GO7" i="1" s="1"/>
  <c r="JM59" i="1"/>
  <c r="JN59" i="1" s="1"/>
  <c r="JM20" i="1"/>
  <c r="JN20" i="1" s="1"/>
  <c r="JM12" i="1"/>
  <c r="JN12" i="1" s="1"/>
  <c r="JM46" i="1"/>
  <c r="JN46" i="1" s="1"/>
  <c r="JM24" i="1"/>
  <c r="JN24" i="1" s="1"/>
  <c r="AHE33" i="1"/>
  <c r="AHF33" i="1" s="1"/>
  <c r="AHE59" i="1"/>
  <c r="AHF59" i="1" s="1"/>
  <c r="AIW22" i="1"/>
  <c r="AIX22" i="1" s="1"/>
  <c r="AIW41" i="1"/>
  <c r="AIX41" i="1" s="1"/>
  <c r="AIW20" i="1"/>
  <c r="AIX20" i="1" s="1"/>
  <c r="AIW26" i="1"/>
  <c r="AIX26" i="1" s="1"/>
  <c r="GN32" i="1"/>
  <c r="GO32" i="1" s="1"/>
  <c r="GN10" i="1"/>
  <c r="GO10" i="1" s="1"/>
  <c r="GN16" i="1"/>
  <c r="GO16" i="1" s="1"/>
  <c r="GN45" i="1"/>
  <c r="GO45" i="1" s="1"/>
  <c r="JM25" i="1"/>
  <c r="JN25" i="1" s="1"/>
  <c r="GN52" i="1"/>
  <c r="GO52" i="1" s="1"/>
  <c r="GN42" i="1"/>
  <c r="GO42" i="1" s="1"/>
  <c r="JM52" i="1"/>
  <c r="JN52" i="1" s="1"/>
  <c r="JM49" i="1"/>
  <c r="JN49" i="1" s="1"/>
  <c r="AHE25" i="1"/>
  <c r="AHF25" i="1" s="1"/>
  <c r="AHE10" i="1"/>
  <c r="AHF10" i="1" s="1"/>
  <c r="AKO62" i="1"/>
  <c r="GN23" i="1"/>
  <c r="GO23" i="1" s="1"/>
  <c r="GN19" i="1"/>
  <c r="GO19" i="1" s="1"/>
  <c r="GN54" i="1"/>
  <c r="GO54" i="1" s="1"/>
  <c r="GN5" i="1"/>
  <c r="GO5" i="1" s="1"/>
  <c r="GN20" i="1"/>
  <c r="GO20" i="1" s="1"/>
  <c r="GN39" i="1"/>
  <c r="GO39" i="1" s="1"/>
  <c r="GN56" i="1"/>
  <c r="GO56" i="1" s="1"/>
  <c r="GN41" i="1"/>
  <c r="GO41" i="1" s="1"/>
  <c r="JM19" i="1"/>
  <c r="JN19" i="1" s="1"/>
  <c r="JM43" i="1"/>
  <c r="JN43" i="1" s="1"/>
  <c r="JM10" i="1"/>
  <c r="JN10" i="1" s="1"/>
  <c r="JM18" i="1"/>
  <c r="JN18" i="1" s="1"/>
  <c r="JM16" i="1"/>
  <c r="JN16" i="1" s="1"/>
  <c r="PK36" i="1"/>
  <c r="PL36" i="1" s="1"/>
  <c r="PK41" i="1"/>
  <c r="PL41" i="1" s="1"/>
  <c r="PK60" i="1"/>
  <c r="PL60" i="1" s="1"/>
  <c r="PK61" i="1"/>
  <c r="PL61" i="1" s="1"/>
  <c r="AHE27" i="1"/>
  <c r="AHF27" i="1" s="1"/>
  <c r="AHE28" i="1"/>
  <c r="AHF28" i="1" s="1"/>
  <c r="GN49" i="1"/>
  <c r="GO49" i="1" s="1"/>
  <c r="GN37" i="1"/>
  <c r="GO37" i="1" s="1"/>
  <c r="JM17" i="1"/>
  <c r="JN17" i="1" s="1"/>
  <c r="GN6" i="1"/>
  <c r="GO6" i="1" s="1"/>
  <c r="GN21" i="1"/>
  <c r="GO21" i="1" s="1"/>
  <c r="GN31" i="1"/>
  <c r="GO31" i="1" s="1"/>
  <c r="GN51" i="1"/>
  <c r="GO51" i="1" s="1"/>
  <c r="AHE41" i="1"/>
  <c r="AHF41" i="1" s="1"/>
  <c r="AHE40" i="1"/>
  <c r="AHF40" i="1" s="1"/>
  <c r="GN47" i="1"/>
  <c r="GO47" i="1" s="1"/>
  <c r="JM38" i="1"/>
  <c r="JN38" i="1" s="1"/>
  <c r="JM23" i="1"/>
  <c r="JN23" i="1" s="1"/>
  <c r="JM51" i="1"/>
  <c r="JN51" i="1" s="1"/>
  <c r="GN17" i="1"/>
  <c r="GO17" i="1" s="1"/>
  <c r="GN25" i="1"/>
  <c r="GO25" i="1" s="1"/>
  <c r="GN15" i="1"/>
  <c r="GO15" i="1" s="1"/>
  <c r="GN58" i="1"/>
  <c r="GO58" i="1" s="1"/>
  <c r="JM9" i="1"/>
  <c r="JN9" i="1" s="1"/>
  <c r="JM36" i="1"/>
  <c r="JN36" i="1" s="1"/>
  <c r="JM48" i="1"/>
  <c r="JN48" i="1" s="1"/>
  <c r="JM44" i="1"/>
  <c r="JN44" i="1" s="1"/>
  <c r="JM42" i="1"/>
  <c r="JN42" i="1" s="1"/>
  <c r="AP34" i="1"/>
  <c r="AQ34" i="1" s="1"/>
  <c r="AP42" i="1"/>
  <c r="AQ42" i="1" s="1"/>
  <c r="AP9" i="1"/>
  <c r="AQ9" i="1" s="1"/>
  <c r="AP38" i="1"/>
  <c r="AQ38" i="1" s="1"/>
  <c r="AP29" i="1"/>
  <c r="AQ29" i="1" s="1"/>
  <c r="GN8" i="1"/>
  <c r="GO8" i="1" s="1"/>
  <c r="GN57" i="1"/>
  <c r="GO57" i="1" s="1"/>
  <c r="GN36" i="1"/>
  <c r="GO36" i="1" s="1"/>
  <c r="GN27" i="1"/>
  <c r="GO27" i="1" s="1"/>
  <c r="GN9" i="1"/>
  <c r="GO9" i="1" s="1"/>
  <c r="JM40" i="1"/>
  <c r="JN40" i="1" s="1"/>
  <c r="JM55" i="1"/>
  <c r="JN55" i="1" s="1"/>
  <c r="JM15" i="1"/>
  <c r="JM58" i="1"/>
  <c r="JN58" i="1" s="1"/>
  <c r="JM35" i="1"/>
  <c r="JN35" i="1" s="1"/>
  <c r="KI45" i="1"/>
  <c r="KJ45" i="1" s="1"/>
  <c r="KI18" i="1"/>
  <c r="KJ18" i="1" s="1"/>
  <c r="KI60" i="1"/>
  <c r="KJ60" i="1" s="1"/>
  <c r="KI42" i="1"/>
  <c r="KJ42" i="1" s="1"/>
  <c r="KI50" i="1"/>
  <c r="KJ50" i="1" s="1"/>
  <c r="PK5" i="1"/>
  <c r="PL5" i="1" s="1"/>
  <c r="PK29" i="1"/>
  <c r="PL29" i="1" s="1"/>
  <c r="PK22" i="1"/>
  <c r="PL22" i="1" s="1"/>
  <c r="PK56" i="1"/>
  <c r="PL56" i="1" s="1"/>
  <c r="AHE21" i="1"/>
  <c r="AHF21" i="1" s="1"/>
  <c r="AHE35" i="1"/>
  <c r="AHF35" i="1" s="1"/>
  <c r="AIW60" i="1"/>
  <c r="AIX60" i="1" s="1"/>
  <c r="AIW6" i="1"/>
  <c r="AIX6" i="1" s="1"/>
  <c r="AIW32" i="1"/>
  <c r="AIX32" i="1" s="1"/>
  <c r="AIW38" i="1"/>
  <c r="AIX38" i="1" s="1"/>
  <c r="JM26" i="1"/>
  <c r="JN26" i="1" s="1"/>
  <c r="JM47" i="1"/>
  <c r="JN47" i="1" s="1"/>
  <c r="JM11" i="1"/>
  <c r="JN11" i="1" s="1"/>
  <c r="GN33" i="1"/>
  <c r="GO33" i="1" s="1"/>
  <c r="GN12" i="1"/>
  <c r="GO12" i="1" s="1"/>
  <c r="JM41" i="1"/>
  <c r="JN41" i="1" s="1"/>
  <c r="JM61" i="1"/>
  <c r="JN61" i="1" s="1"/>
  <c r="GN29" i="1"/>
  <c r="GO29" i="1" s="1"/>
  <c r="GN35" i="1"/>
  <c r="GO35" i="1" s="1"/>
  <c r="GN50" i="1"/>
  <c r="GO50" i="1" s="1"/>
  <c r="JM5" i="1"/>
  <c r="JN5" i="1" s="1"/>
  <c r="JM13" i="1"/>
  <c r="JN13" i="1" s="1"/>
  <c r="JM37" i="1"/>
  <c r="JN37" i="1" s="1"/>
  <c r="AP20" i="1"/>
  <c r="AQ20" i="1" s="1"/>
  <c r="AP59" i="1"/>
  <c r="AQ59" i="1" s="1"/>
  <c r="AP21" i="1"/>
  <c r="AQ21" i="1" s="1"/>
  <c r="AP19" i="1"/>
  <c r="AQ19" i="1" s="1"/>
  <c r="GN22" i="1"/>
  <c r="GO22" i="1" s="1"/>
  <c r="GN24" i="1"/>
  <c r="GO24" i="1" s="1"/>
  <c r="GN14" i="1"/>
  <c r="GO14" i="1" s="1"/>
  <c r="GN55" i="1"/>
  <c r="GO55" i="1" s="1"/>
  <c r="GN40" i="1"/>
  <c r="GO40" i="1" s="1"/>
  <c r="JM45" i="1"/>
  <c r="JN45" i="1" s="1"/>
  <c r="JM39" i="1"/>
  <c r="JN39" i="1" s="1"/>
  <c r="JM8" i="1"/>
  <c r="JN8" i="1" s="1"/>
  <c r="JM4" i="1"/>
  <c r="JM28" i="1"/>
  <c r="JN28" i="1" s="1"/>
  <c r="KI19" i="1"/>
  <c r="KJ19" i="1" s="1"/>
  <c r="KI34" i="1"/>
  <c r="KJ34" i="1" s="1"/>
  <c r="KI46" i="1"/>
  <c r="KJ46" i="1" s="1"/>
  <c r="KI59" i="1"/>
  <c r="PK33" i="1"/>
  <c r="PL33" i="1" s="1"/>
  <c r="PK39" i="1"/>
  <c r="PL39" i="1" s="1"/>
  <c r="PK6" i="1"/>
  <c r="PL6" i="1" s="1"/>
  <c r="PK14" i="1"/>
  <c r="PL14" i="1" s="1"/>
  <c r="AHE6" i="1"/>
  <c r="AHF6" i="1" s="1"/>
  <c r="AHE38" i="1"/>
  <c r="AHF38" i="1" s="1"/>
  <c r="AIW10" i="1"/>
  <c r="AIX10" i="1" s="1"/>
  <c r="AIW29" i="1"/>
  <c r="AIX29" i="1" s="1"/>
  <c r="AIW27" i="1"/>
  <c r="AIX27" i="1" s="1"/>
  <c r="AIW47" i="1"/>
  <c r="AIX47" i="1" s="1"/>
  <c r="AIW21" i="1"/>
  <c r="AIX21" i="1" s="1"/>
  <c r="GN30" i="1"/>
  <c r="GO30" i="1" s="1"/>
  <c r="GN11" i="1"/>
  <c r="GO11" i="1" s="1"/>
  <c r="GN34" i="1"/>
  <c r="GO34" i="1" s="1"/>
  <c r="GN13" i="1"/>
  <c r="GO13" i="1" s="1"/>
  <c r="GN4" i="1"/>
  <c r="GN59" i="1"/>
  <c r="GO59" i="1" s="1"/>
  <c r="GN61" i="1"/>
  <c r="GO61" i="1" s="1"/>
  <c r="JM50" i="1"/>
  <c r="JN50" i="1" s="1"/>
  <c r="JM6" i="1"/>
  <c r="JN6" i="1" s="1"/>
  <c r="JM22" i="1"/>
  <c r="JN22" i="1" s="1"/>
  <c r="JM30" i="1"/>
  <c r="JN30" i="1" s="1"/>
  <c r="JM54" i="1"/>
  <c r="JN54" i="1" s="1"/>
  <c r="PK23" i="1"/>
  <c r="PK53" i="1"/>
  <c r="PL53" i="1" s="1"/>
  <c r="PK32" i="1"/>
  <c r="PL32" i="1" s="1"/>
  <c r="PK28" i="1"/>
  <c r="PL28" i="1" s="1"/>
  <c r="AHE43" i="1"/>
  <c r="AHF43" i="1" s="1"/>
  <c r="AHE23" i="1"/>
  <c r="AHF23" i="1" s="1"/>
  <c r="GN38" i="1"/>
  <c r="GO38" i="1" s="1"/>
  <c r="GN53" i="1"/>
  <c r="GO53" i="1" s="1"/>
  <c r="GN60" i="1"/>
  <c r="GO60" i="1" s="1"/>
  <c r="GN44" i="1"/>
  <c r="GO44" i="1" s="1"/>
  <c r="JM29" i="1"/>
  <c r="JN29" i="1" s="1"/>
  <c r="JM7" i="1"/>
  <c r="JN7" i="1" s="1"/>
  <c r="JM53" i="1"/>
  <c r="JN53" i="1" s="1"/>
  <c r="ADK62" i="1"/>
  <c r="AHE4" i="1"/>
  <c r="AHF4" i="1" s="1"/>
  <c r="AHF62" i="1" s="1"/>
  <c r="AHE36" i="1"/>
  <c r="AHF36" i="1" s="1"/>
  <c r="AQM56" i="1"/>
  <c r="AQN56" i="1" s="1"/>
  <c r="AQM9" i="1"/>
  <c r="AQN9" i="1" s="1"/>
  <c r="AQM60" i="1"/>
  <c r="AQN60" i="1" s="1"/>
  <c r="AQM51" i="1"/>
  <c r="AQN51" i="1" s="1"/>
  <c r="AQM30" i="1"/>
  <c r="AQN30" i="1" s="1"/>
  <c r="AQM22" i="1"/>
  <c r="AQN22" i="1" s="1"/>
  <c r="AQM27" i="1"/>
  <c r="AQN27" i="1" s="1"/>
  <c r="AQM6" i="1"/>
  <c r="AQN6" i="1" s="1"/>
  <c r="AQM47" i="1"/>
  <c r="AQN47" i="1" s="1"/>
  <c r="AQM21" i="1"/>
  <c r="AQN21" i="1" s="1"/>
  <c r="AQM36" i="1"/>
  <c r="AQN36" i="1" s="1"/>
  <c r="AQM53" i="1"/>
  <c r="AQN53" i="1" s="1"/>
  <c r="AQM8" i="1"/>
  <c r="AQN8" i="1" s="1"/>
  <c r="AQM49" i="1"/>
  <c r="AQN49" i="1" s="1"/>
  <c r="AQM12" i="1"/>
  <c r="AQN12" i="1" s="1"/>
  <c r="AQM50" i="1"/>
  <c r="AQN50" i="1" s="1"/>
  <c r="AQM55" i="1"/>
  <c r="AQN55" i="1" s="1"/>
  <c r="AQM14" i="1"/>
  <c r="AQN14" i="1" s="1"/>
  <c r="AQM28" i="1"/>
  <c r="AQN28" i="1" s="1"/>
  <c r="AQM38" i="1"/>
  <c r="AQN38" i="1" s="1"/>
  <c r="AQM26" i="1"/>
  <c r="AQN26" i="1" s="1"/>
  <c r="AQM29" i="1"/>
  <c r="AQN29" i="1" s="1"/>
  <c r="AQM58" i="1"/>
  <c r="AQN58" i="1" s="1"/>
  <c r="AQM23" i="1"/>
  <c r="AQN23" i="1" s="1"/>
  <c r="AQM42" i="1"/>
  <c r="AQN42" i="1" s="1"/>
  <c r="AQM41" i="1"/>
  <c r="AQN41" i="1" s="1"/>
  <c r="AQM5" i="1"/>
  <c r="AQN5" i="1" s="1"/>
  <c r="AQM31" i="1"/>
  <c r="AQN31" i="1" s="1"/>
  <c r="AQM33" i="1"/>
  <c r="AQN33" i="1" s="1"/>
  <c r="AQM25" i="1"/>
  <c r="AQN25" i="1" s="1"/>
  <c r="AQM44" i="1"/>
  <c r="AQN44" i="1" s="1"/>
  <c r="AQM57" i="1"/>
  <c r="AQN57" i="1" s="1"/>
  <c r="AQM32" i="1"/>
  <c r="AQN32" i="1" s="1"/>
  <c r="AQM40" i="1"/>
  <c r="AQN40" i="1" s="1"/>
  <c r="AQM7" i="1"/>
  <c r="AQN7" i="1" s="1"/>
  <c r="AQM34" i="1"/>
  <c r="AQN34" i="1" s="1"/>
  <c r="AQM39" i="1"/>
  <c r="AQN39" i="1" s="1"/>
  <c r="AQM4" i="1"/>
  <c r="AQM16" i="1"/>
  <c r="AQN16" i="1" s="1"/>
  <c r="AQM10" i="1"/>
  <c r="AQN10" i="1" s="1"/>
  <c r="AQM48" i="1"/>
  <c r="AQN48" i="1" s="1"/>
  <c r="AQM45" i="1"/>
  <c r="AQN45" i="1" s="1"/>
  <c r="AQM18" i="1"/>
  <c r="AQN18" i="1" s="1"/>
  <c r="AQM59" i="1"/>
  <c r="AQN59" i="1" s="1"/>
  <c r="AQM24" i="1"/>
  <c r="AQN24" i="1" s="1"/>
  <c r="AQM15" i="1"/>
  <c r="AQN15" i="1" s="1"/>
  <c r="AQM52" i="1"/>
  <c r="AQN52" i="1" s="1"/>
  <c r="AQM20" i="1"/>
  <c r="AQN20" i="1" s="1"/>
  <c r="AQM61" i="1"/>
  <c r="AQN61" i="1" s="1"/>
  <c r="AQM17" i="1"/>
  <c r="AQN17" i="1" s="1"/>
  <c r="AQM43" i="1"/>
  <c r="AQN43" i="1" s="1"/>
  <c r="AQM11" i="1"/>
  <c r="AQN11" i="1" s="1"/>
  <c r="AQM35" i="1"/>
  <c r="AQN35" i="1" s="1"/>
  <c r="AQM54" i="1"/>
  <c r="AQN54" i="1" s="1"/>
  <c r="AQM19" i="1"/>
  <c r="AQN19" i="1" s="1"/>
  <c r="AQM46" i="1"/>
  <c r="AQN46" i="1" s="1"/>
  <c r="AQM13" i="1"/>
  <c r="AQN13" i="1" s="1"/>
  <c r="AQM37" i="1"/>
  <c r="AQN37" i="1" s="1"/>
  <c r="LE4" i="1" a="1"/>
  <c r="LE61" i="1" s="1"/>
  <c r="LF61" i="1" s="1"/>
  <c r="LD61" i="1"/>
  <c r="ALK4" i="1" a="1"/>
  <c r="ALJ61" i="1"/>
  <c r="AIL4" i="1" a="1"/>
  <c r="AIK61" i="1"/>
  <c r="RM61" i="1"/>
  <c r="RN4" i="1" s="1" a="1"/>
  <c r="ZO4" i="1" a="1"/>
  <c r="ZN61" i="1"/>
  <c r="AJH4" i="1" a="1"/>
  <c r="AJG61" i="1"/>
  <c r="UM4" i="1" a="1"/>
  <c r="UL61" i="1"/>
  <c r="SJ4" i="1" a="1"/>
  <c r="SI61" i="1"/>
  <c r="UX4" i="1" a="1"/>
  <c r="UW61" i="1"/>
  <c r="ZY61" i="1"/>
  <c r="ZZ4" i="1" s="1" a="1"/>
  <c r="AKD4" i="1" a="1"/>
  <c r="AKD43" i="1" s="1"/>
  <c r="AKE43" i="1" s="1"/>
  <c r="AKC61" i="1"/>
  <c r="ANN4" i="1" a="1"/>
  <c r="ANM61" i="1"/>
  <c r="U44" i="1"/>
  <c r="S61" i="1"/>
  <c r="BA4" i="1" a="1"/>
  <c r="AZ61" i="1"/>
  <c r="BW4" i="1" a="1"/>
  <c r="BV61" i="1"/>
  <c r="VI4" i="1" a="1"/>
  <c r="VH61" i="1"/>
  <c r="AAK4" i="1" a="1"/>
  <c r="AAJ61" i="1"/>
  <c r="ACN4" i="1" a="1"/>
  <c r="ACM61" i="1"/>
  <c r="AHE7" i="1"/>
  <c r="AHF7" i="1" s="1"/>
  <c r="AHE11" i="1"/>
  <c r="AHF11" i="1" s="1"/>
  <c r="AHE14" i="1"/>
  <c r="AHF14" i="1" s="1"/>
  <c r="AHE52" i="1"/>
  <c r="AHF52" i="1" s="1"/>
  <c r="AHE49" i="1"/>
  <c r="AHF49" i="1" s="1"/>
  <c r="AKP62" i="1"/>
  <c r="ANY4" i="1" a="1"/>
  <c r="ANY31" i="1" s="1"/>
  <c r="ANZ31" i="1" s="1"/>
  <c r="ANX61" i="1"/>
  <c r="NH4" i="1" a="1"/>
  <c r="NG61" i="1"/>
  <c r="WP4" i="1" a="1"/>
  <c r="WO61" i="1"/>
  <c r="ACY4" i="1" a="1"/>
  <c r="ACY11" i="1" s="1"/>
  <c r="ACZ11" i="1" s="1"/>
  <c r="ACX61" i="1"/>
  <c r="NS4" i="1" a="1"/>
  <c r="NR61" i="1"/>
  <c r="XA4" i="1" a="1"/>
  <c r="WZ61" i="1"/>
  <c r="AHE37" i="1"/>
  <c r="AHF37" i="1" s="1"/>
  <c r="AHE18" i="1"/>
  <c r="AHF18" i="1" s="1"/>
  <c r="AHE42" i="1"/>
  <c r="AHF42" i="1" s="1"/>
  <c r="AHE44" i="1"/>
  <c r="AHF44" i="1" s="1"/>
  <c r="AHE15" i="1"/>
  <c r="AHF15" i="1" s="1"/>
  <c r="EJ61" i="1"/>
  <c r="EK4" i="1" s="1" a="1"/>
  <c r="XK61" i="1"/>
  <c r="XL4" i="1" s="1" a="1"/>
  <c r="ADJ62" i="1"/>
  <c r="AHE39" i="1"/>
  <c r="AHF39" i="1" s="1"/>
  <c r="AHE55" i="1"/>
  <c r="AHF55" i="1" s="1"/>
  <c r="AHE20" i="1"/>
  <c r="AHF20" i="1" s="1"/>
  <c r="AHE46" i="1"/>
  <c r="AHF46" i="1" s="1"/>
  <c r="AHE29" i="1"/>
  <c r="AHF29" i="1" s="1"/>
  <c r="ON61" i="1"/>
  <c r="OO4" i="1" s="1" a="1"/>
  <c r="AHE53" i="1"/>
  <c r="AHF53" i="1" s="1"/>
  <c r="AHE60" i="1"/>
  <c r="AHF60" i="1" s="1"/>
  <c r="AHE22" i="1"/>
  <c r="AHF22" i="1" s="1"/>
  <c r="AHE50" i="1"/>
  <c r="AHF50" i="1" s="1"/>
  <c r="AHE12" i="1"/>
  <c r="AHF12" i="1" s="1"/>
  <c r="FF61" i="1"/>
  <c r="FG4" i="1" s="1" a="1"/>
  <c r="FQ61" i="1"/>
  <c r="FR4" i="1" s="1" a="1"/>
  <c r="FR16" i="1" s="1"/>
  <c r="FS16" i="1" s="1"/>
  <c r="GX61" i="1"/>
  <c r="GY4" i="1" s="1" a="1"/>
  <c r="PU61" i="1"/>
  <c r="PV4" i="1" s="1" a="1"/>
  <c r="AGH61" i="1"/>
  <c r="AGI4" i="1" s="1" a="1"/>
  <c r="AHE19" i="1"/>
  <c r="AHF19" i="1" s="1"/>
  <c r="AHE24" i="1"/>
  <c r="AHF24" i="1" s="1"/>
  <c r="AHE26" i="1"/>
  <c r="AHF26" i="1" s="1"/>
  <c r="AHE5" i="1"/>
  <c r="AHF5" i="1" s="1"/>
  <c r="AIW42" i="1"/>
  <c r="AIX42" i="1" s="1"/>
  <c r="AIW24" i="1"/>
  <c r="AIX24" i="1" s="1"/>
  <c r="IP61" i="1"/>
  <c r="IQ4" i="1" s="1" a="1"/>
  <c r="IQ54" i="1" s="1"/>
  <c r="IR54" i="1" s="1"/>
  <c r="JW61" i="1"/>
  <c r="JX4" i="1" s="1" a="1"/>
  <c r="QF61" i="1"/>
  <c r="QG4" i="1" s="1" a="1"/>
  <c r="QG18" i="1" s="1"/>
  <c r="QH18" i="1" s="1"/>
  <c r="YG61" i="1"/>
  <c r="YH4" i="1" s="1" a="1"/>
  <c r="AHO61" i="1"/>
  <c r="AHP4" i="1" s="1" a="1"/>
  <c r="AHP44" i="1" s="1"/>
  <c r="AHQ44" i="1" s="1"/>
  <c r="PK45" i="1"/>
  <c r="PL45" i="1" s="1"/>
  <c r="PK48" i="1"/>
  <c r="PL48" i="1" s="1"/>
  <c r="PK13" i="1"/>
  <c r="PL13" i="1" s="1"/>
  <c r="PK37" i="1"/>
  <c r="PL37" i="1" s="1"/>
  <c r="YR61" i="1"/>
  <c r="YS4" i="1" s="1" a="1"/>
  <c r="AHE51" i="1"/>
  <c r="AHF51" i="1" s="1"/>
  <c r="AHE61" i="1"/>
  <c r="AHF61" i="1" s="1"/>
  <c r="AHE30" i="1"/>
  <c r="AHF30" i="1" s="1"/>
  <c r="AHE54" i="1"/>
  <c r="AHF54" i="1" s="1"/>
  <c r="AHE56" i="1"/>
  <c r="AHF56" i="1" s="1"/>
  <c r="AIW17" i="1"/>
  <c r="AIX17" i="1" s="1"/>
  <c r="AIW55" i="1"/>
  <c r="AIX55" i="1" s="1"/>
  <c r="AIW25" i="1"/>
  <c r="AIX25" i="1" s="1"/>
  <c r="AIW53" i="1"/>
  <c r="AIX53" i="1" s="1"/>
  <c r="AMF61" i="1"/>
  <c r="AMG4" i="1" s="1" a="1"/>
  <c r="ZC61" i="1"/>
  <c r="ZD4" i="1" s="1" a="1"/>
  <c r="AHE9" i="1"/>
  <c r="AHF9" i="1" s="1"/>
  <c r="AHE48" i="1"/>
  <c r="AHF48" i="1" s="1"/>
  <c r="AHE8" i="1"/>
  <c r="AHF8" i="1" s="1"/>
  <c r="AHE32" i="1"/>
  <c r="AHF32" i="1" s="1"/>
  <c r="AHZ61" i="1"/>
  <c r="AIA4" i="1" s="1" a="1"/>
  <c r="AQB7" i="1"/>
  <c r="AQC7" i="1" s="1"/>
  <c r="AQB40" i="1"/>
  <c r="AQC40" i="1" s="1"/>
  <c r="AQB50" i="1"/>
  <c r="AQC50" i="1" s="1"/>
  <c r="AQB24" i="1"/>
  <c r="AQC24" i="1" s="1"/>
  <c r="AQB54" i="1"/>
  <c r="AQC54" i="1" s="1"/>
  <c r="AQB28" i="1"/>
  <c r="AQC28" i="1" s="1"/>
  <c r="AQB38" i="1"/>
  <c r="AQC38" i="1" s="1"/>
  <c r="AQB12" i="1"/>
  <c r="AQC12" i="1" s="1"/>
  <c r="AQB56" i="1"/>
  <c r="AQC56" i="1" s="1"/>
  <c r="AQB42" i="1"/>
  <c r="AQC42" i="1" s="1"/>
  <c r="AQB16" i="1"/>
  <c r="AQC16" i="1" s="1"/>
  <c r="AQB26" i="1"/>
  <c r="AQC26" i="1" s="1"/>
  <c r="AQB59" i="1"/>
  <c r="AQC59" i="1" s="1"/>
  <c r="AQB44" i="1"/>
  <c r="AQC44" i="1" s="1"/>
  <c r="AQB30" i="1"/>
  <c r="AQC30" i="1" s="1"/>
  <c r="AQB4" i="1"/>
  <c r="AQB14" i="1"/>
  <c r="AQC14" i="1" s="1"/>
  <c r="AQB47" i="1"/>
  <c r="AQC47" i="1" s="1"/>
  <c r="AQB32" i="1"/>
  <c r="AQC32" i="1" s="1"/>
  <c r="AQB18" i="1"/>
  <c r="AQC18" i="1" s="1"/>
  <c r="AQB21" i="1"/>
  <c r="AQC21" i="1" s="1"/>
  <c r="AQB61" i="1"/>
  <c r="AQC61" i="1" s="1"/>
  <c r="AQB35" i="1"/>
  <c r="AQC35" i="1" s="1"/>
  <c r="AQB20" i="1"/>
  <c r="AQC20" i="1" s="1"/>
  <c r="AQB6" i="1"/>
  <c r="AQC6" i="1" s="1"/>
  <c r="AQB51" i="1"/>
  <c r="AQC51" i="1" s="1"/>
  <c r="AQB49" i="1"/>
  <c r="AQC49" i="1" s="1"/>
  <c r="AQB23" i="1"/>
  <c r="AQC23" i="1" s="1"/>
  <c r="AQB8" i="1"/>
  <c r="AQC8" i="1" s="1"/>
  <c r="AQB53" i="1"/>
  <c r="AQC53" i="1" s="1"/>
  <c r="AQB39" i="1"/>
  <c r="AQC39" i="1" s="1"/>
  <c r="AQB37" i="1"/>
  <c r="AQC37" i="1" s="1"/>
  <c r="AQB11" i="1"/>
  <c r="AQC11" i="1" s="1"/>
  <c r="AQB45" i="1"/>
  <c r="AQC45" i="1" s="1"/>
  <c r="AQB41" i="1"/>
  <c r="AQC41" i="1" s="1"/>
  <c r="AQB27" i="1"/>
  <c r="AQC27" i="1" s="1"/>
  <c r="AQB25" i="1"/>
  <c r="AQC25" i="1" s="1"/>
  <c r="AQB58" i="1"/>
  <c r="AQC58" i="1" s="1"/>
  <c r="AQB55" i="1"/>
  <c r="AQC55" i="1" s="1"/>
  <c r="AQB29" i="1"/>
  <c r="AQC29" i="1" s="1"/>
  <c r="AQB15" i="1"/>
  <c r="AQC15" i="1" s="1"/>
  <c r="AQB13" i="1"/>
  <c r="AQC13" i="1" s="1"/>
  <c r="AQB46" i="1"/>
  <c r="AQC46" i="1" s="1"/>
  <c r="AQB43" i="1"/>
  <c r="AQC43" i="1" s="1"/>
  <c r="AQB17" i="1"/>
  <c r="AQC17" i="1" s="1"/>
  <c r="AQB57" i="1"/>
  <c r="AQC57" i="1" s="1"/>
  <c r="AQB60" i="1"/>
  <c r="AQC60" i="1" s="1"/>
  <c r="AQB34" i="1"/>
  <c r="AQC34" i="1" s="1"/>
  <c r="AQB31" i="1"/>
  <c r="AQC31" i="1" s="1"/>
  <c r="AQB5" i="1"/>
  <c r="AQC5" i="1" s="1"/>
  <c r="AQB33" i="1"/>
  <c r="AQC33" i="1" s="1"/>
  <c r="AQB48" i="1"/>
  <c r="AQC48" i="1" s="1"/>
  <c r="AQB22" i="1"/>
  <c r="AQC22" i="1" s="1"/>
  <c r="AQB19" i="1"/>
  <c r="AQC19" i="1" s="1"/>
  <c r="AQB52" i="1"/>
  <c r="AQC52" i="1" s="1"/>
  <c r="AQB9" i="1"/>
  <c r="AQC9" i="1" s="1"/>
  <c r="AQB36" i="1"/>
  <c r="AQC36" i="1" s="1"/>
  <c r="AQB10" i="1"/>
  <c r="AQC10" i="1" s="1"/>
  <c r="APQ54" i="1"/>
  <c r="APR54" i="1" s="1"/>
  <c r="APQ28" i="1"/>
  <c r="APR28" i="1" s="1"/>
  <c r="APQ49" i="1"/>
  <c r="APR49" i="1" s="1"/>
  <c r="APQ23" i="1"/>
  <c r="APR23" i="1" s="1"/>
  <c r="APQ31" i="1"/>
  <c r="APR31" i="1" s="1"/>
  <c r="APQ59" i="1"/>
  <c r="APR59" i="1" s="1"/>
  <c r="APQ33" i="1"/>
  <c r="APR33" i="1" s="1"/>
  <c r="APQ42" i="1"/>
  <c r="APR42" i="1" s="1"/>
  <c r="APQ16" i="1"/>
  <c r="APR16" i="1" s="1"/>
  <c r="APQ37" i="1"/>
  <c r="APR37" i="1" s="1"/>
  <c r="APQ11" i="1"/>
  <c r="APR11" i="1" s="1"/>
  <c r="APQ56" i="1"/>
  <c r="APR56" i="1" s="1"/>
  <c r="APQ30" i="1"/>
  <c r="APR30" i="1" s="1"/>
  <c r="APQ4" i="1"/>
  <c r="APQ25" i="1"/>
  <c r="APR25" i="1" s="1"/>
  <c r="APQ58" i="1"/>
  <c r="APR58" i="1" s="1"/>
  <c r="APQ61" i="1"/>
  <c r="APR61" i="1" s="1"/>
  <c r="APQ44" i="1"/>
  <c r="APR44" i="1" s="1"/>
  <c r="APQ18" i="1"/>
  <c r="APR18" i="1" s="1"/>
  <c r="APQ51" i="1"/>
  <c r="APR51" i="1" s="1"/>
  <c r="APQ13" i="1"/>
  <c r="APR13" i="1" s="1"/>
  <c r="APQ46" i="1"/>
  <c r="APR46" i="1" s="1"/>
  <c r="APQ5" i="1"/>
  <c r="APR5" i="1" s="1"/>
  <c r="APQ35" i="1"/>
  <c r="APR35" i="1" s="1"/>
  <c r="APQ32" i="1"/>
  <c r="APR32" i="1" s="1"/>
  <c r="APQ6" i="1"/>
  <c r="APR6" i="1" s="1"/>
  <c r="APQ39" i="1"/>
  <c r="APR39" i="1" s="1"/>
  <c r="APQ60" i="1"/>
  <c r="APR60" i="1" s="1"/>
  <c r="APQ34" i="1"/>
  <c r="APR34" i="1" s="1"/>
  <c r="APQ20" i="1"/>
  <c r="APR20" i="1" s="1"/>
  <c r="APQ53" i="1"/>
  <c r="APR53" i="1" s="1"/>
  <c r="APQ27" i="1"/>
  <c r="APR27" i="1" s="1"/>
  <c r="APQ48" i="1"/>
  <c r="APR48" i="1" s="1"/>
  <c r="APQ22" i="1"/>
  <c r="APR22" i="1" s="1"/>
  <c r="APQ26" i="1"/>
  <c r="APR26" i="1" s="1"/>
  <c r="APQ9" i="1"/>
  <c r="APR9" i="1" s="1"/>
  <c r="APQ8" i="1"/>
  <c r="APR8" i="1" s="1"/>
  <c r="APQ41" i="1"/>
  <c r="APR41" i="1" s="1"/>
  <c r="APQ15" i="1"/>
  <c r="APR15" i="1" s="1"/>
  <c r="APQ36" i="1"/>
  <c r="APR36" i="1" s="1"/>
  <c r="APQ10" i="1"/>
  <c r="APR10" i="1" s="1"/>
  <c r="APQ7" i="1"/>
  <c r="APR7" i="1" s="1"/>
  <c r="APQ55" i="1"/>
  <c r="APR55" i="1" s="1"/>
  <c r="APQ29" i="1"/>
  <c r="APR29" i="1" s="1"/>
  <c r="APQ50" i="1"/>
  <c r="APR50" i="1" s="1"/>
  <c r="APQ24" i="1"/>
  <c r="APR24" i="1" s="1"/>
  <c r="APQ57" i="1"/>
  <c r="APR57" i="1" s="1"/>
  <c r="APQ43" i="1"/>
  <c r="APR43" i="1" s="1"/>
  <c r="APQ17" i="1"/>
  <c r="APR17" i="1" s="1"/>
  <c r="APQ38" i="1"/>
  <c r="APR38" i="1" s="1"/>
  <c r="APQ12" i="1"/>
  <c r="APR12" i="1" s="1"/>
  <c r="APQ45" i="1"/>
  <c r="APR45" i="1" s="1"/>
  <c r="APQ40" i="1"/>
  <c r="APR40" i="1" s="1"/>
  <c r="APQ19" i="1"/>
  <c r="APR19" i="1" s="1"/>
  <c r="APQ52" i="1"/>
  <c r="APR52" i="1" s="1"/>
  <c r="APQ14" i="1"/>
  <c r="APR14" i="1" s="1"/>
  <c r="APQ47" i="1"/>
  <c r="APR47" i="1" s="1"/>
  <c r="APQ21" i="1"/>
  <c r="APR21" i="1" s="1"/>
  <c r="APF59" i="1"/>
  <c r="APG59" i="1" s="1"/>
  <c r="APF5" i="1"/>
  <c r="APG5" i="1" s="1"/>
  <c r="APF26" i="1"/>
  <c r="APG26" i="1" s="1"/>
  <c r="APF47" i="1"/>
  <c r="APG47" i="1" s="1"/>
  <c r="APF13" i="1"/>
  <c r="APG13" i="1" s="1"/>
  <c r="APF57" i="1"/>
  <c r="APG57" i="1" s="1"/>
  <c r="APF50" i="1"/>
  <c r="APG50" i="1" s="1"/>
  <c r="APF7" i="1"/>
  <c r="APG7" i="1" s="1"/>
  <c r="APF35" i="1"/>
  <c r="APG35" i="1" s="1"/>
  <c r="APF52" i="1"/>
  <c r="APG52" i="1" s="1"/>
  <c r="APF14" i="1"/>
  <c r="APG14" i="1" s="1"/>
  <c r="APF23" i="1"/>
  <c r="APG23" i="1" s="1"/>
  <c r="APF55" i="1"/>
  <c r="APG55" i="1" s="1"/>
  <c r="APF24" i="1"/>
  <c r="APG24" i="1" s="1"/>
  <c r="APF38" i="1"/>
  <c r="APG38" i="1" s="1"/>
  <c r="APF56" i="1"/>
  <c r="APG56" i="1" s="1"/>
  <c r="APF11" i="1"/>
  <c r="APG11" i="1" s="1"/>
  <c r="APF40" i="1"/>
  <c r="APG40" i="1" s="1"/>
  <c r="APF61" i="1"/>
  <c r="APG61" i="1" s="1"/>
  <c r="APF58" i="1"/>
  <c r="APG58" i="1" s="1"/>
  <c r="APF60" i="1"/>
  <c r="APG60" i="1" s="1"/>
  <c r="APF21" i="1"/>
  <c r="APG21" i="1" s="1"/>
  <c r="APF44" i="1"/>
  <c r="APG44" i="1" s="1"/>
  <c r="APF54" i="1"/>
  <c r="APG54" i="1" s="1"/>
  <c r="APF28" i="1"/>
  <c r="APG28" i="1" s="1"/>
  <c r="APF49" i="1"/>
  <c r="APG49" i="1" s="1"/>
  <c r="APF46" i="1"/>
  <c r="APG46" i="1" s="1"/>
  <c r="APF51" i="1"/>
  <c r="APG51" i="1" s="1"/>
  <c r="APF6" i="1"/>
  <c r="APG6" i="1" s="1"/>
  <c r="APF19" i="1"/>
  <c r="APG19" i="1" s="1"/>
  <c r="APF9" i="1"/>
  <c r="APG9" i="1" s="1"/>
  <c r="APF32" i="1"/>
  <c r="APG32" i="1" s="1"/>
  <c r="APF42" i="1"/>
  <c r="APG42" i="1" s="1"/>
  <c r="APF16" i="1"/>
  <c r="APG16" i="1" s="1"/>
  <c r="APF37" i="1"/>
  <c r="APG37" i="1" s="1"/>
  <c r="APF34" i="1"/>
  <c r="APG34" i="1" s="1"/>
  <c r="APF18" i="1"/>
  <c r="APG18" i="1" s="1"/>
  <c r="APF10" i="1"/>
  <c r="APG10" i="1" s="1"/>
  <c r="APF20" i="1"/>
  <c r="APG20" i="1" s="1"/>
  <c r="APF30" i="1"/>
  <c r="APG30" i="1" s="1"/>
  <c r="APF4" i="1"/>
  <c r="APF25" i="1"/>
  <c r="APG25" i="1" s="1"/>
  <c r="APF22" i="1"/>
  <c r="APG22" i="1" s="1"/>
  <c r="APF8" i="1"/>
  <c r="APG8" i="1" s="1"/>
  <c r="APF39" i="1"/>
  <c r="APG39" i="1" s="1"/>
  <c r="APF29" i="1"/>
  <c r="APG29" i="1" s="1"/>
  <c r="APF12" i="1"/>
  <c r="APG12" i="1" s="1"/>
  <c r="APF43" i="1"/>
  <c r="APG43" i="1" s="1"/>
  <c r="APF53" i="1"/>
  <c r="APG53" i="1" s="1"/>
  <c r="APF27" i="1"/>
  <c r="APG27" i="1" s="1"/>
  <c r="APF48" i="1"/>
  <c r="APG48" i="1" s="1"/>
  <c r="APF45" i="1"/>
  <c r="APG45" i="1" s="1"/>
  <c r="APF31" i="1"/>
  <c r="APG31" i="1" s="1"/>
  <c r="APF41" i="1"/>
  <c r="APG41" i="1" s="1"/>
  <c r="APF15" i="1"/>
  <c r="APG15" i="1" s="1"/>
  <c r="APF36" i="1"/>
  <c r="APG36" i="1" s="1"/>
  <c r="APF33" i="1"/>
  <c r="APG33" i="1" s="1"/>
  <c r="APF17" i="1"/>
  <c r="APG17" i="1" s="1"/>
  <c r="AOU62" i="1"/>
  <c r="AOV4" i="1"/>
  <c r="AOV62" i="1" s="1"/>
  <c r="ANY33" i="1"/>
  <c r="ANZ33" i="1" s="1"/>
  <c r="ANY61" i="1"/>
  <c r="ANZ61" i="1" s="1"/>
  <c r="ANY56" i="1"/>
  <c r="ANZ56" i="1" s="1"/>
  <c r="ANY47" i="1"/>
  <c r="ANZ47" i="1" s="1"/>
  <c r="ANY37" i="1"/>
  <c r="ANZ37" i="1" s="1"/>
  <c r="ANY32" i="1"/>
  <c r="ANZ32" i="1" s="1"/>
  <c r="ANY4" i="1"/>
  <c r="ANY20" i="1"/>
  <c r="ANZ20" i="1" s="1"/>
  <c r="ANY11" i="1"/>
  <c r="ANZ11" i="1" s="1"/>
  <c r="ANY39" i="1"/>
  <c r="ANZ39" i="1" s="1"/>
  <c r="ANY50" i="1"/>
  <c r="ANZ50" i="1" s="1"/>
  <c r="ANY60" i="1"/>
  <c r="ANZ60" i="1" s="1"/>
  <c r="ANY43" i="1"/>
  <c r="ANZ43" i="1" s="1"/>
  <c r="ANY17" i="1"/>
  <c r="ANZ17" i="1" s="1"/>
  <c r="ANY24" i="1"/>
  <c r="ANZ24" i="1" s="1"/>
  <c r="ANY26" i="1"/>
  <c r="ANZ26" i="1" s="1"/>
  <c r="ANN60" i="1"/>
  <c r="ANO60" i="1" s="1"/>
  <c r="ANN9" i="1"/>
  <c r="ANO9" i="1" s="1"/>
  <c r="ANN35" i="1"/>
  <c r="ANO35" i="1" s="1"/>
  <c r="ANC54" i="1"/>
  <c r="AND54" i="1" s="1"/>
  <c r="ANC33" i="1"/>
  <c r="AND33" i="1" s="1"/>
  <c r="ANC50" i="1"/>
  <c r="AND50" i="1" s="1"/>
  <c r="ANC24" i="1"/>
  <c r="AND24" i="1" s="1"/>
  <c r="ANC42" i="1"/>
  <c r="AND42" i="1" s="1"/>
  <c r="ANC52" i="1"/>
  <c r="AND52" i="1" s="1"/>
  <c r="ANC38" i="1"/>
  <c r="AND38" i="1" s="1"/>
  <c r="ANC12" i="1"/>
  <c r="AND12" i="1" s="1"/>
  <c r="ANC56" i="1"/>
  <c r="AND56" i="1" s="1"/>
  <c r="ANC30" i="1"/>
  <c r="AND30" i="1" s="1"/>
  <c r="ANC40" i="1"/>
  <c r="AND40" i="1" s="1"/>
  <c r="ANC26" i="1"/>
  <c r="AND26" i="1" s="1"/>
  <c r="ANC59" i="1"/>
  <c r="AND59" i="1" s="1"/>
  <c r="ANC32" i="1"/>
  <c r="AND32" i="1" s="1"/>
  <c r="ANC6" i="1"/>
  <c r="AND6" i="1" s="1"/>
  <c r="ANC16" i="1"/>
  <c r="AND16" i="1" s="1"/>
  <c r="ANC61" i="1"/>
  <c r="AND61" i="1" s="1"/>
  <c r="ANC35" i="1"/>
  <c r="AND35" i="1" s="1"/>
  <c r="ANC44" i="1"/>
  <c r="AND44" i="1" s="1"/>
  <c r="ANC18" i="1"/>
  <c r="AND18" i="1" s="1"/>
  <c r="ANC28" i="1"/>
  <c r="AND28" i="1" s="1"/>
  <c r="ANC14" i="1"/>
  <c r="AND14" i="1" s="1"/>
  <c r="ANC47" i="1"/>
  <c r="AND47" i="1" s="1"/>
  <c r="ANC20" i="1"/>
  <c r="AND20" i="1" s="1"/>
  <c r="ANC53" i="1"/>
  <c r="AND53" i="1" s="1"/>
  <c r="ANC4" i="1"/>
  <c r="ANC49" i="1"/>
  <c r="AND49" i="1" s="1"/>
  <c r="ANC23" i="1"/>
  <c r="AND23" i="1" s="1"/>
  <c r="ANC8" i="1"/>
  <c r="AND8" i="1" s="1"/>
  <c r="ANC41" i="1"/>
  <c r="AND41" i="1" s="1"/>
  <c r="ANC9" i="1"/>
  <c r="AND9" i="1" s="1"/>
  <c r="ANC37" i="1"/>
  <c r="AND37" i="1" s="1"/>
  <c r="ANC11" i="1"/>
  <c r="AND11" i="1" s="1"/>
  <c r="ANC29" i="1"/>
  <c r="AND29" i="1" s="1"/>
  <c r="ANC55" i="1"/>
  <c r="AND55" i="1" s="1"/>
  <c r="ANC51" i="1"/>
  <c r="AND51" i="1" s="1"/>
  <c r="ANC25" i="1"/>
  <c r="AND25" i="1" s="1"/>
  <c r="ANC58" i="1"/>
  <c r="AND58" i="1" s="1"/>
  <c r="ANC43" i="1"/>
  <c r="AND43" i="1" s="1"/>
  <c r="ANC17" i="1"/>
  <c r="AND17" i="1" s="1"/>
  <c r="ANC39" i="1"/>
  <c r="AND39" i="1" s="1"/>
  <c r="ANC13" i="1"/>
  <c r="AND13" i="1" s="1"/>
  <c r="ANC46" i="1"/>
  <c r="AND46" i="1" s="1"/>
  <c r="ANC19" i="1"/>
  <c r="AND19" i="1" s="1"/>
  <c r="ANC57" i="1"/>
  <c r="AND57" i="1" s="1"/>
  <c r="ANC15" i="1"/>
  <c r="AND15" i="1" s="1"/>
  <c r="ANC48" i="1"/>
  <c r="AND48" i="1" s="1"/>
  <c r="ANC22" i="1"/>
  <c r="AND22" i="1" s="1"/>
  <c r="ANC31" i="1"/>
  <c r="AND31" i="1" s="1"/>
  <c r="ANC5" i="1"/>
  <c r="AND5" i="1" s="1"/>
  <c r="ANC27" i="1"/>
  <c r="AND27" i="1" s="1"/>
  <c r="ANC60" i="1"/>
  <c r="AND60" i="1" s="1"/>
  <c r="ANC34" i="1"/>
  <c r="AND34" i="1" s="1"/>
  <c r="ANC7" i="1"/>
  <c r="AND7" i="1" s="1"/>
  <c r="ANC45" i="1"/>
  <c r="AND45" i="1" s="1"/>
  <c r="ANC21" i="1"/>
  <c r="AND21" i="1" s="1"/>
  <c r="ANC36" i="1"/>
  <c r="AND36" i="1" s="1"/>
  <c r="ANC10" i="1"/>
  <c r="AND10" i="1" s="1"/>
  <c r="AMR54" i="1"/>
  <c r="AMS54" i="1" s="1"/>
  <c r="AMR28" i="1"/>
  <c r="AMS28" i="1" s="1"/>
  <c r="AMR21" i="1"/>
  <c r="AMS21" i="1" s="1"/>
  <c r="AMR33" i="1"/>
  <c r="AMS33" i="1" s="1"/>
  <c r="AMR42" i="1"/>
  <c r="AMS42" i="1" s="1"/>
  <c r="AMR16" i="1"/>
  <c r="AMS16" i="1" s="1"/>
  <c r="AMR61" i="1"/>
  <c r="AMS61" i="1" s="1"/>
  <c r="AMR9" i="1"/>
  <c r="AMS9" i="1" s="1"/>
  <c r="AMR56" i="1"/>
  <c r="AMS56" i="1" s="1"/>
  <c r="AMR30" i="1"/>
  <c r="AMS30" i="1" s="1"/>
  <c r="AMR4" i="1"/>
  <c r="AMR49" i="1"/>
  <c r="AMS49" i="1" s="1"/>
  <c r="AMR59" i="1"/>
  <c r="AMS59" i="1" s="1"/>
  <c r="AMR44" i="1"/>
  <c r="AMS44" i="1" s="1"/>
  <c r="AMR18" i="1"/>
  <c r="AMS18" i="1" s="1"/>
  <c r="AMR51" i="1"/>
  <c r="AMS51" i="1" s="1"/>
  <c r="AMR37" i="1"/>
  <c r="AMS37" i="1" s="1"/>
  <c r="AMR47" i="1"/>
  <c r="AMS47" i="1" s="1"/>
  <c r="AMR32" i="1"/>
  <c r="AMS32" i="1" s="1"/>
  <c r="AMR6" i="1"/>
  <c r="AMS6" i="1" s="1"/>
  <c r="AMR39" i="1"/>
  <c r="AMS39" i="1" s="1"/>
  <c r="AMR25" i="1"/>
  <c r="AMS25" i="1" s="1"/>
  <c r="AMR35" i="1"/>
  <c r="AMS35" i="1" s="1"/>
  <c r="AMR20" i="1"/>
  <c r="AMS20" i="1" s="1"/>
  <c r="AMR53" i="1"/>
  <c r="AMS53" i="1" s="1"/>
  <c r="AMR27" i="1"/>
  <c r="AMS27" i="1" s="1"/>
  <c r="AMR13" i="1"/>
  <c r="AMS13" i="1" s="1"/>
  <c r="AMR23" i="1"/>
  <c r="AMS23" i="1" s="1"/>
  <c r="AMR8" i="1"/>
  <c r="AMS8" i="1" s="1"/>
  <c r="AMR15" i="1"/>
  <c r="AMS15" i="1" s="1"/>
  <c r="AMR11" i="1"/>
  <c r="AMS11" i="1" s="1"/>
  <c r="AMR41" i="1"/>
  <c r="AMS41" i="1" s="1"/>
  <c r="AMR60" i="1"/>
  <c r="AMS60" i="1" s="1"/>
  <c r="AMR55" i="1"/>
  <c r="AMS55" i="1" s="1"/>
  <c r="AMR29" i="1"/>
  <c r="AMS29" i="1" s="1"/>
  <c r="AMR50" i="1"/>
  <c r="AMS50" i="1" s="1"/>
  <c r="AMR48" i="1"/>
  <c r="AMS48" i="1" s="1"/>
  <c r="AMR58" i="1"/>
  <c r="AMS58" i="1" s="1"/>
  <c r="AMR43" i="1"/>
  <c r="AMS43" i="1" s="1"/>
  <c r="AMR17" i="1"/>
  <c r="AMS17" i="1" s="1"/>
  <c r="AMR38" i="1"/>
  <c r="AMS38" i="1" s="1"/>
  <c r="AMR36" i="1"/>
  <c r="AMS36" i="1" s="1"/>
  <c r="AMR46" i="1"/>
  <c r="AMS46" i="1" s="1"/>
  <c r="AMR31" i="1"/>
  <c r="AMS31" i="1" s="1"/>
  <c r="AMR5" i="1"/>
  <c r="AMS5" i="1" s="1"/>
  <c r="AMR26" i="1"/>
  <c r="AMS26" i="1" s="1"/>
  <c r="AMR24" i="1"/>
  <c r="AMS24" i="1" s="1"/>
  <c r="AMR34" i="1"/>
  <c r="AMS34" i="1" s="1"/>
  <c r="AMR19" i="1"/>
  <c r="AMS19" i="1" s="1"/>
  <c r="AMR52" i="1"/>
  <c r="AMS52" i="1" s="1"/>
  <c r="AMR14" i="1"/>
  <c r="AMS14" i="1" s="1"/>
  <c r="AMR12" i="1"/>
  <c r="AMS12" i="1" s="1"/>
  <c r="AMR22" i="1"/>
  <c r="AMS22" i="1" s="1"/>
  <c r="AMR7" i="1"/>
  <c r="AMS7" i="1" s="1"/>
  <c r="AMR40" i="1"/>
  <c r="AMS40" i="1" s="1"/>
  <c r="AMR45" i="1"/>
  <c r="AMS45" i="1" s="1"/>
  <c r="AMR57" i="1"/>
  <c r="AMS57" i="1" s="1"/>
  <c r="AMR10" i="1"/>
  <c r="AMS10" i="1" s="1"/>
  <c r="ALV54" i="1"/>
  <c r="ALW54" i="1" s="1"/>
  <c r="ALV40" i="1"/>
  <c r="ALW40" i="1" s="1"/>
  <c r="ALV50" i="1"/>
  <c r="ALW50" i="1" s="1"/>
  <c r="ALV24" i="1"/>
  <c r="ALW24" i="1" s="1"/>
  <c r="ALV36" i="1"/>
  <c r="ALW36" i="1" s="1"/>
  <c r="ALV42" i="1"/>
  <c r="ALW42" i="1" s="1"/>
  <c r="ALV28" i="1"/>
  <c r="ALW28" i="1" s="1"/>
  <c r="ALV38" i="1"/>
  <c r="ALW38" i="1" s="1"/>
  <c r="ALV12" i="1"/>
  <c r="ALW12" i="1" s="1"/>
  <c r="ALV56" i="1"/>
  <c r="ALW56" i="1" s="1"/>
  <c r="ALV30" i="1"/>
  <c r="ALW30" i="1" s="1"/>
  <c r="ALV16" i="1"/>
  <c r="ALW16" i="1" s="1"/>
  <c r="ALV26" i="1"/>
  <c r="ALW26" i="1" s="1"/>
  <c r="ALV59" i="1"/>
  <c r="ALW59" i="1" s="1"/>
  <c r="ALV44" i="1"/>
  <c r="ALW44" i="1" s="1"/>
  <c r="ALV18" i="1"/>
  <c r="ALW18" i="1" s="1"/>
  <c r="ALV4" i="1"/>
  <c r="ALV14" i="1"/>
  <c r="ALW14" i="1" s="1"/>
  <c r="ALV47" i="1"/>
  <c r="ALW47" i="1" s="1"/>
  <c r="ALV45" i="1"/>
  <c r="ALW45" i="1" s="1"/>
  <c r="ALV32" i="1"/>
  <c r="ALW32" i="1" s="1"/>
  <c r="ALV6" i="1"/>
  <c r="ALW6" i="1" s="1"/>
  <c r="ALV57" i="1"/>
  <c r="ALW57" i="1" s="1"/>
  <c r="ALV61" i="1"/>
  <c r="ALW61" i="1" s="1"/>
  <c r="ALV35" i="1"/>
  <c r="ALW35" i="1" s="1"/>
  <c r="ALV52" i="1"/>
  <c r="ALW52" i="1" s="1"/>
  <c r="ALV20" i="1"/>
  <c r="ALW20" i="1" s="1"/>
  <c r="ALV53" i="1"/>
  <c r="ALW53" i="1" s="1"/>
  <c r="ALV33" i="1"/>
  <c r="ALW33" i="1" s="1"/>
  <c r="ALV49" i="1"/>
  <c r="ALW49" i="1" s="1"/>
  <c r="ALV23" i="1"/>
  <c r="ALW23" i="1" s="1"/>
  <c r="ALV10" i="1"/>
  <c r="ALW10" i="1" s="1"/>
  <c r="ALV8" i="1"/>
  <c r="ALW8" i="1" s="1"/>
  <c r="ALV41" i="1"/>
  <c r="ALW41" i="1" s="1"/>
  <c r="ALV9" i="1"/>
  <c r="ALW9" i="1" s="1"/>
  <c r="ALV37" i="1"/>
  <c r="ALW37" i="1" s="1"/>
  <c r="ALV11" i="1"/>
  <c r="ALW11" i="1" s="1"/>
  <c r="ALV55" i="1"/>
  <c r="ALW55" i="1" s="1"/>
  <c r="ALV29" i="1"/>
  <c r="ALW29" i="1" s="1"/>
  <c r="ALV51" i="1"/>
  <c r="ALW51" i="1" s="1"/>
  <c r="ALV25" i="1"/>
  <c r="ALW25" i="1" s="1"/>
  <c r="ALV58" i="1"/>
  <c r="ALW58" i="1" s="1"/>
  <c r="ALV43" i="1"/>
  <c r="ALW43" i="1" s="1"/>
  <c r="ALV17" i="1"/>
  <c r="ALW17" i="1" s="1"/>
  <c r="ALV39" i="1"/>
  <c r="ALW39" i="1" s="1"/>
  <c r="ALV13" i="1"/>
  <c r="ALW13" i="1" s="1"/>
  <c r="ALV46" i="1"/>
  <c r="ALW46" i="1" s="1"/>
  <c r="ALV31" i="1"/>
  <c r="ALW31" i="1" s="1"/>
  <c r="ALV5" i="1"/>
  <c r="ALW5" i="1" s="1"/>
  <c r="ALV27" i="1"/>
  <c r="ALW27" i="1" s="1"/>
  <c r="ALV60" i="1"/>
  <c r="ALW60" i="1" s="1"/>
  <c r="ALV34" i="1"/>
  <c r="ALW34" i="1" s="1"/>
  <c r="ALV19" i="1"/>
  <c r="ALW19" i="1" s="1"/>
  <c r="ALV21" i="1"/>
  <c r="ALW21" i="1" s="1"/>
  <c r="ALV15" i="1"/>
  <c r="ALW15" i="1" s="1"/>
  <c r="ALV48" i="1"/>
  <c r="ALW48" i="1" s="1"/>
  <c r="ALV22" i="1"/>
  <c r="ALW22" i="1" s="1"/>
  <c r="ALV7" i="1"/>
  <c r="ALW7" i="1" s="1"/>
  <c r="ALK7" i="1"/>
  <c r="ALL7" i="1" s="1"/>
  <c r="ALK40" i="1"/>
  <c r="ALL40" i="1" s="1"/>
  <c r="ALK26" i="1"/>
  <c r="ALL26" i="1" s="1"/>
  <c r="ALK59" i="1"/>
  <c r="ALL59" i="1" s="1"/>
  <c r="ALK54" i="1"/>
  <c r="ALL54" i="1" s="1"/>
  <c r="ALK28" i="1"/>
  <c r="ALL28" i="1" s="1"/>
  <c r="ALK14" i="1"/>
  <c r="ALL14" i="1" s="1"/>
  <c r="ALK47" i="1"/>
  <c r="ALL47" i="1" s="1"/>
  <c r="ALK32" i="1"/>
  <c r="ALL32" i="1" s="1"/>
  <c r="ALK56" i="1"/>
  <c r="ALL56" i="1" s="1"/>
  <c r="ALK42" i="1"/>
  <c r="ALL42" i="1" s="1"/>
  <c r="ALK16" i="1"/>
  <c r="ALL16" i="1" s="1"/>
  <c r="ALK61" i="1"/>
  <c r="ALL61" i="1" s="1"/>
  <c r="ALK35" i="1"/>
  <c r="ALL35" i="1" s="1"/>
  <c r="ALK44" i="1"/>
  <c r="ALL44" i="1" s="1"/>
  <c r="ALK4" i="1"/>
  <c r="ALK49" i="1"/>
  <c r="ALL49" i="1" s="1"/>
  <c r="ALK18" i="1"/>
  <c r="ALL18" i="1" s="1"/>
  <c r="ALK37" i="1"/>
  <c r="ALL37" i="1" s="1"/>
  <c r="ALK11" i="1"/>
  <c r="ALL11" i="1" s="1"/>
  <c r="ALK30" i="1"/>
  <c r="ALL30" i="1" s="1"/>
  <c r="ALK23" i="1"/>
  <c r="ALL23" i="1" s="1"/>
  <c r="ALK45" i="1"/>
  <c r="ALL45" i="1" s="1"/>
  <c r="ALK20" i="1"/>
  <c r="ALL20" i="1" s="1"/>
  <c r="ALK6" i="1"/>
  <c r="ALL6" i="1" s="1"/>
  <c r="ALK9" i="1"/>
  <c r="ALL9" i="1" s="1"/>
  <c r="ALK25" i="1"/>
  <c r="ALL25" i="1" s="1"/>
  <c r="ALK57" i="1"/>
  <c r="ALL57" i="1" s="1"/>
  <c r="ALK8" i="1"/>
  <c r="ALL8" i="1" s="1"/>
  <c r="ALK53" i="1"/>
  <c r="ALL53" i="1" s="1"/>
  <c r="ALK51" i="1"/>
  <c r="ALL51" i="1" s="1"/>
  <c r="ALK13" i="1"/>
  <c r="ALL13" i="1" s="1"/>
  <c r="ALK33" i="1"/>
  <c r="ALL33" i="1" s="1"/>
  <c r="ALK21" i="1"/>
  <c r="ALL21" i="1" s="1"/>
  <c r="ALK41" i="1"/>
  <c r="ALL41" i="1" s="1"/>
  <c r="ALK39" i="1"/>
  <c r="ALL39" i="1" s="1"/>
  <c r="ALK60" i="1"/>
  <c r="ALL60" i="1" s="1"/>
  <c r="ALK58" i="1"/>
  <c r="ALL58" i="1" s="1"/>
  <c r="ALK55" i="1"/>
  <c r="ALL55" i="1" s="1"/>
  <c r="ALK29" i="1"/>
  <c r="ALL29" i="1" s="1"/>
  <c r="ALK27" i="1"/>
  <c r="ALL27" i="1" s="1"/>
  <c r="ALK48" i="1"/>
  <c r="ALL48" i="1" s="1"/>
  <c r="ALK46" i="1"/>
  <c r="ALL46" i="1" s="1"/>
  <c r="ALK43" i="1"/>
  <c r="ALL43" i="1" s="1"/>
  <c r="ALK17" i="1"/>
  <c r="ALL17" i="1" s="1"/>
  <c r="ALK15" i="1"/>
  <c r="ALL15" i="1" s="1"/>
  <c r="ALK36" i="1"/>
  <c r="ALL36" i="1" s="1"/>
  <c r="ALK34" i="1"/>
  <c r="ALL34" i="1" s="1"/>
  <c r="ALK31" i="1"/>
  <c r="ALL31" i="1" s="1"/>
  <c r="ALK5" i="1"/>
  <c r="ALL5" i="1" s="1"/>
  <c r="ALK50" i="1"/>
  <c r="ALL50" i="1" s="1"/>
  <c r="ALK24" i="1"/>
  <c r="ALL24" i="1" s="1"/>
  <c r="ALK22" i="1"/>
  <c r="ALL22" i="1" s="1"/>
  <c r="ALK19" i="1"/>
  <c r="ALL19" i="1" s="1"/>
  <c r="ALK52" i="1"/>
  <c r="ALL52" i="1" s="1"/>
  <c r="ALK38" i="1"/>
  <c r="ALL38" i="1" s="1"/>
  <c r="ALK12" i="1"/>
  <c r="ALL12" i="1" s="1"/>
  <c r="ALK10" i="1"/>
  <c r="ALL10" i="1" s="1"/>
  <c r="AKD54" i="1"/>
  <c r="AKE54" i="1" s="1"/>
  <c r="AKD28" i="1"/>
  <c r="AKE28" i="1" s="1"/>
  <c r="AKD49" i="1"/>
  <c r="AKE49" i="1" s="1"/>
  <c r="AKD23" i="1"/>
  <c r="AKE23" i="1" s="1"/>
  <c r="AKD42" i="1"/>
  <c r="AKE42" i="1" s="1"/>
  <c r="AKD16" i="1"/>
  <c r="AKE16" i="1" s="1"/>
  <c r="AKD37" i="1"/>
  <c r="AKE37" i="1" s="1"/>
  <c r="AKD11" i="1"/>
  <c r="AKE11" i="1" s="1"/>
  <c r="AKD26" i="1"/>
  <c r="AKE26" i="1" s="1"/>
  <c r="AKD30" i="1"/>
  <c r="AKE30" i="1" s="1"/>
  <c r="AKD4" i="1"/>
  <c r="AKD25" i="1"/>
  <c r="AKE25" i="1" s="1"/>
  <c r="AKD58" i="1"/>
  <c r="AKE58" i="1" s="1"/>
  <c r="AKD17" i="1"/>
  <c r="AKE17" i="1" s="1"/>
  <c r="AKD44" i="1"/>
  <c r="AKE44" i="1" s="1"/>
  <c r="AKD18" i="1"/>
  <c r="AKE18" i="1" s="1"/>
  <c r="AKD51" i="1"/>
  <c r="AKE51" i="1" s="1"/>
  <c r="AKD13" i="1"/>
  <c r="AKE13" i="1" s="1"/>
  <c r="AKD46" i="1"/>
  <c r="AKE46" i="1" s="1"/>
  <c r="AKD33" i="1"/>
  <c r="AKE33" i="1" s="1"/>
  <c r="AKD32" i="1"/>
  <c r="AKE32" i="1" s="1"/>
  <c r="AKD6" i="1"/>
  <c r="AKE6" i="1" s="1"/>
  <c r="AKD39" i="1"/>
  <c r="AKE39" i="1" s="1"/>
  <c r="AKD60" i="1"/>
  <c r="AKE60" i="1" s="1"/>
  <c r="AKD38" i="1"/>
  <c r="AKE38" i="1" s="1"/>
  <c r="AKD20" i="1"/>
  <c r="AKE20" i="1" s="1"/>
  <c r="AKD53" i="1"/>
  <c r="AKE53" i="1" s="1"/>
  <c r="AKD27" i="1"/>
  <c r="AKE27" i="1" s="1"/>
  <c r="AKD48" i="1"/>
  <c r="AKE48" i="1" s="1"/>
  <c r="AKD8" i="1"/>
  <c r="AKE8" i="1" s="1"/>
  <c r="AKD41" i="1"/>
  <c r="AKE41" i="1" s="1"/>
  <c r="AKD15" i="1"/>
  <c r="AKE15" i="1" s="1"/>
  <c r="AKD36" i="1"/>
  <c r="AKE36" i="1" s="1"/>
  <c r="AKD10" i="1"/>
  <c r="AKE10" i="1" s="1"/>
  <c r="AKD55" i="1"/>
  <c r="AKE55" i="1" s="1"/>
  <c r="AKD29" i="1"/>
  <c r="AKE29" i="1" s="1"/>
  <c r="AKD50" i="1"/>
  <c r="AKE50" i="1" s="1"/>
  <c r="AKD24" i="1"/>
  <c r="AKE24" i="1" s="1"/>
  <c r="AKD57" i="1"/>
  <c r="AKE57" i="1" s="1"/>
  <c r="AKD45" i="1"/>
  <c r="AKE45" i="1" s="1"/>
  <c r="AKD19" i="1"/>
  <c r="AKE19" i="1" s="1"/>
  <c r="AKD52" i="1"/>
  <c r="AKE52" i="1" s="1"/>
  <c r="AKD14" i="1"/>
  <c r="AKE14" i="1" s="1"/>
  <c r="AKD47" i="1"/>
  <c r="AKE47" i="1" s="1"/>
  <c r="AKD7" i="1"/>
  <c r="AKE7" i="1" s="1"/>
  <c r="AKD40" i="1"/>
  <c r="AKE40" i="1" s="1"/>
  <c r="AKD61" i="1"/>
  <c r="AKE61" i="1" s="1"/>
  <c r="AKD35" i="1"/>
  <c r="AKE35" i="1" s="1"/>
  <c r="AKD9" i="1"/>
  <c r="AKE9" i="1" s="1"/>
  <c r="AJS57" i="1"/>
  <c r="AJT57" i="1" s="1"/>
  <c r="AJS41" i="1"/>
  <c r="AJT41" i="1" s="1"/>
  <c r="AJS45" i="1"/>
  <c r="AJT45" i="1" s="1"/>
  <c r="AJS15" i="1"/>
  <c r="AJT15" i="1" s="1"/>
  <c r="AJS47" i="1"/>
  <c r="AJT47" i="1" s="1"/>
  <c r="AJS46" i="1"/>
  <c r="AJT46" i="1" s="1"/>
  <c r="AJS6" i="1"/>
  <c r="AJT6" i="1" s="1"/>
  <c r="AJS35" i="1"/>
  <c r="AJT35" i="1" s="1"/>
  <c r="AJS14" i="1"/>
  <c r="AJT14" i="1" s="1"/>
  <c r="AJS18" i="1"/>
  <c r="AJT18" i="1" s="1"/>
  <c r="AJS7" i="1"/>
  <c r="AJT7" i="1" s="1"/>
  <c r="AJS36" i="1"/>
  <c r="AJT36" i="1" s="1"/>
  <c r="AJS13" i="1"/>
  <c r="AJT13" i="1" s="1"/>
  <c r="AJS20" i="1"/>
  <c r="AJT20" i="1" s="1"/>
  <c r="AJS61" i="1"/>
  <c r="AJT61" i="1" s="1"/>
  <c r="AJS28" i="1"/>
  <c r="AJT28" i="1" s="1"/>
  <c r="AJS8" i="1"/>
  <c r="AJT8" i="1" s="1"/>
  <c r="AJS37" i="1"/>
  <c r="AJT37" i="1" s="1"/>
  <c r="AJS21" i="1"/>
  <c r="AJT21" i="1" s="1"/>
  <c r="AJS39" i="1"/>
  <c r="AJT39" i="1" s="1"/>
  <c r="AJS5" i="1"/>
  <c r="AJT5" i="1" s="1"/>
  <c r="AJS16" i="1"/>
  <c r="AJT16" i="1" s="1"/>
  <c r="AJS42" i="1"/>
  <c r="AJT42" i="1" s="1"/>
  <c r="AJS4" i="1"/>
  <c r="AJS17" i="1"/>
  <c r="AJT17" i="1" s="1"/>
  <c r="AJS55" i="1"/>
  <c r="AJT55" i="1" s="1"/>
  <c r="AJS31" i="1"/>
  <c r="AJT31" i="1" s="1"/>
  <c r="AJS30" i="1"/>
  <c r="AJT30" i="1" s="1"/>
  <c r="AJS59" i="1"/>
  <c r="AJT59" i="1" s="1"/>
  <c r="AJS33" i="1"/>
  <c r="AJT33" i="1" s="1"/>
  <c r="AJS19" i="1"/>
  <c r="AJT19" i="1" s="1"/>
  <c r="AJS58" i="1"/>
  <c r="AJT58" i="1" s="1"/>
  <c r="AJS53" i="1"/>
  <c r="AJT53" i="1" s="1"/>
  <c r="AJS44" i="1"/>
  <c r="AJT44" i="1" s="1"/>
  <c r="AJS26" i="1"/>
  <c r="AJT26" i="1" s="1"/>
  <c r="AJS22" i="1"/>
  <c r="AJT22" i="1" s="1"/>
  <c r="AJS38" i="1"/>
  <c r="AJT38" i="1" s="1"/>
  <c r="AJS43" i="1"/>
  <c r="AJT43" i="1" s="1"/>
  <c r="AJS10" i="1"/>
  <c r="AJT10" i="1" s="1"/>
  <c r="AJS25" i="1"/>
  <c r="AJT25" i="1" s="1"/>
  <c r="AJS23" i="1"/>
  <c r="AJT23" i="1" s="1"/>
  <c r="AJS56" i="1"/>
  <c r="AJT56" i="1" s="1"/>
  <c r="AJS40" i="1"/>
  <c r="AJT40" i="1" s="1"/>
  <c r="AJS48" i="1"/>
  <c r="AJT48" i="1" s="1"/>
  <c r="AJS9" i="1"/>
  <c r="AJT9" i="1" s="1"/>
  <c r="AJS51" i="1"/>
  <c r="AJT51" i="1" s="1"/>
  <c r="AJS49" i="1"/>
  <c r="AJT49" i="1" s="1"/>
  <c r="AJS24" i="1"/>
  <c r="AJT24" i="1" s="1"/>
  <c r="AJS54" i="1"/>
  <c r="AJT54" i="1" s="1"/>
  <c r="AJS29" i="1"/>
  <c r="AJT29" i="1" s="1"/>
  <c r="AJS27" i="1"/>
  <c r="AJT27" i="1" s="1"/>
  <c r="AJS50" i="1"/>
  <c r="AJT50" i="1" s="1"/>
  <c r="AJS12" i="1"/>
  <c r="AJT12" i="1" s="1"/>
  <c r="AJS34" i="1"/>
  <c r="AJT34" i="1" s="1"/>
  <c r="AJS11" i="1"/>
  <c r="AJT11" i="1" s="1"/>
  <c r="AJS32" i="1"/>
  <c r="AJT32" i="1" s="1"/>
  <c r="AJS60" i="1"/>
  <c r="AJT60" i="1" s="1"/>
  <c r="AJS52" i="1"/>
  <c r="AJT52" i="1" s="1"/>
  <c r="AJH23" i="1"/>
  <c r="AJI23" i="1" s="1"/>
  <c r="AJH42" i="1"/>
  <c r="AJI42" i="1" s="1"/>
  <c r="AJH51" i="1"/>
  <c r="AJI51" i="1" s="1"/>
  <c r="AJH46" i="1"/>
  <c r="AJI46" i="1" s="1"/>
  <c r="AJH22" i="1"/>
  <c r="AJI22" i="1" s="1"/>
  <c r="AJH41" i="1"/>
  <c r="AJI41" i="1" s="1"/>
  <c r="AJH17" i="1"/>
  <c r="AJI17" i="1" s="1"/>
  <c r="AJH12" i="1"/>
  <c r="AJI12" i="1" s="1"/>
  <c r="AIX4" i="1"/>
  <c r="AIL19" i="1"/>
  <c r="AIM19" i="1" s="1"/>
  <c r="AIL5" i="1"/>
  <c r="AIM5" i="1" s="1"/>
  <c r="AIL35" i="1"/>
  <c r="AIM35" i="1" s="1"/>
  <c r="AIL46" i="1"/>
  <c r="AIM46" i="1" s="1"/>
  <c r="AIL7" i="1"/>
  <c r="AIM7" i="1" s="1"/>
  <c r="AIL47" i="1"/>
  <c r="AIM47" i="1" s="1"/>
  <c r="AIL11" i="1"/>
  <c r="AIM11" i="1" s="1"/>
  <c r="AIL34" i="1"/>
  <c r="AIM34" i="1" s="1"/>
  <c r="AIL56" i="1"/>
  <c r="AIM56" i="1" s="1"/>
  <c r="AIL54" i="1"/>
  <c r="AIM54" i="1" s="1"/>
  <c r="AIL52" i="1"/>
  <c r="AIM52" i="1" s="1"/>
  <c r="AIL50" i="1"/>
  <c r="AIM50" i="1" s="1"/>
  <c r="AIL22" i="1"/>
  <c r="AIM22" i="1" s="1"/>
  <c r="AIL26" i="1"/>
  <c r="AIM26" i="1" s="1"/>
  <c r="AIL44" i="1"/>
  <c r="AIM44" i="1" s="1"/>
  <c r="AIL42" i="1"/>
  <c r="AIM42" i="1" s="1"/>
  <c r="AIL40" i="1"/>
  <c r="AIM40" i="1" s="1"/>
  <c r="AIL38" i="1"/>
  <c r="AIM38" i="1" s="1"/>
  <c r="AIL10" i="1"/>
  <c r="AIM10" i="1" s="1"/>
  <c r="AIL32" i="1"/>
  <c r="AIM32" i="1" s="1"/>
  <c r="AIL30" i="1"/>
  <c r="AIM30" i="1" s="1"/>
  <c r="AIL28" i="1"/>
  <c r="AIM28" i="1" s="1"/>
  <c r="AIL60" i="1"/>
  <c r="AIM60" i="1" s="1"/>
  <c r="AIL20" i="1"/>
  <c r="AIM20" i="1" s="1"/>
  <c r="AIL18" i="1"/>
  <c r="AIM18" i="1" s="1"/>
  <c r="AIL16" i="1"/>
  <c r="AIM16" i="1" s="1"/>
  <c r="AIL14" i="1"/>
  <c r="AIM14" i="1" s="1"/>
  <c r="AIL23" i="1"/>
  <c r="AIM23" i="1" s="1"/>
  <c r="AIL8" i="1"/>
  <c r="AIM8" i="1" s="1"/>
  <c r="AIL6" i="1"/>
  <c r="AIM6" i="1" s="1"/>
  <c r="AIL4" i="1"/>
  <c r="AIL61" i="1"/>
  <c r="AIM61" i="1" s="1"/>
  <c r="AIL57" i="1"/>
  <c r="AIM57" i="1" s="1"/>
  <c r="AIL24" i="1"/>
  <c r="AIM24" i="1" s="1"/>
  <c r="AIL12" i="1"/>
  <c r="AIM12" i="1" s="1"/>
  <c r="AIL51" i="1"/>
  <c r="AIM51" i="1" s="1"/>
  <c r="AIL49" i="1"/>
  <c r="AIM49" i="1" s="1"/>
  <c r="AIL45" i="1"/>
  <c r="AIM45" i="1" s="1"/>
  <c r="AIL59" i="1"/>
  <c r="AIM59" i="1" s="1"/>
  <c r="AIL53" i="1"/>
  <c r="AIM53" i="1" s="1"/>
  <c r="AIL39" i="1"/>
  <c r="AIM39" i="1" s="1"/>
  <c r="AIL37" i="1"/>
  <c r="AIM37" i="1" s="1"/>
  <c r="AIL33" i="1"/>
  <c r="AIM33" i="1" s="1"/>
  <c r="AIL55" i="1"/>
  <c r="AIM55" i="1" s="1"/>
  <c r="AIL41" i="1"/>
  <c r="AIM41" i="1" s="1"/>
  <c r="AIL27" i="1"/>
  <c r="AIM27" i="1" s="1"/>
  <c r="AIL25" i="1"/>
  <c r="AIM25" i="1" s="1"/>
  <c r="AIL21" i="1"/>
  <c r="AIM21" i="1" s="1"/>
  <c r="AIL43" i="1"/>
  <c r="AIM43" i="1" s="1"/>
  <c r="AIL29" i="1"/>
  <c r="AIM29" i="1" s="1"/>
  <c r="AIL15" i="1"/>
  <c r="AIM15" i="1" s="1"/>
  <c r="AIL13" i="1"/>
  <c r="AIM13" i="1" s="1"/>
  <c r="AIL9" i="1"/>
  <c r="AIM9" i="1" s="1"/>
  <c r="AIL31" i="1"/>
  <c r="AIM31" i="1" s="1"/>
  <c r="AIL17" i="1"/>
  <c r="AIM17" i="1" s="1"/>
  <c r="AIL48" i="1"/>
  <c r="AIM48" i="1" s="1"/>
  <c r="AIL58" i="1"/>
  <c r="AIM58" i="1" s="1"/>
  <c r="AIL36" i="1"/>
  <c r="AIM36" i="1" s="1"/>
  <c r="AHP58" i="1"/>
  <c r="AHQ58" i="1" s="1"/>
  <c r="AHP13" i="1"/>
  <c r="AHQ13" i="1" s="1"/>
  <c r="AGT7" i="1"/>
  <c r="AGU7" i="1" s="1"/>
  <c r="AGT52" i="1"/>
  <c r="AGU52" i="1" s="1"/>
  <c r="AGT26" i="1"/>
  <c r="AGU26" i="1" s="1"/>
  <c r="AGT12" i="1"/>
  <c r="AGU12" i="1" s="1"/>
  <c r="AGT33" i="1"/>
  <c r="AGU33" i="1" s="1"/>
  <c r="AGT40" i="1"/>
  <c r="AGU40" i="1" s="1"/>
  <c r="AGT14" i="1"/>
  <c r="AGU14" i="1" s="1"/>
  <c r="AGT9" i="1"/>
  <c r="AGU9" i="1" s="1"/>
  <c r="AGT56" i="1"/>
  <c r="AGU56" i="1" s="1"/>
  <c r="AGT54" i="1"/>
  <c r="AGU54" i="1" s="1"/>
  <c r="AGT28" i="1"/>
  <c r="AGU28" i="1" s="1"/>
  <c r="AGT45" i="1"/>
  <c r="AGU45" i="1" s="1"/>
  <c r="AGT59" i="1"/>
  <c r="AGU59" i="1" s="1"/>
  <c r="AGT44" i="1"/>
  <c r="AGU44" i="1" s="1"/>
  <c r="AGT42" i="1"/>
  <c r="AGU42" i="1" s="1"/>
  <c r="AGT16" i="1"/>
  <c r="AGU16" i="1" s="1"/>
  <c r="AGT61" i="1"/>
  <c r="AGU61" i="1" s="1"/>
  <c r="AGT47" i="1"/>
  <c r="AGU47" i="1" s="1"/>
  <c r="AGT32" i="1"/>
  <c r="AGU32" i="1" s="1"/>
  <c r="AGT30" i="1"/>
  <c r="AGU30" i="1" s="1"/>
  <c r="AGT4" i="1"/>
  <c r="AGT49" i="1"/>
  <c r="AGU49" i="1" s="1"/>
  <c r="AGT35" i="1"/>
  <c r="AGU35" i="1" s="1"/>
  <c r="AGT20" i="1"/>
  <c r="AGU20" i="1" s="1"/>
  <c r="AGT18" i="1"/>
  <c r="AGU18" i="1" s="1"/>
  <c r="AGT51" i="1"/>
  <c r="AGU51" i="1" s="1"/>
  <c r="AGT37" i="1"/>
  <c r="AGU37" i="1" s="1"/>
  <c r="AGT23" i="1"/>
  <c r="AGU23" i="1" s="1"/>
  <c r="AGT8" i="1"/>
  <c r="AGU8" i="1" s="1"/>
  <c r="AGT6" i="1"/>
  <c r="AGU6" i="1" s="1"/>
  <c r="AGT39" i="1"/>
  <c r="AGU39" i="1" s="1"/>
  <c r="AGT25" i="1"/>
  <c r="AGU25" i="1" s="1"/>
  <c r="AGT11" i="1"/>
  <c r="AGU11" i="1" s="1"/>
  <c r="AGT57" i="1"/>
  <c r="AGU57" i="1" s="1"/>
  <c r="AGT53" i="1"/>
  <c r="AGU53" i="1" s="1"/>
  <c r="AGT27" i="1"/>
  <c r="AGU27" i="1" s="1"/>
  <c r="AGT13" i="1"/>
  <c r="AGU13" i="1" s="1"/>
  <c r="AGT58" i="1"/>
  <c r="AGU58" i="1" s="1"/>
  <c r="AGT55" i="1"/>
  <c r="AGU55" i="1" s="1"/>
  <c r="AGT41" i="1"/>
  <c r="AGU41" i="1" s="1"/>
  <c r="AGT15" i="1"/>
  <c r="AGU15" i="1" s="1"/>
  <c r="AGT60" i="1"/>
  <c r="AGU60" i="1" s="1"/>
  <c r="AGT46" i="1"/>
  <c r="AGU46" i="1" s="1"/>
  <c r="AGT43" i="1"/>
  <c r="AGU43" i="1" s="1"/>
  <c r="AGT29" i="1"/>
  <c r="AGU29" i="1" s="1"/>
  <c r="AGT21" i="1"/>
  <c r="AGU21" i="1" s="1"/>
  <c r="AGT48" i="1"/>
  <c r="AGU48" i="1" s="1"/>
  <c r="AGT34" i="1"/>
  <c r="AGU34" i="1" s="1"/>
  <c r="AGT31" i="1"/>
  <c r="AGU31" i="1" s="1"/>
  <c r="AGT17" i="1"/>
  <c r="AGU17" i="1" s="1"/>
  <c r="AGT50" i="1"/>
  <c r="AGU50" i="1" s="1"/>
  <c r="AGT36" i="1"/>
  <c r="AGU36" i="1" s="1"/>
  <c r="AGT22" i="1"/>
  <c r="AGU22" i="1" s="1"/>
  <c r="AGT19" i="1"/>
  <c r="AGU19" i="1" s="1"/>
  <c r="AGT5" i="1"/>
  <c r="AGU5" i="1" s="1"/>
  <c r="AGT38" i="1"/>
  <c r="AGU38" i="1" s="1"/>
  <c r="AGT24" i="1"/>
  <c r="AGU24" i="1" s="1"/>
  <c r="AGT10" i="1"/>
  <c r="AGU10" i="1" s="1"/>
  <c r="AGI42" i="1"/>
  <c r="AGJ42" i="1" s="1"/>
  <c r="AGI26" i="1"/>
  <c r="AGJ26" i="1" s="1"/>
  <c r="AGI44" i="1"/>
  <c r="AGJ44" i="1" s="1"/>
  <c r="AGI61" i="1"/>
  <c r="AGJ61" i="1" s="1"/>
  <c r="AGI13" i="1"/>
  <c r="AGJ13" i="1" s="1"/>
  <c r="AGI37" i="1"/>
  <c r="AGJ37" i="1" s="1"/>
  <c r="AGI57" i="1"/>
  <c r="AGJ57" i="1" s="1"/>
  <c r="AGI36" i="1"/>
  <c r="AGJ36" i="1" s="1"/>
  <c r="AFX62" i="1"/>
  <c r="AFY4" i="1"/>
  <c r="AFY62" i="1" s="1"/>
  <c r="AFM54" i="1"/>
  <c r="AFN54" i="1" s="1"/>
  <c r="AFM52" i="1"/>
  <c r="AFN52" i="1" s="1"/>
  <c r="AFM14" i="1"/>
  <c r="AFN14" i="1" s="1"/>
  <c r="AFM33" i="1"/>
  <c r="AFN33" i="1" s="1"/>
  <c r="AFM29" i="1"/>
  <c r="AFN29" i="1" s="1"/>
  <c r="AFM42" i="1"/>
  <c r="AFN42" i="1" s="1"/>
  <c r="AFM40" i="1"/>
  <c r="AFN40" i="1" s="1"/>
  <c r="AFM61" i="1"/>
  <c r="AFN61" i="1" s="1"/>
  <c r="AFM9" i="1"/>
  <c r="AFN9" i="1" s="1"/>
  <c r="AFM56" i="1"/>
  <c r="AFN56" i="1" s="1"/>
  <c r="AFM30" i="1"/>
  <c r="AFN30" i="1" s="1"/>
  <c r="AFM28" i="1"/>
  <c r="AFN28" i="1" s="1"/>
  <c r="AFM49" i="1"/>
  <c r="AFN49" i="1" s="1"/>
  <c r="AFM59" i="1"/>
  <c r="AFN59" i="1" s="1"/>
  <c r="AFM24" i="1"/>
  <c r="AFN24" i="1" s="1"/>
  <c r="AFM44" i="1"/>
  <c r="AFN44" i="1" s="1"/>
  <c r="AFM18" i="1"/>
  <c r="AFN18" i="1" s="1"/>
  <c r="AFM16" i="1"/>
  <c r="AFN16" i="1" s="1"/>
  <c r="AFM37" i="1"/>
  <c r="AFN37" i="1" s="1"/>
  <c r="AFM47" i="1"/>
  <c r="AFN47" i="1" s="1"/>
  <c r="AFM32" i="1"/>
  <c r="AFN32" i="1" s="1"/>
  <c r="AFM6" i="1"/>
  <c r="AFN6" i="1" s="1"/>
  <c r="AFM4" i="1"/>
  <c r="AFM25" i="1"/>
  <c r="AFN25" i="1" s="1"/>
  <c r="AFM35" i="1"/>
  <c r="AFN35" i="1" s="1"/>
  <c r="AFM50" i="1"/>
  <c r="AFN50" i="1" s="1"/>
  <c r="AFM20" i="1"/>
  <c r="AFN20" i="1" s="1"/>
  <c r="AFM45" i="1"/>
  <c r="AFN45" i="1" s="1"/>
  <c r="AFM51" i="1"/>
  <c r="AFN51" i="1" s="1"/>
  <c r="AFM13" i="1"/>
  <c r="AFN13" i="1" s="1"/>
  <c r="AFM23" i="1"/>
  <c r="AFN23" i="1" s="1"/>
  <c r="AFM31" i="1"/>
  <c r="AFN31" i="1" s="1"/>
  <c r="AFM8" i="1"/>
  <c r="AFN8" i="1" s="1"/>
  <c r="AFM21" i="1"/>
  <c r="AFN21" i="1" s="1"/>
  <c r="AFM39" i="1"/>
  <c r="AFN39" i="1" s="1"/>
  <c r="AFM60" i="1"/>
  <c r="AFN60" i="1" s="1"/>
  <c r="AFM11" i="1"/>
  <c r="AFN11" i="1" s="1"/>
  <c r="AFM34" i="1"/>
  <c r="AFN34" i="1" s="1"/>
  <c r="AFM55" i="1"/>
  <c r="AFN55" i="1" s="1"/>
  <c r="AFM53" i="1"/>
  <c r="AFN53" i="1" s="1"/>
  <c r="AFM27" i="1"/>
  <c r="AFN27" i="1" s="1"/>
  <c r="AFM48" i="1"/>
  <c r="AFN48" i="1" s="1"/>
  <c r="AFM58" i="1"/>
  <c r="AFN58" i="1" s="1"/>
  <c r="AFM43" i="1"/>
  <c r="AFN43" i="1" s="1"/>
  <c r="AFM41" i="1"/>
  <c r="AFN41" i="1" s="1"/>
  <c r="AFM15" i="1"/>
  <c r="AFN15" i="1" s="1"/>
  <c r="AFM36" i="1"/>
  <c r="AFN36" i="1" s="1"/>
  <c r="AFM46" i="1"/>
  <c r="AFN46" i="1" s="1"/>
  <c r="AFM19" i="1"/>
  <c r="AFN19" i="1" s="1"/>
  <c r="AFM17" i="1"/>
  <c r="AFN17" i="1" s="1"/>
  <c r="AFM38" i="1"/>
  <c r="AFN38" i="1" s="1"/>
  <c r="AFM12" i="1"/>
  <c r="AFN12" i="1" s="1"/>
  <c r="AFM22" i="1"/>
  <c r="AFN22" i="1" s="1"/>
  <c r="AFM7" i="1"/>
  <c r="AFN7" i="1" s="1"/>
  <c r="AFM5" i="1"/>
  <c r="AFN5" i="1" s="1"/>
  <c r="AFM26" i="1"/>
  <c r="AFN26" i="1" s="1"/>
  <c r="AFM57" i="1"/>
  <c r="AFN57" i="1" s="1"/>
  <c r="AFM10" i="1"/>
  <c r="AFN10" i="1" s="1"/>
  <c r="AFB54" i="1"/>
  <c r="AFC54" i="1" s="1"/>
  <c r="AFB52" i="1"/>
  <c r="AFC52" i="1" s="1"/>
  <c r="AFB38" i="1"/>
  <c r="AFC38" i="1" s="1"/>
  <c r="AFB12" i="1"/>
  <c r="AFC12" i="1" s="1"/>
  <c r="AFB42" i="1"/>
  <c r="AFC42" i="1" s="1"/>
  <c r="AFB40" i="1"/>
  <c r="AFC40" i="1" s="1"/>
  <c r="AFB26" i="1"/>
  <c r="AFC26" i="1" s="1"/>
  <c r="AFB59" i="1"/>
  <c r="AFC59" i="1" s="1"/>
  <c r="AFB56" i="1"/>
  <c r="AFC56" i="1" s="1"/>
  <c r="AFB30" i="1"/>
  <c r="AFC30" i="1" s="1"/>
  <c r="AFB28" i="1"/>
  <c r="AFC28" i="1" s="1"/>
  <c r="AFB14" i="1"/>
  <c r="AFC14" i="1" s="1"/>
  <c r="AFB47" i="1"/>
  <c r="AFC47" i="1" s="1"/>
  <c r="AFB22" i="1"/>
  <c r="AFC22" i="1" s="1"/>
  <c r="AFB44" i="1"/>
  <c r="AFC44" i="1" s="1"/>
  <c r="AFB18" i="1"/>
  <c r="AFC18" i="1" s="1"/>
  <c r="AFB16" i="1"/>
  <c r="AFC16" i="1" s="1"/>
  <c r="AFB61" i="1"/>
  <c r="AFC61" i="1" s="1"/>
  <c r="AFB35" i="1"/>
  <c r="AFC35" i="1" s="1"/>
  <c r="AFB32" i="1"/>
  <c r="AFC32" i="1" s="1"/>
  <c r="AFB6" i="1"/>
  <c r="AFC6" i="1" s="1"/>
  <c r="AFB4" i="1"/>
  <c r="AFB49" i="1"/>
  <c r="AFC49" i="1" s="1"/>
  <c r="AFB23" i="1"/>
  <c r="AFC23" i="1" s="1"/>
  <c r="AFB20" i="1"/>
  <c r="AFC20" i="1" s="1"/>
  <c r="AFB53" i="1"/>
  <c r="AFC53" i="1" s="1"/>
  <c r="AFB21" i="1"/>
  <c r="AFC21" i="1" s="1"/>
  <c r="AFB37" i="1"/>
  <c r="AFC37" i="1" s="1"/>
  <c r="AFB11" i="1"/>
  <c r="AFC11" i="1" s="1"/>
  <c r="AFB46" i="1"/>
  <c r="AFC46" i="1" s="1"/>
  <c r="AFB8" i="1"/>
  <c r="AFC8" i="1" s="1"/>
  <c r="AFB41" i="1"/>
  <c r="AFC41" i="1" s="1"/>
  <c r="AFB51" i="1"/>
  <c r="AFC51" i="1" s="1"/>
  <c r="AFB25" i="1"/>
  <c r="AFC25" i="1" s="1"/>
  <c r="AFB33" i="1"/>
  <c r="AFC33" i="1" s="1"/>
  <c r="AFB45" i="1"/>
  <c r="AFC45" i="1" s="1"/>
  <c r="AFB55" i="1"/>
  <c r="AFC55" i="1" s="1"/>
  <c r="AFB29" i="1"/>
  <c r="AFC29" i="1" s="1"/>
  <c r="AFB39" i="1"/>
  <c r="AFC39" i="1" s="1"/>
  <c r="AFB13" i="1"/>
  <c r="AFC13" i="1" s="1"/>
  <c r="AFB58" i="1"/>
  <c r="AFC58" i="1" s="1"/>
  <c r="AFB57" i="1"/>
  <c r="AFC57" i="1" s="1"/>
  <c r="AFB43" i="1"/>
  <c r="AFC43" i="1" s="1"/>
  <c r="AFB17" i="1"/>
  <c r="AFC17" i="1" s="1"/>
  <c r="AFB27" i="1"/>
  <c r="AFC27" i="1" s="1"/>
  <c r="AFB60" i="1"/>
  <c r="AFC60" i="1" s="1"/>
  <c r="AFB36" i="1"/>
  <c r="AFC36" i="1" s="1"/>
  <c r="AFB31" i="1"/>
  <c r="AFC31" i="1" s="1"/>
  <c r="AFB5" i="1"/>
  <c r="AFC5" i="1" s="1"/>
  <c r="AFB15" i="1"/>
  <c r="AFC15" i="1" s="1"/>
  <c r="AFB48" i="1"/>
  <c r="AFC48" i="1" s="1"/>
  <c r="AFB34" i="1"/>
  <c r="AFC34" i="1" s="1"/>
  <c r="AFB19" i="1"/>
  <c r="AFC19" i="1" s="1"/>
  <c r="AFB7" i="1"/>
  <c r="AFC7" i="1" s="1"/>
  <c r="AFB9" i="1"/>
  <c r="AFC9" i="1" s="1"/>
  <c r="AFB50" i="1"/>
  <c r="AFC50" i="1" s="1"/>
  <c r="AFB24" i="1"/>
  <c r="AFC24" i="1" s="1"/>
  <c r="AFB10" i="1"/>
  <c r="AFC10" i="1" s="1"/>
  <c r="AEQ7" i="1"/>
  <c r="AER7" i="1" s="1"/>
  <c r="AEQ5" i="1"/>
  <c r="AER5" i="1" s="1"/>
  <c r="AEQ38" i="1"/>
  <c r="AER38" i="1" s="1"/>
  <c r="AEQ12" i="1"/>
  <c r="AER12" i="1" s="1"/>
  <c r="AEQ44" i="1"/>
  <c r="AER44" i="1" s="1"/>
  <c r="AEQ61" i="1"/>
  <c r="AER61" i="1" s="1"/>
  <c r="AEQ35" i="1"/>
  <c r="AER35" i="1" s="1"/>
  <c r="AEQ28" i="1"/>
  <c r="AER28" i="1" s="1"/>
  <c r="AEQ4" i="1"/>
  <c r="AEQ57" i="1"/>
  <c r="AER57" i="1" s="1"/>
  <c r="AEQ41" i="1"/>
  <c r="AER41" i="1" s="1"/>
  <c r="AEQ33" i="1"/>
  <c r="AER33" i="1" s="1"/>
  <c r="AEQ9" i="1"/>
  <c r="AER9" i="1" s="1"/>
  <c r="AEQ26" i="1"/>
  <c r="AER26" i="1" s="1"/>
  <c r="AEQ59" i="1"/>
  <c r="AER59" i="1" s="1"/>
  <c r="AEQ40" i="1"/>
  <c r="AER40" i="1" s="1"/>
  <c r="AEQ49" i="1"/>
  <c r="AER49" i="1" s="1"/>
  <c r="AEQ11" i="1"/>
  <c r="AER11" i="1" s="1"/>
  <c r="AEQ6" i="1"/>
  <c r="AER6" i="1" s="1"/>
  <c r="AEQ58" i="1"/>
  <c r="AER58" i="1" s="1"/>
  <c r="AEQ46" i="1"/>
  <c r="AER46" i="1" s="1"/>
  <c r="AEQ34" i="1"/>
  <c r="AER34" i="1" s="1"/>
  <c r="AEQ48" i="1"/>
  <c r="AER48" i="1" s="1"/>
  <c r="AEQ56" i="1"/>
  <c r="AER56" i="1" s="1"/>
  <c r="AEQ54" i="1"/>
  <c r="AER54" i="1" s="1"/>
  <c r="AEQ52" i="1"/>
  <c r="AER52" i="1" s="1"/>
  <c r="AEQ14" i="1"/>
  <c r="AER14" i="1" s="1"/>
  <c r="AEQ47" i="1"/>
  <c r="AER47" i="1" s="1"/>
  <c r="AEQ42" i="1"/>
  <c r="AER42" i="1" s="1"/>
  <c r="AEQ8" i="1"/>
  <c r="AER8" i="1" s="1"/>
  <c r="AEQ13" i="1"/>
  <c r="AER13" i="1" s="1"/>
  <c r="AEQ39" i="1"/>
  <c r="AER39" i="1" s="1"/>
  <c r="AEQ22" i="1"/>
  <c r="AER22" i="1" s="1"/>
  <c r="AEQ17" i="1"/>
  <c r="AER17" i="1" s="1"/>
  <c r="AEQ60" i="1"/>
  <c r="AER60" i="1" s="1"/>
  <c r="AEQ45" i="1"/>
  <c r="AER45" i="1" s="1"/>
  <c r="AEQ32" i="1"/>
  <c r="AER32" i="1" s="1"/>
  <c r="AEQ30" i="1"/>
  <c r="AER30" i="1" s="1"/>
  <c r="AEQ23" i="1"/>
  <c r="AER23" i="1" s="1"/>
  <c r="AEQ51" i="1"/>
  <c r="AER51" i="1" s="1"/>
  <c r="AEQ20" i="1"/>
  <c r="AER20" i="1" s="1"/>
  <c r="AEQ18" i="1"/>
  <c r="AER18" i="1" s="1"/>
  <c r="AEQ16" i="1"/>
  <c r="AER16" i="1" s="1"/>
  <c r="AEQ37" i="1"/>
  <c r="AER37" i="1" s="1"/>
  <c r="AEQ25" i="1"/>
  <c r="AER25" i="1" s="1"/>
  <c r="AEQ53" i="1"/>
  <c r="AER53" i="1" s="1"/>
  <c r="AEQ24" i="1"/>
  <c r="AER24" i="1" s="1"/>
  <c r="AEQ21" i="1"/>
  <c r="AER21" i="1" s="1"/>
  <c r="AEQ27" i="1"/>
  <c r="AER27" i="1" s="1"/>
  <c r="AEQ55" i="1"/>
  <c r="AER55" i="1" s="1"/>
  <c r="AEQ50" i="1"/>
  <c r="AER50" i="1" s="1"/>
  <c r="AEQ43" i="1"/>
  <c r="AER43" i="1" s="1"/>
  <c r="AEQ31" i="1"/>
  <c r="AER31" i="1" s="1"/>
  <c r="AEQ29" i="1"/>
  <c r="AER29" i="1" s="1"/>
  <c r="AEQ15" i="1"/>
  <c r="AER15" i="1" s="1"/>
  <c r="AEQ36" i="1"/>
  <c r="AER36" i="1" s="1"/>
  <c r="AEQ10" i="1"/>
  <c r="AER10" i="1" s="1"/>
  <c r="AEQ19" i="1"/>
  <c r="AER19" i="1" s="1"/>
  <c r="ADU62" i="1"/>
  <c r="ADV4" i="1"/>
  <c r="ADV62" i="1" s="1"/>
  <c r="ACY54" i="1"/>
  <c r="ACZ54" i="1" s="1"/>
  <c r="ACN52" i="1"/>
  <c r="ACO52" i="1" s="1"/>
  <c r="ACN14" i="1"/>
  <c r="ACO14" i="1" s="1"/>
  <c r="ACN44" i="1"/>
  <c r="ACO44" i="1" s="1"/>
  <c r="ACN8" i="1"/>
  <c r="ACO8" i="1" s="1"/>
  <c r="ACN46" i="1"/>
  <c r="ACO46" i="1" s="1"/>
  <c r="ACD4" i="1"/>
  <c r="ACD62" i="1" s="1"/>
  <c r="ACC62" i="1"/>
  <c r="ABR62" i="1"/>
  <c r="ABS4" i="1"/>
  <c r="ABS62" i="1" s="1"/>
  <c r="ABG58" i="1"/>
  <c r="ABH58" i="1" s="1"/>
  <c r="ABG53" i="1"/>
  <c r="ABH53" i="1" s="1"/>
  <c r="ABG51" i="1"/>
  <c r="ABH51" i="1" s="1"/>
  <c r="ABG25" i="1"/>
  <c r="ABH25" i="1" s="1"/>
  <c r="ABG34" i="1"/>
  <c r="ABH34" i="1" s="1"/>
  <c r="ABG41" i="1"/>
  <c r="ABH41" i="1" s="1"/>
  <c r="ABG39" i="1"/>
  <c r="ABH39" i="1" s="1"/>
  <c r="ABG13" i="1"/>
  <c r="ABH13" i="1" s="1"/>
  <c r="ABG56" i="1"/>
  <c r="ABH56" i="1" s="1"/>
  <c r="ABG22" i="1"/>
  <c r="ABH22" i="1" s="1"/>
  <c r="ABG29" i="1"/>
  <c r="ABH29" i="1" s="1"/>
  <c r="ABG27" i="1"/>
  <c r="ABH27" i="1" s="1"/>
  <c r="ABG60" i="1"/>
  <c r="ABH60" i="1" s="1"/>
  <c r="ABG52" i="1"/>
  <c r="ABH52" i="1" s="1"/>
  <c r="ABG43" i="1"/>
  <c r="ABH43" i="1" s="1"/>
  <c r="ABG14" i="1"/>
  <c r="ABH14" i="1" s="1"/>
  <c r="ABG30" i="1"/>
  <c r="ABH30" i="1" s="1"/>
  <c r="ABG61" i="1"/>
  <c r="ABH61" i="1" s="1"/>
  <c r="ABG44" i="1"/>
  <c r="ABH44" i="1" s="1"/>
  <c r="ABG57" i="1"/>
  <c r="ABH57" i="1" s="1"/>
  <c r="ABG17" i="1"/>
  <c r="ABH17" i="1" s="1"/>
  <c r="ABG15" i="1"/>
  <c r="ABH15" i="1" s="1"/>
  <c r="ABG48" i="1"/>
  <c r="ABH48" i="1" s="1"/>
  <c r="ABG20" i="1"/>
  <c r="ABH20" i="1" s="1"/>
  <c r="ABG21" i="1"/>
  <c r="ABH21" i="1" s="1"/>
  <c r="ABG46" i="1"/>
  <c r="ABH46" i="1" s="1"/>
  <c r="ABG50" i="1"/>
  <c r="ABH50" i="1" s="1"/>
  <c r="ABG24" i="1"/>
  <c r="ABH24" i="1" s="1"/>
  <c r="ABG8" i="1"/>
  <c r="ABH8" i="1" s="1"/>
  <c r="ABG38" i="1"/>
  <c r="ABH38" i="1" s="1"/>
  <c r="ABG54" i="1"/>
  <c r="ABH54" i="1" s="1"/>
  <c r="ABG26" i="1"/>
  <c r="ABH26" i="1" s="1"/>
  <c r="ABG42" i="1"/>
  <c r="ABH42" i="1" s="1"/>
  <c r="ABG47" i="1"/>
  <c r="ABH47" i="1" s="1"/>
  <c r="ABG31" i="1"/>
  <c r="ABH31" i="1" s="1"/>
  <c r="ABG28" i="1"/>
  <c r="ABH28" i="1" s="1"/>
  <c r="ABG35" i="1"/>
  <c r="ABH35" i="1" s="1"/>
  <c r="ABG32" i="1"/>
  <c r="ABH32" i="1" s="1"/>
  <c r="ABG45" i="1"/>
  <c r="ABH45" i="1" s="1"/>
  <c r="ABG5" i="1"/>
  <c r="ABH5" i="1" s="1"/>
  <c r="ABG33" i="1"/>
  <c r="ABH33" i="1" s="1"/>
  <c r="ABG36" i="1"/>
  <c r="ABH36" i="1" s="1"/>
  <c r="ABG9" i="1"/>
  <c r="ABH9" i="1" s="1"/>
  <c r="ABG10" i="1"/>
  <c r="ABH10" i="1" s="1"/>
  <c r="ABG12" i="1"/>
  <c r="ABH12" i="1" s="1"/>
  <c r="ABG55" i="1"/>
  <c r="ABH55" i="1" s="1"/>
  <c r="ABG59" i="1"/>
  <c r="ABH59" i="1" s="1"/>
  <c r="ABG40" i="1"/>
  <c r="ABH40" i="1" s="1"/>
  <c r="ABG19" i="1"/>
  <c r="ABH19" i="1" s="1"/>
  <c r="ABG18" i="1"/>
  <c r="ABH18" i="1" s="1"/>
  <c r="ABG16" i="1"/>
  <c r="ABH16" i="1" s="1"/>
  <c r="ABG49" i="1"/>
  <c r="ABH49" i="1" s="1"/>
  <c r="ABG23" i="1"/>
  <c r="ABH23" i="1" s="1"/>
  <c r="ABG7" i="1"/>
  <c r="ABH7" i="1" s="1"/>
  <c r="ABG6" i="1"/>
  <c r="ABH6" i="1" s="1"/>
  <c r="ABG4" i="1"/>
  <c r="ABG37" i="1"/>
  <c r="ABH37" i="1" s="1"/>
  <c r="ABG11" i="1"/>
  <c r="ABH11" i="1" s="1"/>
  <c r="AAK54" i="1"/>
  <c r="AAL54" i="1" s="1"/>
  <c r="AAK28" i="1"/>
  <c r="AAL28" i="1" s="1"/>
  <c r="AAK49" i="1"/>
  <c r="AAL49" i="1" s="1"/>
  <c r="AAK23" i="1"/>
  <c r="AAL23" i="1" s="1"/>
  <c r="AAK42" i="1"/>
  <c r="AAL42" i="1" s="1"/>
  <c r="AAK16" i="1"/>
  <c r="AAL16" i="1" s="1"/>
  <c r="AAK37" i="1"/>
  <c r="AAL37" i="1" s="1"/>
  <c r="AAK11" i="1"/>
  <c r="AAL11" i="1" s="1"/>
  <c r="AAK56" i="1"/>
  <c r="AAL56" i="1" s="1"/>
  <c r="AAK30" i="1"/>
  <c r="AAL30" i="1" s="1"/>
  <c r="AAK4" i="1"/>
  <c r="AAK25" i="1"/>
  <c r="AAL25" i="1" s="1"/>
  <c r="AAK58" i="1"/>
  <c r="AAL58" i="1" s="1"/>
  <c r="AAK15" i="1"/>
  <c r="AAL15" i="1" s="1"/>
  <c r="AAK55" i="1"/>
  <c r="AAL55" i="1" s="1"/>
  <c r="AAK24" i="1"/>
  <c r="AAL24" i="1" s="1"/>
  <c r="AAK43" i="1"/>
  <c r="AAL43" i="1" s="1"/>
  <c r="AAK5" i="1"/>
  <c r="AAL5" i="1" s="1"/>
  <c r="AAK33" i="1"/>
  <c r="AAL33" i="1" s="1"/>
  <c r="AAK44" i="1"/>
  <c r="AAL44" i="1" s="1"/>
  <c r="AAK18" i="1"/>
  <c r="AAL18" i="1" s="1"/>
  <c r="AAK51" i="1"/>
  <c r="AAL51" i="1" s="1"/>
  <c r="AAK13" i="1"/>
  <c r="AAL13" i="1" s="1"/>
  <c r="AAK46" i="1"/>
  <c r="AAL46" i="1" s="1"/>
  <c r="AAK20" i="1"/>
  <c r="AAL20" i="1" s="1"/>
  <c r="AAK53" i="1"/>
  <c r="AAL53" i="1" s="1"/>
  <c r="AAK27" i="1"/>
  <c r="AAL27" i="1" s="1"/>
  <c r="AAK48" i="1"/>
  <c r="AAL48" i="1" s="1"/>
  <c r="AAK22" i="1"/>
  <c r="AAL22" i="1" s="1"/>
  <c r="AAK50" i="1"/>
  <c r="AAL50" i="1" s="1"/>
  <c r="AAK38" i="1"/>
  <c r="AAL38" i="1" s="1"/>
  <c r="AAK12" i="1"/>
  <c r="AAL12" i="1" s="1"/>
  <c r="AAK45" i="1"/>
  <c r="AAL45" i="1" s="1"/>
  <c r="AAK31" i="1"/>
  <c r="AAL31" i="1" s="1"/>
  <c r="AAK59" i="1"/>
  <c r="AAL59" i="1" s="1"/>
  <c r="AAK32" i="1"/>
  <c r="AAL32" i="1" s="1"/>
  <c r="AAK6" i="1"/>
  <c r="AAL6" i="1" s="1"/>
  <c r="AAK39" i="1"/>
  <c r="AAL39" i="1" s="1"/>
  <c r="AAK60" i="1"/>
  <c r="AAL60" i="1" s="1"/>
  <c r="AAK34" i="1"/>
  <c r="AAL34" i="1" s="1"/>
  <c r="AAK8" i="1"/>
  <c r="AAL8" i="1" s="1"/>
  <c r="AAK36" i="1"/>
  <c r="AAL36" i="1" s="1"/>
  <c r="AAK10" i="1"/>
  <c r="AAL10" i="1" s="1"/>
  <c r="AAK29" i="1"/>
  <c r="AAL29" i="1" s="1"/>
  <c r="AAK57" i="1"/>
  <c r="AAL57" i="1" s="1"/>
  <c r="AAK17" i="1"/>
  <c r="AAL17" i="1" s="1"/>
  <c r="AAK26" i="1"/>
  <c r="AAL26" i="1" s="1"/>
  <c r="AAK41" i="1"/>
  <c r="AAL41" i="1" s="1"/>
  <c r="AAK19" i="1"/>
  <c r="AAL19" i="1" s="1"/>
  <c r="AAK52" i="1"/>
  <c r="AAL52" i="1" s="1"/>
  <c r="AAK14" i="1"/>
  <c r="AAL14" i="1" s="1"/>
  <c r="AAK47" i="1"/>
  <c r="AAL47" i="1" s="1"/>
  <c r="AAK21" i="1"/>
  <c r="AAL21" i="1" s="1"/>
  <c r="AAK7" i="1"/>
  <c r="AAL7" i="1" s="1"/>
  <c r="AAK40" i="1"/>
  <c r="AAL40" i="1" s="1"/>
  <c r="AAK61" i="1"/>
  <c r="AAL61" i="1" s="1"/>
  <c r="AAK35" i="1"/>
  <c r="AAL35" i="1" s="1"/>
  <c r="AAK9" i="1"/>
  <c r="AAL9" i="1" s="1"/>
  <c r="ZZ9" i="1"/>
  <c r="AAA9" i="1" s="1"/>
  <c r="ZZ12" i="1"/>
  <c r="AAA12" i="1" s="1"/>
  <c r="ZZ40" i="1"/>
  <c r="AAA40" i="1" s="1"/>
  <c r="ZZ47" i="1"/>
  <c r="AAA47" i="1" s="1"/>
  <c r="ZZ39" i="1"/>
  <c r="AAA39" i="1" s="1"/>
  <c r="ZZ27" i="1"/>
  <c r="AAA27" i="1" s="1"/>
  <c r="ZZ33" i="1"/>
  <c r="AAA33" i="1" s="1"/>
  <c r="ZZ57" i="1"/>
  <c r="AAA57" i="1" s="1"/>
  <c r="ZZ31" i="1"/>
  <c r="AAA31" i="1" s="1"/>
  <c r="ZZ50" i="1"/>
  <c r="AAA50" i="1" s="1"/>
  <c r="ZO9" i="1"/>
  <c r="ZP9" i="1" s="1"/>
  <c r="ZO45" i="1"/>
  <c r="ZP45" i="1" s="1"/>
  <c r="ZO38" i="1"/>
  <c r="ZP38" i="1" s="1"/>
  <c r="ZO24" i="1"/>
  <c r="ZP24" i="1" s="1"/>
  <c r="ZO57" i="1"/>
  <c r="ZP57" i="1" s="1"/>
  <c r="ZO31" i="1"/>
  <c r="ZP31" i="1" s="1"/>
  <c r="ZO54" i="1"/>
  <c r="ZP54" i="1" s="1"/>
  <c r="ZO52" i="1"/>
  <c r="ZP52" i="1" s="1"/>
  <c r="ZO26" i="1"/>
  <c r="ZP26" i="1" s="1"/>
  <c r="ZO12" i="1"/>
  <c r="ZP12" i="1" s="1"/>
  <c r="ZO11" i="1"/>
  <c r="ZP11" i="1" s="1"/>
  <c r="ZO60" i="1"/>
  <c r="ZP60" i="1" s="1"/>
  <c r="ZO5" i="1"/>
  <c r="ZP5" i="1" s="1"/>
  <c r="ZO56" i="1"/>
  <c r="ZP56" i="1" s="1"/>
  <c r="ZO42" i="1"/>
  <c r="ZP42" i="1" s="1"/>
  <c r="ZO40" i="1"/>
  <c r="ZP40" i="1" s="1"/>
  <c r="ZO14" i="1"/>
  <c r="ZP14" i="1" s="1"/>
  <c r="ZO59" i="1"/>
  <c r="ZP59" i="1" s="1"/>
  <c r="ZO34" i="1"/>
  <c r="ZP34" i="1" s="1"/>
  <c r="ZO36" i="1"/>
  <c r="ZP36" i="1" s="1"/>
  <c r="ZO44" i="1"/>
  <c r="ZP44" i="1" s="1"/>
  <c r="ZO30" i="1"/>
  <c r="ZP30" i="1" s="1"/>
  <c r="ZO28" i="1"/>
  <c r="ZP28" i="1" s="1"/>
  <c r="ZO61" i="1"/>
  <c r="ZP61" i="1" s="1"/>
  <c r="ZO47" i="1"/>
  <c r="ZP47" i="1" s="1"/>
  <c r="ZO32" i="1"/>
  <c r="ZP32" i="1" s="1"/>
  <c r="ZO18" i="1"/>
  <c r="ZP18" i="1" s="1"/>
  <c r="ZO16" i="1"/>
  <c r="ZP16" i="1" s="1"/>
  <c r="ZO49" i="1"/>
  <c r="ZP49" i="1" s="1"/>
  <c r="ZO35" i="1"/>
  <c r="ZP35" i="1" s="1"/>
  <c r="ZO33" i="1"/>
  <c r="ZP33" i="1" s="1"/>
  <c r="ZO27" i="1"/>
  <c r="ZP27" i="1" s="1"/>
  <c r="ZO20" i="1"/>
  <c r="ZP20" i="1" s="1"/>
  <c r="ZO6" i="1"/>
  <c r="ZP6" i="1" s="1"/>
  <c r="ZO4" i="1"/>
  <c r="ZO37" i="1"/>
  <c r="ZP37" i="1" s="1"/>
  <c r="ZO23" i="1"/>
  <c r="ZP23" i="1" s="1"/>
  <c r="ZO29" i="1"/>
  <c r="ZP29" i="1" s="1"/>
  <c r="ZO8" i="1"/>
  <c r="ZP8" i="1" s="1"/>
  <c r="ZO25" i="1"/>
  <c r="ZP25" i="1" s="1"/>
  <c r="ZO55" i="1"/>
  <c r="ZP55" i="1" s="1"/>
  <c r="ZO53" i="1"/>
  <c r="ZP53" i="1" s="1"/>
  <c r="ZO51" i="1"/>
  <c r="ZP51" i="1" s="1"/>
  <c r="ZO13" i="1"/>
  <c r="ZP13" i="1" s="1"/>
  <c r="ZO58" i="1"/>
  <c r="ZP58" i="1" s="1"/>
  <c r="ZO43" i="1"/>
  <c r="ZP43" i="1" s="1"/>
  <c r="ZO41" i="1"/>
  <c r="ZP41" i="1" s="1"/>
  <c r="ZO39" i="1"/>
  <c r="ZP39" i="1" s="1"/>
  <c r="ZO21" i="1"/>
  <c r="ZP21" i="1" s="1"/>
  <c r="ZO46" i="1"/>
  <c r="ZP46" i="1" s="1"/>
  <c r="ZO50" i="1"/>
  <c r="ZP50" i="1" s="1"/>
  <c r="ZO19" i="1"/>
  <c r="ZP19" i="1" s="1"/>
  <c r="ZO17" i="1"/>
  <c r="ZP17" i="1" s="1"/>
  <c r="ZO15" i="1"/>
  <c r="ZP15" i="1" s="1"/>
  <c r="ZO48" i="1"/>
  <c r="ZP48" i="1" s="1"/>
  <c r="ZO22" i="1"/>
  <c r="ZP22" i="1" s="1"/>
  <c r="ZO7" i="1"/>
  <c r="ZP7" i="1" s="1"/>
  <c r="ZO10" i="1"/>
  <c r="ZP10" i="1" s="1"/>
  <c r="YS25" i="1"/>
  <c r="YT25" i="1" s="1"/>
  <c r="YS54" i="1"/>
  <c r="YT54" i="1" s="1"/>
  <c r="YS6" i="1"/>
  <c r="YT6" i="1" s="1"/>
  <c r="YH54" i="1"/>
  <c r="YI54" i="1" s="1"/>
  <c r="YH50" i="1"/>
  <c r="YI50" i="1" s="1"/>
  <c r="YH26" i="1"/>
  <c r="YI26" i="1" s="1"/>
  <c r="YH44" i="1"/>
  <c r="YI44" i="1" s="1"/>
  <c r="YH20" i="1"/>
  <c r="YI20" i="1" s="1"/>
  <c r="YH16" i="1"/>
  <c r="YI16" i="1" s="1"/>
  <c r="YH46" i="1"/>
  <c r="YI46" i="1" s="1"/>
  <c r="YH59" i="1"/>
  <c r="YI59" i="1" s="1"/>
  <c r="YH19" i="1"/>
  <c r="YI19" i="1" s="1"/>
  <c r="YH27" i="1"/>
  <c r="YI27" i="1" s="1"/>
  <c r="XW54" i="1"/>
  <c r="XX54" i="1" s="1"/>
  <c r="XW28" i="1"/>
  <c r="XX28" i="1" s="1"/>
  <c r="XW61" i="1"/>
  <c r="XX61" i="1" s="1"/>
  <c r="XW12" i="1"/>
  <c r="XX12" i="1" s="1"/>
  <c r="XW42" i="1"/>
  <c r="XX42" i="1" s="1"/>
  <c r="XW16" i="1"/>
  <c r="XX16" i="1" s="1"/>
  <c r="XW49" i="1"/>
  <c r="XX49" i="1" s="1"/>
  <c r="XW21" i="1"/>
  <c r="XX21" i="1" s="1"/>
  <c r="XW7" i="1"/>
  <c r="XX7" i="1" s="1"/>
  <c r="XW56" i="1"/>
  <c r="XX56" i="1" s="1"/>
  <c r="XW30" i="1"/>
  <c r="XX30" i="1" s="1"/>
  <c r="XW4" i="1"/>
  <c r="XW37" i="1"/>
  <c r="XX37" i="1" s="1"/>
  <c r="XW59" i="1"/>
  <c r="XX59" i="1" s="1"/>
  <c r="XW44" i="1"/>
  <c r="XX44" i="1" s="1"/>
  <c r="XW18" i="1"/>
  <c r="XX18" i="1" s="1"/>
  <c r="XW51" i="1"/>
  <c r="XX51" i="1" s="1"/>
  <c r="XW25" i="1"/>
  <c r="XX25" i="1" s="1"/>
  <c r="XW47" i="1"/>
  <c r="XX47" i="1" s="1"/>
  <c r="XW55" i="1"/>
  <c r="XX55" i="1" s="1"/>
  <c r="XW43" i="1"/>
  <c r="XX43" i="1" s="1"/>
  <c r="XW46" i="1"/>
  <c r="XX46" i="1" s="1"/>
  <c r="XW31" i="1"/>
  <c r="XX31" i="1" s="1"/>
  <c r="XW34" i="1"/>
  <c r="XX34" i="1" s="1"/>
  <c r="XW32" i="1"/>
  <c r="XX32" i="1" s="1"/>
  <c r="XW6" i="1"/>
  <c r="XX6" i="1" s="1"/>
  <c r="XW39" i="1"/>
  <c r="XX39" i="1" s="1"/>
  <c r="XW13" i="1"/>
  <c r="XX13" i="1" s="1"/>
  <c r="XW35" i="1"/>
  <c r="XX35" i="1" s="1"/>
  <c r="XW15" i="1"/>
  <c r="XX15" i="1" s="1"/>
  <c r="XW45" i="1"/>
  <c r="XX45" i="1" s="1"/>
  <c r="XW17" i="1"/>
  <c r="XX17" i="1" s="1"/>
  <c r="XW38" i="1"/>
  <c r="XX38" i="1" s="1"/>
  <c r="XW24" i="1"/>
  <c r="XX24" i="1" s="1"/>
  <c r="XW20" i="1"/>
  <c r="XX20" i="1" s="1"/>
  <c r="XW53" i="1"/>
  <c r="XX53" i="1" s="1"/>
  <c r="XW27" i="1"/>
  <c r="XX27" i="1" s="1"/>
  <c r="XW57" i="1"/>
  <c r="XX57" i="1" s="1"/>
  <c r="XW23" i="1"/>
  <c r="XX23" i="1" s="1"/>
  <c r="XW8" i="1"/>
  <c r="XX8" i="1" s="1"/>
  <c r="XW33" i="1"/>
  <c r="XX33" i="1" s="1"/>
  <c r="XW29" i="1"/>
  <c r="XX29" i="1" s="1"/>
  <c r="XW58" i="1"/>
  <c r="XX58" i="1" s="1"/>
  <c r="XW50" i="1"/>
  <c r="XX50" i="1" s="1"/>
  <c r="XW5" i="1"/>
  <c r="XX5" i="1" s="1"/>
  <c r="XW10" i="1"/>
  <c r="XX10" i="1" s="1"/>
  <c r="XW41" i="1"/>
  <c r="XX41" i="1" s="1"/>
  <c r="XW11" i="1"/>
  <c r="XX11" i="1" s="1"/>
  <c r="XW9" i="1"/>
  <c r="XX9" i="1" s="1"/>
  <c r="XW60" i="1"/>
  <c r="XX60" i="1" s="1"/>
  <c r="XW48" i="1"/>
  <c r="XX48" i="1" s="1"/>
  <c r="XW40" i="1"/>
  <c r="XX40" i="1" s="1"/>
  <c r="XW19" i="1"/>
  <c r="XX19" i="1" s="1"/>
  <c r="XW52" i="1"/>
  <c r="XX52" i="1" s="1"/>
  <c r="XW26" i="1"/>
  <c r="XX26" i="1" s="1"/>
  <c r="XW36" i="1"/>
  <c r="XX36" i="1" s="1"/>
  <c r="XW22" i="1"/>
  <c r="XX22" i="1" s="1"/>
  <c r="XW14" i="1"/>
  <c r="XX14" i="1" s="1"/>
  <c r="XA7" i="1"/>
  <c r="XB7" i="1" s="1"/>
  <c r="XA40" i="1"/>
  <c r="XB40" i="1" s="1"/>
  <c r="XA26" i="1"/>
  <c r="XB26" i="1" s="1"/>
  <c r="XA59" i="1"/>
  <c r="XB59" i="1" s="1"/>
  <c r="XA14" i="1"/>
  <c r="XB14" i="1" s="1"/>
  <c r="XA54" i="1"/>
  <c r="XB54" i="1" s="1"/>
  <c r="XA28" i="1"/>
  <c r="XB28" i="1" s="1"/>
  <c r="XA47" i="1"/>
  <c r="XB47" i="1" s="1"/>
  <c r="XA56" i="1"/>
  <c r="XB56" i="1" s="1"/>
  <c r="XA42" i="1"/>
  <c r="XB42" i="1" s="1"/>
  <c r="XA16" i="1"/>
  <c r="XB16" i="1" s="1"/>
  <c r="XA61" i="1"/>
  <c r="XB61" i="1" s="1"/>
  <c r="XA35" i="1"/>
  <c r="XB35" i="1" s="1"/>
  <c r="XA44" i="1"/>
  <c r="XB44" i="1" s="1"/>
  <c r="XA30" i="1"/>
  <c r="XB30" i="1" s="1"/>
  <c r="XA4" i="1"/>
  <c r="XA49" i="1"/>
  <c r="XB49" i="1" s="1"/>
  <c r="XA23" i="1"/>
  <c r="XB23" i="1" s="1"/>
  <c r="XA32" i="1"/>
  <c r="XB32" i="1" s="1"/>
  <c r="XA18" i="1"/>
  <c r="XB18" i="1" s="1"/>
  <c r="XA45" i="1"/>
  <c r="XB45" i="1" s="1"/>
  <c r="XA37" i="1"/>
  <c r="XB37" i="1" s="1"/>
  <c r="XA11" i="1"/>
  <c r="XB11" i="1" s="1"/>
  <c r="XA6" i="1"/>
  <c r="XB6" i="1" s="1"/>
  <c r="XA25" i="1"/>
  <c r="XB25" i="1" s="1"/>
  <c r="XA33" i="1"/>
  <c r="XB33" i="1" s="1"/>
  <c r="XA34" i="1"/>
  <c r="XB34" i="1" s="1"/>
  <c r="XA43" i="1"/>
  <c r="XB43" i="1" s="1"/>
  <c r="XA36" i="1"/>
  <c r="XB36" i="1" s="1"/>
  <c r="XA20" i="1"/>
  <c r="XB20" i="1" s="1"/>
  <c r="XA51" i="1"/>
  <c r="XB51" i="1" s="1"/>
  <c r="XA8" i="1"/>
  <c r="XB8" i="1" s="1"/>
  <c r="XA53" i="1"/>
  <c r="XB53" i="1" s="1"/>
  <c r="XA39" i="1"/>
  <c r="XB39" i="1" s="1"/>
  <c r="XA13" i="1"/>
  <c r="XB13" i="1" s="1"/>
  <c r="XA58" i="1"/>
  <c r="XB58" i="1" s="1"/>
  <c r="XA9" i="1"/>
  <c r="XB9" i="1" s="1"/>
  <c r="XA41" i="1"/>
  <c r="XB41" i="1" s="1"/>
  <c r="XA27" i="1"/>
  <c r="XB27" i="1" s="1"/>
  <c r="XA60" i="1"/>
  <c r="XB60" i="1" s="1"/>
  <c r="XA46" i="1"/>
  <c r="XB46" i="1" s="1"/>
  <c r="XA29" i="1"/>
  <c r="XB29" i="1" s="1"/>
  <c r="XA17" i="1"/>
  <c r="XB17" i="1" s="1"/>
  <c r="XA21" i="1"/>
  <c r="XB21" i="1" s="1"/>
  <c r="XA22" i="1"/>
  <c r="XB22" i="1" s="1"/>
  <c r="XA55" i="1"/>
  <c r="XB55" i="1" s="1"/>
  <c r="XA15" i="1"/>
  <c r="XB15" i="1" s="1"/>
  <c r="XA48" i="1"/>
  <c r="XB48" i="1" s="1"/>
  <c r="XA31" i="1"/>
  <c r="XB31" i="1" s="1"/>
  <c r="XA5" i="1"/>
  <c r="XB5" i="1" s="1"/>
  <c r="XA50" i="1"/>
  <c r="XB50" i="1" s="1"/>
  <c r="XA24" i="1"/>
  <c r="XB24" i="1" s="1"/>
  <c r="XA10" i="1"/>
  <c r="XB10" i="1" s="1"/>
  <c r="XA19" i="1"/>
  <c r="XB19" i="1" s="1"/>
  <c r="XA52" i="1"/>
  <c r="XB52" i="1" s="1"/>
  <c r="XA38" i="1"/>
  <c r="XB38" i="1" s="1"/>
  <c r="XA12" i="1"/>
  <c r="XB12" i="1" s="1"/>
  <c r="XA57" i="1"/>
  <c r="XB57" i="1" s="1"/>
  <c r="WP26" i="1"/>
  <c r="WQ26" i="1" s="1"/>
  <c r="WP5" i="1"/>
  <c r="WQ5" i="1" s="1"/>
  <c r="WP24" i="1"/>
  <c r="WQ24" i="1" s="1"/>
  <c r="WE62" i="1"/>
  <c r="WF4" i="1"/>
  <c r="WF62" i="1" s="1"/>
  <c r="VT54" i="1"/>
  <c r="VU54" i="1" s="1"/>
  <c r="VT35" i="1"/>
  <c r="VU35" i="1" s="1"/>
  <c r="VT50" i="1"/>
  <c r="VU50" i="1" s="1"/>
  <c r="VT24" i="1"/>
  <c r="VU24" i="1" s="1"/>
  <c r="VT42" i="1"/>
  <c r="VU42" i="1" s="1"/>
  <c r="VT23" i="1"/>
  <c r="VU23" i="1" s="1"/>
  <c r="VT38" i="1"/>
  <c r="VU38" i="1" s="1"/>
  <c r="VT12" i="1"/>
  <c r="VU12" i="1" s="1"/>
  <c r="VT31" i="1"/>
  <c r="VU31" i="1" s="1"/>
  <c r="VT21" i="1"/>
  <c r="VU21" i="1" s="1"/>
  <c r="VT7" i="1"/>
  <c r="VU7" i="1" s="1"/>
  <c r="VT56" i="1"/>
  <c r="VU56" i="1" s="1"/>
  <c r="VT30" i="1"/>
  <c r="VU30" i="1" s="1"/>
  <c r="VT11" i="1"/>
  <c r="VU11" i="1" s="1"/>
  <c r="VT26" i="1"/>
  <c r="VU26" i="1" s="1"/>
  <c r="VT58" i="1"/>
  <c r="VU58" i="1" s="1"/>
  <c r="VT10" i="1"/>
  <c r="VU10" i="1" s="1"/>
  <c r="VT17" i="1"/>
  <c r="VU17" i="1" s="1"/>
  <c r="VT45" i="1"/>
  <c r="VU45" i="1" s="1"/>
  <c r="VT39" i="1"/>
  <c r="VU39" i="1" s="1"/>
  <c r="VT19" i="1"/>
  <c r="VU19" i="1" s="1"/>
  <c r="VT15" i="1"/>
  <c r="VU15" i="1" s="1"/>
  <c r="VT44" i="1"/>
  <c r="VU44" i="1" s="1"/>
  <c r="VT18" i="1"/>
  <c r="VU18" i="1" s="1"/>
  <c r="VT52" i="1"/>
  <c r="VU52" i="1" s="1"/>
  <c r="VT14" i="1"/>
  <c r="VU14" i="1" s="1"/>
  <c r="VT46" i="1"/>
  <c r="VU46" i="1" s="1"/>
  <c r="VT6" i="1"/>
  <c r="VU6" i="1" s="1"/>
  <c r="VT40" i="1"/>
  <c r="VU40" i="1" s="1"/>
  <c r="VT61" i="1"/>
  <c r="VU61" i="1" s="1"/>
  <c r="VT34" i="1"/>
  <c r="VU34" i="1" s="1"/>
  <c r="VT8" i="1"/>
  <c r="VU8" i="1" s="1"/>
  <c r="VT41" i="1"/>
  <c r="VU41" i="1" s="1"/>
  <c r="VT16" i="1"/>
  <c r="VU16" i="1" s="1"/>
  <c r="VT37" i="1"/>
  <c r="VU37" i="1" s="1"/>
  <c r="VT43" i="1"/>
  <c r="VU43" i="1" s="1"/>
  <c r="VT13" i="1"/>
  <c r="VU13" i="1" s="1"/>
  <c r="VT60" i="1"/>
  <c r="VU60" i="1" s="1"/>
  <c r="VT59" i="1"/>
  <c r="VU59" i="1" s="1"/>
  <c r="VT36" i="1"/>
  <c r="VU36" i="1" s="1"/>
  <c r="VT32" i="1"/>
  <c r="VU32" i="1" s="1"/>
  <c r="VT20" i="1"/>
  <c r="VU20" i="1" s="1"/>
  <c r="VT53" i="1"/>
  <c r="VU53" i="1" s="1"/>
  <c r="VT28" i="1"/>
  <c r="VU28" i="1" s="1"/>
  <c r="VT49" i="1"/>
  <c r="VU49" i="1" s="1"/>
  <c r="VT22" i="1"/>
  <c r="VU22" i="1" s="1"/>
  <c r="VT51" i="1"/>
  <c r="VU51" i="1" s="1"/>
  <c r="VT33" i="1"/>
  <c r="VU33" i="1" s="1"/>
  <c r="VT27" i="1"/>
  <c r="VU27" i="1" s="1"/>
  <c r="VT9" i="1"/>
  <c r="VU9" i="1" s="1"/>
  <c r="VT55" i="1"/>
  <c r="VU55" i="1" s="1"/>
  <c r="VT29" i="1"/>
  <c r="VU29" i="1" s="1"/>
  <c r="VT4" i="1"/>
  <c r="VT25" i="1"/>
  <c r="VU25" i="1" s="1"/>
  <c r="VT57" i="1"/>
  <c r="VU57" i="1" s="1"/>
  <c r="VT5" i="1"/>
  <c r="VU5" i="1" s="1"/>
  <c r="VT48" i="1"/>
  <c r="VU48" i="1" s="1"/>
  <c r="VT47" i="1"/>
  <c r="VU47" i="1" s="1"/>
  <c r="VI54" i="1"/>
  <c r="VJ54" i="1" s="1"/>
  <c r="VI52" i="1"/>
  <c r="VJ52" i="1" s="1"/>
  <c r="VI38" i="1"/>
  <c r="VJ38" i="1" s="1"/>
  <c r="VI12" i="1"/>
  <c r="VJ12" i="1" s="1"/>
  <c r="VI36" i="1"/>
  <c r="VJ36" i="1" s="1"/>
  <c r="VI42" i="1"/>
  <c r="VJ42" i="1" s="1"/>
  <c r="VI40" i="1"/>
  <c r="VJ40" i="1" s="1"/>
  <c r="VI26" i="1"/>
  <c r="VJ26" i="1" s="1"/>
  <c r="VI59" i="1"/>
  <c r="VJ59" i="1" s="1"/>
  <c r="VI33" i="1"/>
  <c r="VJ33" i="1" s="1"/>
  <c r="VI56" i="1"/>
  <c r="VJ56" i="1" s="1"/>
  <c r="VI30" i="1"/>
  <c r="VJ30" i="1" s="1"/>
  <c r="VI28" i="1"/>
  <c r="VJ28" i="1" s="1"/>
  <c r="VI14" i="1"/>
  <c r="VJ14" i="1" s="1"/>
  <c r="VI47" i="1"/>
  <c r="VJ47" i="1" s="1"/>
  <c r="VI15" i="1"/>
  <c r="VJ15" i="1" s="1"/>
  <c r="VI44" i="1"/>
  <c r="VJ44" i="1" s="1"/>
  <c r="VI18" i="1"/>
  <c r="VJ18" i="1" s="1"/>
  <c r="VI16" i="1"/>
  <c r="VJ16" i="1" s="1"/>
  <c r="VI61" i="1"/>
  <c r="VJ61" i="1" s="1"/>
  <c r="VI35" i="1"/>
  <c r="VJ35" i="1" s="1"/>
  <c r="VI32" i="1"/>
  <c r="VJ32" i="1" s="1"/>
  <c r="VI6" i="1"/>
  <c r="VJ6" i="1" s="1"/>
  <c r="VI4" i="1"/>
  <c r="VI49" i="1"/>
  <c r="VJ49" i="1" s="1"/>
  <c r="VI23" i="1"/>
  <c r="VJ23" i="1" s="1"/>
  <c r="VI19" i="1"/>
  <c r="VJ19" i="1" s="1"/>
  <c r="VI20" i="1"/>
  <c r="VJ20" i="1" s="1"/>
  <c r="VI53" i="1"/>
  <c r="VJ53" i="1" s="1"/>
  <c r="VI57" i="1"/>
  <c r="VJ57" i="1" s="1"/>
  <c r="VI37" i="1"/>
  <c r="VJ37" i="1" s="1"/>
  <c r="VI11" i="1"/>
  <c r="VJ11" i="1" s="1"/>
  <c r="VI8" i="1"/>
  <c r="VJ8" i="1" s="1"/>
  <c r="VI41" i="1"/>
  <c r="VJ41" i="1" s="1"/>
  <c r="VI21" i="1"/>
  <c r="VJ21" i="1" s="1"/>
  <c r="VI25" i="1"/>
  <c r="VJ25" i="1" s="1"/>
  <c r="VI58" i="1"/>
  <c r="VJ58" i="1" s="1"/>
  <c r="VI43" i="1"/>
  <c r="VJ43" i="1" s="1"/>
  <c r="VI17" i="1"/>
  <c r="VJ17" i="1" s="1"/>
  <c r="VI39" i="1"/>
  <c r="VJ39" i="1" s="1"/>
  <c r="VI60" i="1"/>
  <c r="VJ60" i="1" s="1"/>
  <c r="VI34" i="1"/>
  <c r="VJ34" i="1" s="1"/>
  <c r="VI55" i="1"/>
  <c r="VJ55" i="1" s="1"/>
  <c r="VI29" i="1"/>
  <c r="VJ29" i="1" s="1"/>
  <c r="VI51" i="1"/>
  <c r="VJ51" i="1" s="1"/>
  <c r="VI13" i="1"/>
  <c r="VJ13" i="1" s="1"/>
  <c r="VI46" i="1"/>
  <c r="VJ46" i="1" s="1"/>
  <c r="VI10" i="1"/>
  <c r="VJ10" i="1" s="1"/>
  <c r="VI31" i="1"/>
  <c r="VJ31" i="1" s="1"/>
  <c r="VI5" i="1"/>
  <c r="VJ5" i="1" s="1"/>
  <c r="VI27" i="1"/>
  <c r="VJ27" i="1" s="1"/>
  <c r="VI48" i="1"/>
  <c r="VJ48" i="1" s="1"/>
  <c r="VI22" i="1"/>
  <c r="VJ22" i="1" s="1"/>
  <c r="VI7" i="1"/>
  <c r="VJ7" i="1" s="1"/>
  <c r="VI9" i="1"/>
  <c r="VJ9" i="1" s="1"/>
  <c r="VI50" i="1"/>
  <c r="VJ50" i="1" s="1"/>
  <c r="VI24" i="1"/>
  <c r="VJ24" i="1" s="1"/>
  <c r="VI45" i="1"/>
  <c r="VJ45" i="1" s="1"/>
  <c r="UX54" i="1"/>
  <c r="UY54" i="1" s="1"/>
  <c r="UX40" i="1"/>
  <c r="UY40" i="1" s="1"/>
  <c r="UX61" i="1"/>
  <c r="UY61" i="1" s="1"/>
  <c r="UX9" i="1"/>
  <c r="UY9" i="1" s="1"/>
  <c r="UX42" i="1"/>
  <c r="UY42" i="1" s="1"/>
  <c r="UX28" i="1"/>
  <c r="UY28" i="1" s="1"/>
  <c r="UX49" i="1"/>
  <c r="UY49" i="1" s="1"/>
  <c r="UX59" i="1"/>
  <c r="UY59" i="1" s="1"/>
  <c r="UX56" i="1"/>
  <c r="UY56" i="1" s="1"/>
  <c r="UX30" i="1"/>
  <c r="UY30" i="1" s="1"/>
  <c r="UX16" i="1"/>
  <c r="UY16" i="1" s="1"/>
  <c r="UX37" i="1"/>
  <c r="UY37" i="1" s="1"/>
  <c r="UX47" i="1"/>
  <c r="UY47" i="1" s="1"/>
  <c r="UX55" i="1"/>
  <c r="UY55" i="1" s="1"/>
  <c r="UX43" i="1"/>
  <c r="UY43" i="1" s="1"/>
  <c r="UX5" i="1"/>
  <c r="UY5" i="1" s="1"/>
  <c r="UX10" i="1"/>
  <c r="UY10" i="1" s="1"/>
  <c r="UX44" i="1"/>
  <c r="UY44" i="1" s="1"/>
  <c r="UX18" i="1"/>
  <c r="UY18" i="1" s="1"/>
  <c r="UX4" i="1"/>
  <c r="UX25" i="1"/>
  <c r="UY25" i="1" s="1"/>
  <c r="UX35" i="1"/>
  <c r="UY35" i="1" s="1"/>
  <c r="UX24" i="1"/>
  <c r="UY24" i="1" s="1"/>
  <c r="UX32" i="1"/>
  <c r="UY32" i="1" s="1"/>
  <c r="UX6" i="1"/>
  <c r="UY6" i="1" s="1"/>
  <c r="UX51" i="1"/>
  <c r="UY51" i="1" s="1"/>
  <c r="UX13" i="1"/>
  <c r="UY13" i="1" s="1"/>
  <c r="UX23" i="1"/>
  <c r="UY23" i="1" s="1"/>
  <c r="UX8" i="1"/>
  <c r="UY8" i="1" s="1"/>
  <c r="UX27" i="1"/>
  <c r="UY27" i="1" s="1"/>
  <c r="UX60" i="1"/>
  <c r="UY60" i="1" s="1"/>
  <c r="UX45" i="1"/>
  <c r="UY45" i="1" s="1"/>
  <c r="UX15" i="1"/>
  <c r="UY15" i="1" s="1"/>
  <c r="UX50" i="1"/>
  <c r="UY50" i="1" s="1"/>
  <c r="UX38" i="1"/>
  <c r="UY38" i="1" s="1"/>
  <c r="UX52" i="1"/>
  <c r="UY52" i="1" s="1"/>
  <c r="UX20" i="1"/>
  <c r="UY20" i="1" s="1"/>
  <c r="UX53" i="1"/>
  <c r="UY53" i="1" s="1"/>
  <c r="UX39" i="1"/>
  <c r="UY39" i="1" s="1"/>
  <c r="UX57" i="1"/>
  <c r="UY57" i="1" s="1"/>
  <c r="UX11" i="1"/>
  <c r="UY11" i="1" s="1"/>
  <c r="UX41" i="1"/>
  <c r="UY41" i="1" s="1"/>
  <c r="UX29" i="1"/>
  <c r="UY29" i="1" s="1"/>
  <c r="UX58" i="1"/>
  <c r="UY58" i="1" s="1"/>
  <c r="UX17" i="1"/>
  <c r="UY17" i="1" s="1"/>
  <c r="UX46" i="1"/>
  <c r="UY46" i="1" s="1"/>
  <c r="UX31" i="1"/>
  <c r="UY31" i="1" s="1"/>
  <c r="UX34" i="1"/>
  <c r="UY34" i="1" s="1"/>
  <c r="UX33" i="1"/>
  <c r="UY33" i="1" s="1"/>
  <c r="UX48" i="1"/>
  <c r="UY48" i="1" s="1"/>
  <c r="UX36" i="1"/>
  <c r="UY36" i="1" s="1"/>
  <c r="UX19" i="1"/>
  <c r="UY19" i="1" s="1"/>
  <c r="UX21" i="1"/>
  <c r="UY21" i="1" s="1"/>
  <c r="UX26" i="1"/>
  <c r="UY26" i="1" s="1"/>
  <c r="UX12" i="1"/>
  <c r="UY12" i="1" s="1"/>
  <c r="UX22" i="1"/>
  <c r="UY22" i="1" s="1"/>
  <c r="UX7" i="1"/>
  <c r="UY7" i="1" s="1"/>
  <c r="UX14" i="1"/>
  <c r="UY14" i="1" s="1"/>
  <c r="UM54" i="1"/>
  <c r="UN54" i="1" s="1"/>
  <c r="UM59" i="1"/>
  <c r="UN59" i="1" s="1"/>
  <c r="UM34" i="1"/>
  <c r="UN34" i="1" s="1"/>
  <c r="UM18" i="1"/>
  <c r="UN18" i="1" s="1"/>
  <c r="UM51" i="1"/>
  <c r="UN51" i="1" s="1"/>
  <c r="UM10" i="1"/>
  <c r="UN10" i="1" s="1"/>
  <c r="UM48" i="1"/>
  <c r="UN48" i="1" s="1"/>
  <c r="UM17" i="1"/>
  <c r="UN17" i="1" s="1"/>
  <c r="UM19" i="1"/>
  <c r="UN19" i="1" s="1"/>
  <c r="UM26" i="1"/>
  <c r="UN26" i="1" s="1"/>
  <c r="UC4" i="1"/>
  <c r="UC62" i="1" s="1"/>
  <c r="UB62" i="1"/>
  <c r="TQ62" i="1"/>
  <c r="TR4" i="1"/>
  <c r="TR62" i="1" s="1"/>
  <c r="TF45" i="1"/>
  <c r="TG45" i="1" s="1"/>
  <c r="TF40" i="1"/>
  <c r="TG40" i="1" s="1"/>
  <c r="TF14" i="1"/>
  <c r="TG14" i="1" s="1"/>
  <c r="TF12" i="1"/>
  <c r="TG12" i="1" s="1"/>
  <c r="TF58" i="1"/>
  <c r="TG58" i="1" s="1"/>
  <c r="TF60" i="1"/>
  <c r="TG60" i="1" s="1"/>
  <c r="TF52" i="1"/>
  <c r="TG52" i="1" s="1"/>
  <c r="TF54" i="1"/>
  <c r="TG54" i="1" s="1"/>
  <c r="TF28" i="1"/>
  <c r="TG28" i="1" s="1"/>
  <c r="TF33" i="1"/>
  <c r="TG33" i="1" s="1"/>
  <c r="TF57" i="1"/>
  <c r="TG57" i="1" s="1"/>
  <c r="TF53" i="1"/>
  <c r="TG53" i="1" s="1"/>
  <c r="TF55" i="1"/>
  <c r="TG55" i="1" s="1"/>
  <c r="TF9" i="1"/>
  <c r="TG9" i="1" s="1"/>
  <c r="TF24" i="1"/>
  <c r="TG24" i="1" s="1"/>
  <c r="TF56" i="1"/>
  <c r="TG56" i="1" s="1"/>
  <c r="TF42" i="1"/>
  <c r="TG42" i="1" s="1"/>
  <c r="TF16" i="1"/>
  <c r="TG16" i="1" s="1"/>
  <c r="TF61" i="1"/>
  <c r="TG61" i="1" s="1"/>
  <c r="TF59" i="1"/>
  <c r="TG59" i="1" s="1"/>
  <c r="TF13" i="1"/>
  <c r="TG13" i="1" s="1"/>
  <c r="TF41" i="1"/>
  <c r="TG41" i="1" s="1"/>
  <c r="TF29" i="1"/>
  <c r="TG29" i="1" s="1"/>
  <c r="TF44" i="1"/>
  <c r="TG44" i="1" s="1"/>
  <c r="TF30" i="1"/>
  <c r="TG30" i="1" s="1"/>
  <c r="TF4" i="1"/>
  <c r="TF49" i="1"/>
  <c r="TG49" i="1" s="1"/>
  <c r="TF47" i="1"/>
  <c r="TG47" i="1" s="1"/>
  <c r="TF27" i="1"/>
  <c r="TG27" i="1" s="1"/>
  <c r="TF43" i="1"/>
  <c r="TG43" i="1" s="1"/>
  <c r="TF50" i="1"/>
  <c r="TG50" i="1" s="1"/>
  <c r="TF32" i="1"/>
  <c r="TG32" i="1" s="1"/>
  <c r="TF18" i="1"/>
  <c r="TG18" i="1" s="1"/>
  <c r="TF51" i="1"/>
  <c r="TG51" i="1" s="1"/>
  <c r="TF37" i="1"/>
  <c r="TG37" i="1" s="1"/>
  <c r="TF35" i="1"/>
  <c r="TG35" i="1" s="1"/>
  <c r="TF21" i="1"/>
  <c r="TG21" i="1" s="1"/>
  <c r="TF48" i="1"/>
  <c r="TG48" i="1" s="1"/>
  <c r="TF7" i="1"/>
  <c r="TG7" i="1" s="1"/>
  <c r="TF20" i="1"/>
  <c r="TG20" i="1" s="1"/>
  <c r="TF6" i="1"/>
  <c r="TG6" i="1" s="1"/>
  <c r="TF39" i="1"/>
  <c r="TG39" i="1" s="1"/>
  <c r="TF25" i="1"/>
  <c r="TG25" i="1" s="1"/>
  <c r="TF23" i="1"/>
  <c r="TG23" i="1" s="1"/>
  <c r="TF15" i="1"/>
  <c r="TG15" i="1" s="1"/>
  <c r="TF34" i="1"/>
  <c r="TG34" i="1" s="1"/>
  <c r="TF26" i="1"/>
  <c r="TG26" i="1" s="1"/>
  <c r="TF8" i="1"/>
  <c r="TG8" i="1" s="1"/>
  <c r="TF11" i="1"/>
  <c r="TG11" i="1" s="1"/>
  <c r="TF46" i="1"/>
  <c r="TG46" i="1" s="1"/>
  <c r="TF17" i="1"/>
  <c r="TG17" i="1" s="1"/>
  <c r="TF31" i="1"/>
  <c r="TG31" i="1" s="1"/>
  <c r="TF10" i="1"/>
  <c r="TG10" i="1" s="1"/>
  <c r="TF19" i="1"/>
  <c r="TG19" i="1" s="1"/>
  <c r="TF5" i="1"/>
  <c r="TG5" i="1" s="1"/>
  <c r="TF38" i="1"/>
  <c r="TG38" i="1" s="1"/>
  <c r="TF36" i="1"/>
  <c r="TG36" i="1" s="1"/>
  <c r="TF22" i="1"/>
  <c r="TG22" i="1" s="1"/>
  <c r="ST61" i="1"/>
  <c r="SU4" i="1" s="1" a="1"/>
  <c r="SJ21" i="1"/>
  <c r="SK21" i="1" s="1"/>
  <c r="SJ25" i="1"/>
  <c r="SK25" i="1" s="1"/>
  <c r="SJ20" i="1"/>
  <c r="SK20" i="1" s="1"/>
  <c r="SJ30" i="1"/>
  <c r="SK30" i="1" s="1"/>
  <c r="SJ54" i="1"/>
  <c r="SK54" i="1" s="1"/>
  <c r="SJ32" i="1"/>
  <c r="SK32" i="1" s="1"/>
  <c r="SJ56" i="1"/>
  <c r="SK56" i="1" s="1"/>
  <c r="SJ12" i="1"/>
  <c r="SK12" i="1" s="1"/>
  <c r="SJ31" i="1"/>
  <c r="SK31" i="1" s="1"/>
  <c r="SJ10" i="1"/>
  <c r="SK10" i="1" s="1"/>
  <c r="SJ33" i="1"/>
  <c r="SK33" i="1" s="1"/>
  <c r="SJ35" i="1"/>
  <c r="SK35" i="1" s="1"/>
  <c r="SJ50" i="1"/>
  <c r="SK50" i="1" s="1"/>
  <c r="SJ43" i="1"/>
  <c r="SK43" i="1" s="1"/>
  <c r="SJ51" i="1"/>
  <c r="SK51" i="1" s="1"/>
  <c r="SJ59" i="1"/>
  <c r="SK59" i="1" s="1"/>
  <c r="SJ8" i="1"/>
  <c r="SK8" i="1" s="1"/>
  <c r="SJ38" i="1"/>
  <c r="SK38" i="1" s="1"/>
  <c r="SJ7" i="1"/>
  <c r="SK7" i="1" s="1"/>
  <c r="SJ52" i="1"/>
  <c r="SK52" i="1" s="1"/>
  <c r="SJ24" i="1"/>
  <c r="SK24" i="1" s="1"/>
  <c r="SJ19" i="1"/>
  <c r="SK19" i="1" s="1"/>
  <c r="SJ34" i="1"/>
  <c r="SK34" i="1" s="1"/>
  <c r="SJ17" i="1"/>
  <c r="SK17" i="1" s="1"/>
  <c r="SJ60" i="1"/>
  <c r="SK60" i="1" s="1"/>
  <c r="SJ61" i="1"/>
  <c r="SK61" i="1" s="1"/>
  <c r="SJ36" i="1"/>
  <c r="SK36" i="1" s="1"/>
  <c r="SJ48" i="1"/>
  <c r="SK48" i="1" s="1"/>
  <c r="SJ27" i="1"/>
  <c r="SK27" i="1" s="1"/>
  <c r="SJ41" i="1"/>
  <c r="SK41" i="1" s="1"/>
  <c r="SJ16" i="1"/>
  <c r="SK16" i="1" s="1"/>
  <c r="SJ46" i="1"/>
  <c r="SK46" i="1" s="1"/>
  <c r="SJ15" i="1"/>
  <c r="SK15" i="1" s="1"/>
  <c r="SJ53" i="1"/>
  <c r="SK53" i="1" s="1"/>
  <c r="SJ58" i="1"/>
  <c r="SK58" i="1" s="1"/>
  <c r="SJ42" i="1"/>
  <c r="SK42" i="1" s="1"/>
  <c r="SJ55" i="1"/>
  <c r="SK55" i="1" s="1"/>
  <c r="SJ11" i="1"/>
  <c r="SK11" i="1" s="1"/>
  <c r="SJ5" i="1"/>
  <c r="SK5" i="1" s="1"/>
  <c r="SJ47" i="1"/>
  <c r="SK47" i="1" s="1"/>
  <c r="SJ29" i="1"/>
  <c r="SK29" i="1" s="1"/>
  <c r="SJ6" i="1"/>
  <c r="SK6" i="1" s="1"/>
  <c r="SJ39" i="1"/>
  <c r="SK39" i="1" s="1"/>
  <c r="SJ44" i="1"/>
  <c r="SK44" i="1" s="1"/>
  <c r="SJ45" i="1"/>
  <c r="SK45" i="1" s="1"/>
  <c r="SJ13" i="1"/>
  <c r="SK13" i="1" s="1"/>
  <c r="SJ37" i="1"/>
  <c r="SK37" i="1" s="1"/>
  <c r="SJ23" i="1"/>
  <c r="SK23" i="1" s="1"/>
  <c r="SJ26" i="1"/>
  <c r="SK26" i="1" s="1"/>
  <c r="SJ22" i="1"/>
  <c r="SK22" i="1" s="1"/>
  <c r="SJ9" i="1"/>
  <c r="SK9" i="1" s="1"/>
  <c r="SJ49" i="1"/>
  <c r="SK49" i="1" s="1"/>
  <c r="SJ14" i="1"/>
  <c r="SK14" i="1" s="1"/>
  <c r="SJ40" i="1"/>
  <c r="SK40" i="1" s="1"/>
  <c r="SJ57" i="1"/>
  <c r="SK57" i="1" s="1"/>
  <c r="SJ18" i="1"/>
  <c r="SK18" i="1" s="1"/>
  <c r="SJ4" i="1"/>
  <c r="SJ28" i="1"/>
  <c r="SK28" i="1" s="1"/>
  <c r="RX61" i="1"/>
  <c r="RY4" i="1" s="1" a="1"/>
  <c r="RN35" i="1"/>
  <c r="RO35" i="1" s="1"/>
  <c r="RN26" i="1"/>
  <c r="RO26" i="1" s="1"/>
  <c r="RN56" i="1"/>
  <c r="RO56" i="1" s="1"/>
  <c r="RN40" i="1"/>
  <c r="RO40" i="1" s="1"/>
  <c r="RN46" i="1"/>
  <c r="RO46" i="1" s="1"/>
  <c r="RN60" i="1"/>
  <c r="RO60" i="1" s="1"/>
  <c r="RN4" i="1"/>
  <c r="RN22" i="1"/>
  <c r="RO22" i="1" s="1"/>
  <c r="RN19" i="1"/>
  <c r="RO19" i="1" s="1"/>
  <c r="RN50" i="1"/>
  <c r="RO50" i="1" s="1"/>
  <c r="RB60" i="1"/>
  <c r="RA61" i="1" s="1"/>
  <c r="QQ61" i="1"/>
  <c r="QR4" i="1" s="1" a="1"/>
  <c r="PV14" i="1"/>
  <c r="PW14" i="1" s="1"/>
  <c r="PV28" i="1"/>
  <c r="PW28" i="1" s="1"/>
  <c r="PV16" i="1"/>
  <c r="PW16" i="1" s="1"/>
  <c r="PV35" i="1"/>
  <c r="PW35" i="1" s="1"/>
  <c r="PV58" i="1"/>
  <c r="PW58" i="1" s="1"/>
  <c r="PV15" i="1"/>
  <c r="PW15" i="1" s="1"/>
  <c r="PV36" i="1"/>
  <c r="PW36" i="1" s="1"/>
  <c r="PV8" i="1"/>
  <c r="PW8" i="1" s="1"/>
  <c r="PV57" i="1"/>
  <c r="PW57" i="1" s="1"/>
  <c r="PV12" i="1"/>
  <c r="PW12" i="1" s="1"/>
  <c r="PL4" i="1"/>
  <c r="OZ10" i="1"/>
  <c r="PA10" i="1" s="1"/>
  <c r="OZ34" i="1"/>
  <c r="PA34" i="1" s="1"/>
  <c r="OZ58" i="1"/>
  <c r="PA58" i="1" s="1"/>
  <c r="OZ53" i="1"/>
  <c r="PA53" i="1" s="1"/>
  <c r="OZ61" i="1"/>
  <c r="PA61" i="1" s="1"/>
  <c r="OZ24" i="1"/>
  <c r="PA24" i="1" s="1"/>
  <c r="OZ48" i="1"/>
  <c r="PA48" i="1" s="1"/>
  <c r="OZ11" i="1"/>
  <c r="PA11" i="1" s="1"/>
  <c r="OZ35" i="1"/>
  <c r="PA35" i="1" s="1"/>
  <c r="OZ42" i="1"/>
  <c r="PA42" i="1" s="1"/>
  <c r="OZ38" i="1"/>
  <c r="PA38" i="1" s="1"/>
  <c r="OZ15" i="1"/>
  <c r="PA15" i="1" s="1"/>
  <c r="OZ23" i="1"/>
  <c r="PA23" i="1" s="1"/>
  <c r="OZ37" i="1"/>
  <c r="PA37" i="1" s="1"/>
  <c r="OZ9" i="1"/>
  <c r="PA9" i="1" s="1"/>
  <c r="OZ21" i="1"/>
  <c r="PA21" i="1" s="1"/>
  <c r="OZ17" i="1"/>
  <c r="PA17" i="1" s="1"/>
  <c r="OZ25" i="1"/>
  <c r="PA25" i="1" s="1"/>
  <c r="OZ4" i="1"/>
  <c r="PA4" i="1" s="1"/>
  <c r="OZ14" i="1"/>
  <c r="PA14" i="1" s="1"/>
  <c r="OZ22" i="1"/>
  <c r="PA22" i="1" s="1"/>
  <c r="OZ7" i="1"/>
  <c r="PA7" i="1" s="1"/>
  <c r="OZ31" i="1"/>
  <c r="PA31" i="1" s="1"/>
  <c r="OZ33" i="1"/>
  <c r="PA33" i="1" s="1"/>
  <c r="OZ18" i="1"/>
  <c r="PA18" i="1" s="1"/>
  <c r="OZ40" i="1"/>
  <c r="PA40" i="1" s="1"/>
  <c r="OZ39" i="1"/>
  <c r="PA39" i="1" s="1"/>
  <c r="OZ60" i="1"/>
  <c r="PA60" i="1" s="1"/>
  <c r="OZ43" i="1"/>
  <c r="PA43" i="1" s="1"/>
  <c r="OZ6" i="1"/>
  <c r="PA6" i="1" s="1"/>
  <c r="OZ32" i="1"/>
  <c r="PA32" i="1" s="1"/>
  <c r="OZ54" i="1"/>
  <c r="PA54" i="1" s="1"/>
  <c r="OZ36" i="1"/>
  <c r="PA36" i="1" s="1"/>
  <c r="OZ41" i="1"/>
  <c r="PA41" i="1" s="1"/>
  <c r="OZ20" i="1"/>
  <c r="PA20" i="1" s="1"/>
  <c r="OZ47" i="1"/>
  <c r="PA47" i="1" s="1"/>
  <c r="OZ12" i="1"/>
  <c r="PA12" i="1" s="1"/>
  <c r="OZ59" i="1"/>
  <c r="PA59" i="1" s="1"/>
  <c r="OZ50" i="1"/>
  <c r="PA50" i="1" s="1"/>
  <c r="OZ55" i="1"/>
  <c r="PA55" i="1" s="1"/>
  <c r="OZ57" i="1"/>
  <c r="PA57" i="1" s="1"/>
  <c r="OZ49" i="1"/>
  <c r="PA49" i="1" s="1"/>
  <c r="OZ26" i="1"/>
  <c r="PA26" i="1" s="1"/>
  <c r="OZ5" i="1"/>
  <c r="PA5" i="1" s="1"/>
  <c r="OZ13" i="1"/>
  <c r="PA13" i="1" s="1"/>
  <c r="OZ28" i="1"/>
  <c r="PA28" i="1" s="1"/>
  <c r="OZ16" i="1"/>
  <c r="PA16" i="1" s="1"/>
  <c r="OZ52" i="1"/>
  <c r="PA52" i="1" s="1"/>
  <c r="OZ19" i="1"/>
  <c r="PA19" i="1" s="1"/>
  <c r="OZ51" i="1"/>
  <c r="PA51" i="1" s="1"/>
  <c r="OZ56" i="1"/>
  <c r="PA56" i="1" s="1"/>
  <c r="OZ30" i="1"/>
  <c r="PA30" i="1" s="1"/>
  <c r="OZ45" i="1"/>
  <c r="PA45" i="1" s="1"/>
  <c r="OZ27" i="1"/>
  <c r="PA27" i="1" s="1"/>
  <c r="OZ46" i="1"/>
  <c r="PA46" i="1" s="1"/>
  <c r="OZ8" i="1"/>
  <c r="PA8" i="1" s="1"/>
  <c r="OZ29" i="1"/>
  <c r="PA29" i="1" s="1"/>
  <c r="OD4" i="1" a="1"/>
  <c r="OD56" i="1" s="1"/>
  <c r="OE56" i="1" s="1"/>
  <c r="OC61" i="1"/>
  <c r="OD33" i="1"/>
  <c r="OE33" i="1" s="1"/>
  <c r="OD42" i="1"/>
  <c r="OE42" i="1" s="1"/>
  <c r="OD51" i="1"/>
  <c r="OE51" i="1" s="1"/>
  <c r="OD16" i="1"/>
  <c r="OE16" i="1" s="1"/>
  <c r="NS56" i="1"/>
  <c r="NT56" i="1" s="1"/>
  <c r="NS16" i="1"/>
  <c r="NT16" i="1" s="1"/>
  <c r="NS43" i="1"/>
  <c r="NT43" i="1" s="1"/>
  <c r="NS60" i="1"/>
  <c r="NT60" i="1" s="1"/>
  <c r="NS23" i="1"/>
  <c r="NT23" i="1" s="1"/>
  <c r="NS12" i="1"/>
  <c r="NT12" i="1" s="1"/>
  <c r="NS4" i="1"/>
  <c r="NS15" i="1"/>
  <c r="NT15" i="1" s="1"/>
  <c r="NS13" i="1"/>
  <c r="NT13" i="1" s="1"/>
  <c r="NS30" i="1"/>
  <c r="NT30" i="1" s="1"/>
  <c r="NS34" i="1"/>
  <c r="NT34" i="1" s="1"/>
  <c r="NS14" i="1"/>
  <c r="NT14" i="1" s="1"/>
  <c r="NS41" i="1"/>
  <c r="NT41" i="1" s="1"/>
  <c r="NS39" i="1"/>
  <c r="NT39" i="1" s="1"/>
  <c r="NS9" i="1"/>
  <c r="NT9" i="1" s="1"/>
  <c r="NS24" i="1"/>
  <c r="NT24" i="1" s="1"/>
  <c r="NS58" i="1"/>
  <c r="NT58" i="1" s="1"/>
  <c r="NS8" i="1"/>
  <c r="NT8" i="1" s="1"/>
  <c r="NS6" i="1"/>
  <c r="NT6" i="1" s="1"/>
  <c r="NS61" i="1"/>
  <c r="NT61" i="1" s="1"/>
  <c r="NS26" i="1"/>
  <c r="NT26" i="1" s="1"/>
  <c r="NS48" i="1"/>
  <c r="NT48" i="1" s="1"/>
  <c r="NS49" i="1"/>
  <c r="NT49" i="1" s="1"/>
  <c r="NS32" i="1"/>
  <c r="NT32" i="1" s="1"/>
  <c r="NS28" i="1"/>
  <c r="NT28" i="1" s="1"/>
  <c r="NS5" i="1"/>
  <c r="NT5" i="1" s="1"/>
  <c r="NS50" i="1"/>
  <c r="NT50" i="1" s="1"/>
  <c r="NS11" i="1"/>
  <c r="NT11" i="1" s="1"/>
  <c r="NS59" i="1"/>
  <c r="NT59" i="1" s="1"/>
  <c r="NS54" i="1"/>
  <c r="NT54" i="1" s="1"/>
  <c r="NS31" i="1"/>
  <c r="NT31" i="1" s="1"/>
  <c r="NS29" i="1"/>
  <c r="NT29" i="1" s="1"/>
  <c r="NS21" i="1"/>
  <c r="NT21" i="1" s="1"/>
  <c r="NS35" i="1"/>
  <c r="NT35" i="1" s="1"/>
  <c r="NS10" i="1"/>
  <c r="NT10" i="1" s="1"/>
  <c r="NS52" i="1"/>
  <c r="NT52" i="1" s="1"/>
  <c r="NS55" i="1"/>
  <c r="NT55" i="1" s="1"/>
  <c r="NS27" i="1"/>
  <c r="NT27" i="1" s="1"/>
  <c r="NS25" i="1"/>
  <c r="NT25" i="1" s="1"/>
  <c r="NS57" i="1"/>
  <c r="NT57" i="1" s="1"/>
  <c r="NS36" i="1"/>
  <c r="NT36" i="1" s="1"/>
  <c r="NS42" i="1"/>
  <c r="NT42" i="1" s="1"/>
  <c r="NS20" i="1"/>
  <c r="NT20" i="1" s="1"/>
  <c r="NS18" i="1"/>
  <c r="NT18" i="1" s="1"/>
  <c r="NS45" i="1"/>
  <c r="NT45" i="1" s="1"/>
  <c r="NS46" i="1"/>
  <c r="NT46" i="1" s="1"/>
  <c r="NS37" i="1"/>
  <c r="NT37" i="1" s="1"/>
  <c r="NS53" i="1"/>
  <c r="NT53" i="1" s="1"/>
  <c r="NS51" i="1"/>
  <c r="NT51" i="1" s="1"/>
  <c r="NS40" i="1"/>
  <c r="NT40" i="1" s="1"/>
  <c r="NS38" i="1"/>
  <c r="NT38" i="1" s="1"/>
  <c r="NS19" i="1"/>
  <c r="NT19" i="1" s="1"/>
  <c r="NS47" i="1"/>
  <c r="NT47" i="1" s="1"/>
  <c r="NS44" i="1"/>
  <c r="NT44" i="1" s="1"/>
  <c r="NS7" i="1"/>
  <c r="NT7" i="1" s="1"/>
  <c r="NS17" i="1"/>
  <c r="NT17" i="1" s="1"/>
  <c r="NS33" i="1"/>
  <c r="NT33" i="1" s="1"/>
  <c r="NS22" i="1"/>
  <c r="NT22" i="1" s="1"/>
  <c r="NH54" i="1"/>
  <c r="NI54" i="1" s="1"/>
  <c r="NH40" i="1"/>
  <c r="NI40" i="1" s="1"/>
  <c r="NH14" i="1"/>
  <c r="NI14" i="1" s="1"/>
  <c r="NH47" i="1"/>
  <c r="NI47" i="1" s="1"/>
  <c r="NH42" i="1"/>
  <c r="NI42" i="1" s="1"/>
  <c r="NH28" i="1"/>
  <c r="NI28" i="1" s="1"/>
  <c r="NH61" i="1"/>
  <c r="NI61" i="1" s="1"/>
  <c r="NH35" i="1"/>
  <c r="NI35" i="1" s="1"/>
  <c r="NH10" i="1"/>
  <c r="NI10" i="1" s="1"/>
  <c r="NH56" i="1"/>
  <c r="NI56" i="1" s="1"/>
  <c r="NH30" i="1"/>
  <c r="NI30" i="1" s="1"/>
  <c r="NH16" i="1"/>
  <c r="NI16" i="1" s="1"/>
  <c r="NH49" i="1"/>
  <c r="NI49" i="1" s="1"/>
  <c r="NH23" i="1"/>
  <c r="NI23" i="1" s="1"/>
  <c r="NH26" i="1"/>
  <c r="NI26" i="1" s="1"/>
  <c r="NH44" i="1"/>
  <c r="NI44" i="1" s="1"/>
  <c r="NH18" i="1"/>
  <c r="NI18" i="1" s="1"/>
  <c r="NH4" i="1"/>
  <c r="NH37" i="1"/>
  <c r="NI37" i="1" s="1"/>
  <c r="NH11" i="1"/>
  <c r="NI11" i="1" s="1"/>
  <c r="NH8" i="1"/>
  <c r="NI8" i="1" s="1"/>
  <c r="NH55" i="1"/>
  <c r="NI55" i="1" s="1"/>
  <c r="NH58" i="1"/>
  <c r="NI58" i="1" s="1"/>
  <c r="NH17" i="1"/>
  <c r="NI17" i="1" s="1"/>
  <c r="NH52" i="1"/>
  <c r="NI52" i="1" s="1"/>
  <c r="NH32" i="1"/>
  <c r="NI32" i="1" s="1"/>
  <c r="NH6" i="1"/>
  <c r="NI6" i="1" s="1"/>
  <c r="NH51" i="1"/>
  <c r="NI51" i="1" s="1"/>
  <c r="NH25" i="1"/>
  <c r="NI25" i="1" s="1"/>
  <c r="NH57" i="1"/>
  <c r="NI57" i="1" s="1"/>
  <c r="NH41" i="1"/>
  <c r="NI41" i="1" s="1"/>
  <c r="NH60" i="1"/>
  <c r="NI60" i="1" s="1"/>
  <c r="NH15" i="1"/>
  <c r="NI15" i="1" s="1"/>
  <c r="NH21" i="1"/>
  <c r="NI21" i="1" s="1"/>
  <c r="NH46" i="1"/>
  <c r="NI46" i="1" s="1"/>
  <c r="NH5" i="1"/>
  <c r="NI5" i="1" s="1"/>
  <c r="NH34" i="1"/>
  <c r="NI34" i="1" s="1"/>
  <c r="NH12" i="1"/>
  <c r="NI12" i="1" s="1"/>
  <c r="NH20" i="1"/>
  <c r="NI20" i="1" s="1"/>
  <c r="NH53" i="1"/>
  <c r="NI53" i="1" s="1"/>
  <c r="NH39" i="1"/>
  <c r="NI39" i="1" s="1"/>
  <c r="NH13" i="1"/>
  <c r="NI13" i="1" s="1"/>
  <c r="NH33" i="1"/>
  <c r="NI33" i="1" s="1"/>
  <c r="NH27" i="1"/>
  <c r="NI27" i="1" s="1"/>
  <c r="NH9" i="1"/>
  <c r="NI9" i="1" s="1"/>
  <c r="NH29" i="1"/>
  <c r="NI29" i="1" s="1"/>
  <c r="NH48" i="1"/>
  <c r="NI48" i="1" s="1"/>
  <c r="NH43" i="1"/>
  <c r="NI43" i="1" s="1"/>
  <c r="NH36" i="1"/>
  <c r="NI36" i="1" s="1"/>
  <c r="NH50" i="1"/>
  <c r="NI50" i="1" s="1"/>
  <c r="NH24" i="1"/>
  <c r="NI24" i="1" s="1"/>
  <c r="NH22" i="1"/>
  <c r="NI22" i="1" s="1"/>
  <c r="NH7" i="1"/>
  <c r="NI7" i="1" s="1"/>
  <c r="NH31" i="1"/>
  <c r="NI31" i="1" s="1"/>
  <c r="NH59" i="1"/>
  <c r="NI59" i="1" s="1"/>
  <c r="NH19" i="1"/>
  <c r="NI19" i="1" s="1"/>
  <c r="NH45" i="1"/>
  <c r="NI45" i="1" s="1"/>
  <c r="NH38" i="1"/>
  <c r="NI38" i="1" s="1"/>
  <c r="MW7" i="1"/>
  <c r="MX7" i="1" s="1"/>
  <c r="MW52" i="1"/>
  <c r="MX52" i="1" s="1"/>
  <c r="MW26" i="1"/>
  <c r="MX26" i="1" s="1"/>
  <c r="MW12" i="1"/>
  <c r="MX12" i="1" s="1"/>
  <c r="MW33" i="1"/>
  <c r="MX33" i="1" s="1"/>
  <c r="MW40" i="1"/>
  <c r="MX40" i="1" s="1"/>
  <c r="MW14" i="1"/>
  <c r="MX14" i="1" s="1"/>
  <c r="MW59" i="1"/>
  <c r="MX59" i="1" s="1"/>
  <c r="MW28" i="1"/>
  <c r="MX28" i="1" s="1"/>
  <c r="MW47" i="1"/>
  <c r="MX47" i="1" s="1"/>
  <c r="MW42" i="1"/>
  <c r="MX42" i="1" s="1"/>
  <c r="MW16" i="1"/>
  <c r="MX16" i="1" s="1"/>
  <c r="MW61" i="1"/>
  <c r="MX61" i="1" s="1"/>
  <c r="MW35" i="1"/>
  <c r="MX35" i="1" s="1"/>
  <c r="MW4" i="1"/>
  <c r="MW23" i="1"/>
  <c r="MX23" i="1" s="1"/>
  <c r="MW6" i="1"/>
  <c r="MX6" i="1" s="1"/>
  <c r="MW51" i="1"/>
  <c r="MX51" i="1" s="1"/>
  <c r="MW25" i="1"/>
  <c r="MX25" i="1" s="1"/>
  <c r="MW9" i="1"/>
  <c r="MX9" i="1" s="1"/>
  <c r="MW45" i="1"/>
  <c r="MX45" i="1" s="1"/>
  <c r="MW53" i="1"/>
  <c r="MX53" i="1" s="1"/>
  <c r="MW39" i="1"/>
  <c r="MX39" i="1" s="1"/>
  <c r="MW13" i="1"/>
  <c r="MX13" i="1" s="1"/>
  <c r="MW58" i="1"/>
  <c r="MX58" i="1" s="1"/>
  <c r="MW55" i="1"/>
  <c r="MX55" i="1" s="1"/>
  <c r="MW41" i="1"/>
  <c r="MX41" i="1" s="1"/>
  <c r="MW27" i="1"/>
  <c r="MX27" i="1" s="1"/>
  <c r="MW60" i="1"/>
  <c r="MX60" i="1" s="1"/>
  <c r="MW46" i="1"/>
  <c r="MX46" i="1" s="1"/>
  <c r="MW43" i="1"/>
  <c r="MX43" i="1" s="1"/>
  <c r="MW15" i="1"/>
  <c r="MX15" i="1" s="1"/>
  <c r="MW48" i="1"/>
  <c r="MX48" i="1" s="1"/>
  <c r="MW34" i="1"/>
  <c r="MX34" i="1" s="1"/>
  <c r="MW31" i="1"/>
  <c r="MX31" i="1" s="1"/>
  <c r="MW36" i="1"/>
  <c r="MX36" i="1" s="1"/>
  <c r="MW5" i="1"/>
  <c r="MX5" i="1" s="1"/>
  <c r="MW24" i="1"/>
  <c r="MX24" i="1" s="1"/>
  <c r="MW56" i="1"/>
  <c r="MX56" i="1" s="1"/>
  <c r="MW54" i="1"/>
  <c r="MX54" i="1" s="1"/>
  <c r="MW57" i="1"/>
  <c r="MX57" i="1" s="1"/>
  <c r="MW29" i="1"/>
  <c r="MX29" i="1" s="1"/>
  <c r="MW38" i="1"/>
  <c r="MX38" i="1" s="1"/>
  <c r="MW44" i="1"/>
  <c r="MX44" i="1" s="1"/>
  <c r="MW50" i="1"/>
  <c r="MX50" i="1" s="1"/>
  <c r="MW32" i="1"/>
  <c r="MX32" i="1" s="1"/>
  <c r="MW30" i="1"/>
  <c r="MX30" i="1" s="1"/>
  <c r="MW49" i="1"/>
  <c r="MX49" i="1" s="1"/>
  <c r="MW22" i="1"/>
  <c r="MX22" i="1" s="1"/>
  <c r="MW10" i="1"/>
  <c r="MX10" i="1" s="1"/>
  <c r="MW20" i="1"/>
  <c r="MX20" i="1" s="1"/>
  <c r="MW18" i="1"/>
  <c r="MX18" i="1" s="1"/>
  <c r="MW21" i="1"/>
  <c r="MX21" i="1" s="1"/>
  <c r="MW37" i="1"/>
  <c r="MX37" i="1" s="1"/>
  <c r="MW11" i="1"/>
  <c r="MX11" i="1" s="1"/>
  <c r="MW8" i="1"/>
  <c r="MX8" i="1" s="1"/>
  <c r="MW17" i="1"/>
  <c r="MX17" i="1" s="1"/>
  <c r="MW19" i="1"/>
  <c r="MX19" i="1" s="1"/>
  <c r="ML19" i="1"/>
  <c r="MM19" i="1" s="1"/>
  <c r="ML5" i="1"/>
  <c r="MM5" i="1" s="1"/>
  <c r="ML26" i="1"/>
  <c r="MM26" i="1" s="1"/>
  <c r="ML12" i="1"/>
  <c r="MM12" i="1" s="1"/>
  <c r="ML22" i="1"/>
  <c r="MM22" i="1" s="1"/>
  <c r="ML7" i="1"/>
  <c r="MM7" i="1" s="1"/>
  <c r="ML52" i="1"/>
  <c r="MM52" i="1" s="1"/>
  <c r="ML14" i="1"/>
  <c r="MM14" i="1" s="1"/>
  <c r="ML45" i="1"/>
  <c r="MM45" i="1" s="1"/>
  <c r="ML10" i="1"/>
  <c r="MM10" i="1" s="1"/>
  <c r="ML42" i="1"/>
  <c r="MM42" i="1" s="1"/>
  <c r="ML49" i="1"/>
  <c r="MM49" i="1" s="1"/>
  <c r="ML9" i="1"/>
  <c r="MM9" i="1" s="1"/>
  <c r="ML15" i="1"/>
  <c r="MM15" i="1" s="1"/>
  <c r="ML48" i="1"/>
  <c r="MM48" i="1" s="1"/>
  <c r="ML58" i="1"/>
  <c r="MM58" i="1" s="1"/>
  <c r="ML24" i="1"/>
  <c r="MM24" i="1" s="1"/>
  <c r="ML54" i="1"/>
  <c r="MM54" i="1" s="1"/>
  <c r="ML40" i="1"/>
  <c r="MM40" i="1" s="1"/>
  <c r="ML61" i="1"/>
  <c r="MM61" i="1" s="1"/>
  <c r="ML33" i="1"/>
  <c r="MM33" i="1" s="1"/>
  <c r="ML28" i="1"/>
  <c r="MM28" i="1" s="1"/>
  <c r="ML56" i="1"/>
  <c r="MM56" i="1" s="1"/>
  <c r="ML30" i="1"/>
  <c r="MM30" i="1" s="1"/>
  <c r="ML16" i="1"/>
  <c r="MM16" i="1" s="1"/>
  <c r="ML37" i="1"/>
  <c r="MM37" i="1" s="1"/>
  <c r="ML59" i="1"/>
  <c r="MM59" i="1" s="1"/>
  <c r="ML32" i="1"/>
  <c r="MM32" i="1" s="1"/>
  <c r="ML51" i="1"/>
  <c r="MM51" i="1" s="1"/>
  <c r="ML35" i="1"/>
  <c r="MM35" i="1" s="1"/>
  <c r="ML20" i="1"/>
  <c r="MM20" i="1" s="1"/>
  <c r="ML57" i="1"/>
  <c r="MM57" i="1" s="1"/>
  <c r="ML39" i="1"/>
  <c r="MM39" i="1" s="1"/>
  <c r="ML21" i="1"/>
  <c r="MM21" i="1" s="1"/>
  <c r="ML23" i="1"/>
  <c r="MM23" i="1" s="1"/>
  <c r="ML8" i="1"/>
  <c r="MM8" i="1" s="1"/>
  <c r="ML53" i="1"/>
  <c r="MM53" i="1" s="1"/>
  <c r="ML27" i="1"/>
  <c r="MM27" i="1" s="1"/>
  <c r="ML60" i="1"/>
  <c r="MM60" i="1" s="1"/>
  <c r="ML11" i="1"/>
  <c r="MM11" i="1" s="1"/>
  <c r="ML41" i="1"/>
  <c r="MM41" i="1" s="1"/>
  <c r="ML17" i="1"/>
  <c r="MM17" i="1" s="1"/>
  <c r="ML44" i="1"/>
  <c r="MM44" i="1" s="1"/>
  <c r="ML18" i="1"/>
  <c r="MM18" i="1" s="1"/>
  <c r="ML4" i="1"/>
  <c r="ML25" i="1"/>
  <c r="MM25" i="1" s="1"/>
  <c r="ML47" i="1"/>
  <c r="MM47" i="1" s="1"/>
  <c r="ML6" i="1"/>
  <c r="MM6" i="1" s="1"/>
  <c r="ML13" i="1"/>
  <c r="MM13" i="1" s="1"/>
  <c r="ML55" i="1"/>
  <c r="MM55" i="1" s="1"/>
  <c r="ML31" i="1"/>
  <c r="MM31" i="1" s="1"/>
  <c r="ML34" i="1"/>
  <c r="MM34" i="1" s="1"/>
  <c r="ML43" i="1"/>
  <c r="MM43" i="1" s="1"/>
  <c r="ML29" i="1"/>
  <c r="MM29" i="1" s="1"/>
  <c r="ML50" i="1"/>
  <c r="MM50" i="1" s="1"/>
  <c r="ML36" i="1"/>
  <c r="MM36" i="1" s="1"/>
  <c r="ML46" i="1"/>
  <c r="MM46" i="1" s="1"/>
  <c r="ML38" i="1"/>
  <c r="MM38" i="1" s="1"/>
  <c r="LZ61" i="1"/>
  <c r="MA4" i="1" s="1" a="1"/>
  <c r="MA50" i="1" s="1"/>
  <c r="MB50" i="1" s="1"/>
  <c r="LO61" i="1"/>
  <c r="LP4" i="1" s="1" a="1"/>
  <c r="KT7" i="1"/>
  <c r="KU7" i="1" s="1"/>
  <c r="KT8" i="1"/>
  <c r="KU8" i="1" s="1"/>
  <c r="KT22" i="1"/>
  <c r="KU22" i="1" s="1"/>
  <c r="KT59" i="1"/>
  <c r="KU59" i="1" s="1"/>
  <c r="KT17" i="1"/>
  <c r="KU17" i="1" s="1"/>
  <c r="KT23" i="1"/>
  <c r="KU23" i="1" s="1"/>
  <c r="KT31" i="1"/>
  <c r="KU31" i="1" s="1"/>
  <c r="KT26" i="1"/>
  <c r="KU26" i="1" s="1"/>
  <c r="KT58" i="1"/>
  <c r="KU58" i="1" s="1"/>
  <c r="KT60" i="1"/>
  <c r="KU60" i="1" s="1"/>
  <c r="KT27" i="1"/>
  <c r="KU27" i="1" s="1"/>
  <c r="KT24" i="1"/>
  <c r="KU24" i="1" s="1"/>
  <c r="KT49" i="1"/>
  <c r="KU49" i="1" s="1"/>
  <c r="KT47" i="1"/>
  <c r="KU47" i="1" s="1"/>
  <c r="KT4" i="1"/>
  <c r="KT29" i="1"/>
  <c r="KU29" i="1" s="1"/>
  <c r="KT15" i="1"/>
  <c r="KU15" i="1" s="1"/>
  <c r="KT21" i="1"/>
  <c r="KU21" i="1" s="1"/>
  <c r="KT14" i="1"/>
  <c r="KU14" i="1" s="1"/>
  <c r="KT30" i="1"/>
  <c r="KU30" i="1" s="1"/>
  <c r="KT37" i="1"/>
  <c r="KU37" i="1" s="1"/>
  <c r="KT56" i="1"/>
  <c r="KU56" i="1" s="1"/>
  <c r="KT39" i="1"/>
  <c r="KU39" i="1" s="1"/>
  <c r="KT5" i="1"/>
  <c r="KU5" i="1" s="1"/>
  <c r="KT53" i="1"/>
  <c r="KU53" i="1" s="1"/>
  <c r="KT57" i="1"/>
  <c r="KU57" i="1" s="1"/>
  <c r="KT12" i="1"/>
  <c r="KU12" i="1" s="1"/>
  <c r="KT13" i="1"/>
  <c r="KU13" i="1" s="1"/>
  <c r="KT20" i="1"/>
  <c r="KU20" i="1" s="1"/>
  <c r="KT18" i="1"/>
  <c r="KU18" i="1" s="1"/>
  <c r="KT50" i="1"/>
  <c r="KU50" i="1" s="1"/>
  <c r="KT38" i="1"/>
  <c r="KU38" i="1" s="1"/>
  <c r="KT43" i="1"/>
  <c r="KU43" i="1" s="1"/>
  <c r="KT35" i="1"/>
  <c r="KU35" i="1" s="1"/>
  <c r="KT44" i="1"/>
  <c r="KU44" i="1" s="1"/>
  <c r="KT10" i="1"/>
  <c r="KU10" i="1" s="1"/>
  <c r="KT16" i="1"/>
  <c r="KU16" i="1" s="1"/>
  <c r="KT25" i="1"/>
  <c r="KU25" i="1" s="1"/>
  <c r="KT61" i="1"/>
  <c r="KU61" i="1" s="1"/>
  <c r="KT28" i="1"/>
  <c r="KU28" i="1" s="1"/>
  <c r="KT48" i="1"/>
  <c r="KU48" i="1" s="1"/>
  <c r="KT42" i="1"/>
  <c r="KU42" i="1" s="1"/>
  <c r="KT55" i="1"/>
  <c r="KU55" i="1" s="1"/>
  <c r="KT33" i="1"/>
  <c r="KU33" i="1" s="1"/>
  <c r="KT52" i="1"/>
  <c r="KU52" i="1" s="1"/>
  <c r="KT19" i="1"/>
  <c r="KU19" i="1" s="1"/>
  <c r="KT36" i="1"/>
  <c r="KU36" i="1" s="1"/>
  <c r="KT45" i="1"/>
  <c r="KU45" i="1" s="1"/>
  <c r="KT9" i="1"/>
  <c r="KU9" i="1" s="1"/>
  <c r="KT11" i="1"/>
  <c r="KU11" i="1" s="1"/>
  <c r="KT6" i="1"/>
  <c r="KU6" i="1" s="1"/>
  <c r="KT34" i="1"/>
  <c r="KU34" i="1" s="1"/>
  <c r="KT40" i="1"/>
  <c r="KU40" i="1" s="1"/>
  <c r="KT41" i="1"/>
  <c r="KU41" i="1" s="1"/>
  <c r="KT54" i="1"/>
  <c r="KU54" i="1" s="1"/>
  <c r="KT51" i="1"/>
  <c r="KU51" i="1" s="1"/>
  <c r="KT46" i="1"/>
  <c r="KU46" i="1" s="1"/>
  <c r="KT32" i="1"/>
  <c r="KU32" i="1" s="1"/>
  <c r="KJ4" i="1"/>
  <c r="JX45" i="1"/>
  <c r="JY45" i="1" s="1"/>
  <c r="JX9" i="1"/>
  <c r="JY9" i="1" s="1"/>
  <c r="JX12" i="1"/>
  <c r="JY12" i="1" s="1"/>
  <c r="JX52" i="1"/>
  <c r="JY52" i="1" s="1"/>
  <c r="JX6" i="1"/>
  <c r="JY6" i="1" s="1"/>
  <c r="JX22" i="1"/>
  <c r="JY22" i="1" s="1"/>
  <c r="JX13" i="1"/>
  <c r="JY13" i="1" s="1"/>
  <c r="JX31" i="1"/>
  <c r="JY31" i="1" s="1"/>
  <c r="JX56" i="1"/>
  <c r="JY56" i="1" s="1"/>
  <c r="JX40" i="1"/>
  <c r="JY40" i="1" s="1"/>
  <c r="JX57" i="1"/>
  <c r="JY57" i="1" s="1"/>
  <c r="JX25" i="1"/>
  <c r="JY25" i="1" s="1"/>
  <c r="JX17" i="1"/>
  <c r="JY17" i="1" s="1"/>
  <c r="JX38" i="1"/>
  <c r="JY38" i="1" s="1"/>
  <c r="JX37" i="1"/>
  <c r="JY37" i="1" s="1"/>
  <c r="JX41" i="1"/>
  <c r="JY41" i="1" s="1"/>
  <c r="JX15" i="1"/>
  <c r="JY15" i="1" s="1"/>
  <c r="JX18" i="1"/>
  <c r="JY18" i="1" s="1"/>
  <c r="JX23" i="1"/>
  <c r="JY23" i="1" s="1"/>
  <c r="JX8" i="1"/>
  <c r="JY8" i="1" s="1"/>
  <c r="JX27" i="1"/>
  <c r="JY27" i="1" s="1"/>
  <c r="JX36" i="1"/>
  <c r="JY36" i="1" s="1"/>
  <c r="JX19" i="1"/>
  <c r="JY19" i="1" s="1"/>
  <c r="JN4" i="1"/>
  <c r="JB54" i="1"/>
  <c r="JC54" i="1" s="1"/>
  <c r="JB11" i="1"/>
  <c r="JC11" i="1" s="1"/>
  <c r="JB39" i="1"/>
  <c r="JC39" i="1" s="1"/>
  <c r="JB24" i="1"/>
  <c r="JC24" i="1" s="1"/>
  <c r="JB56" i="1"/>
  <c r="JC56" i="1" s="1"/>
  <c r="JB30" i="1"/>
  <c r="JC30" i="1" s="1"/>
  <c r="JB40" i="1"/>
  <c r="JC40" i="1" s="1"/>
  <c r="JB15" i="1"/>
  <c r="JC15" i="1" s="1"/>
  <c r="JB58" i="1"/>
  <c r="JC58" i="1" s="1"/>
  <c r="JB44" i="1"/>
  <c r="JC44" i="1" s="1"/>
  <c r="JB18" i="1"/>
  <c r="JC18" i="1" s="1"/>
  <c r="JB28" i="1"/>
  <c r="JC28" i="1" s="1"/>
  <c r="JB50" i="1"/>
  <c r="JC50" i="1" s="1"/>
  <c r="JB46" i="1"/>
  <c r="JC46" i="1" s="1"/>
  <c r="JB4" i="1"/>
  <c r="JB8" i="1"/>
  <c r="JC8" i="1" s="1"/>
  <c r="JB14" i="1"/>
  <c r="JC14" i="1" s="1"/>
  <c r="JB10" i="1"/>
  <c r="JC10" i="1" s="1"/>
  <c r="JB29" i="1"/>
  <c r="JC29" i="1" s="1"/>
  <c r="JB57" i="1"/>
  <c r="JC57" i="1" s="1"/>
  <c r="JB17" i="1"/>
  <c r="JC17" i="1" s="1"/>
  <c r="JB23" i="1"/>
  <c r="JC23" i="1" s="1"/>
  <c r="JB60" i="1"/>
  <c r="JC60" i="1" s="1"/>
  <c r="JB36" i="1"/>
  <c r="JC36" i="1" s="1"/>
  <c r="JB12" i="1"/>
  <c r="JC12" i="1" s="1"/>
  <c r="JB32" i="1"/>
  <c r="JC32" i="1" s="1"/>
  <c r="JB6" i="1"/>
  <c r="JC6" i="1" s="1"/>
  <c r="JB16" i="1"/>
  <c r="JC16" i="1" s="1"/>
  <c r="JB38" i="1"/>
  <c r="JC38" i="1" s="1"/>
  <c r="JB34" i="1"/>
  <c r="JC34" i="1" s="1"/>
  <c r="JB22" i="1"/>
  <c r="JC22" i="1" s="1"/>
  <c r="JB61" i="1"/>
  <c r="JC61" i="1" s="1"/>
  <c r="JB55" i="1"/>
  <c r="JC55" i="1" s="1"/>
  <c r="JB59" i="1"/>
  <c r="JC59" i="1" s="1"/>
  <c r="JB37" i="1"/>
  <c r="JC37" i="1" s="1"/>
  <c r="JB25" i="1"/>
  <c r="JC25" i="1" s="1"/>
  <c r="JB20" i="1"/>
  <c r="JC20" i="1" s="1"/>
  <c r="JB53" i="1"/>
  <c r="JC53" i="1" s="1"/>
  <c r="JB26" i="1"/>
  <c r="JC26" i="1" s="1"/>
  <c r="JB49" i="1"/>
  <c r="JC49" i="1" s="1"/>
  <c r="JB43" i="1"/>
  <c r="JC43" i="1" s="1"/>
  <c r="JB45" i="1"/>
  <c r="JC45" i="1" s="1"/>
  <c r="JB5" i="1"/>
  <c r="JC5" i="1" s="1"/>
  <c r="JB33" i="1"/>
  <c r="JC33" i="1" s="1"/>
  <c r="JB51" i="1"/>
  <c r="JC51" i="1" s="1"/>
  <c r="JB52" i="1"/>
  <c r="JC52" i="1" s="1"/>
  <c r="JB41" i="1"/>
  <c r="JC41" i="1" s="1"/>
  <c r="JB31" i="1"/>
  <c r="JC31" i="1" s="1"/>
  <c r="JB35" i="1"/>
  <c r="JC35" i="1" s="1"/>
  <c r="JB42" i="1"/>
  <c r="JC42" i="1" s="1"/>
  <c r="JB19" i="1"/>
  <c r="JC19" i="1" s="1"/>
  <c r="JB47" i="1"/>
  <c r="JC47" i="1" s="1"/>
  <c r="JB13" i="1"/>
  <c r="JC13" i="1" s="1"/>
  <c r="JB48" i="1"/>
  <c r="JC48" i="1" s="1"/>
  <c r="JB21" i="1"/>
  <c r="JC21" i="1" s="1"/>
  <c r="JB7" i="1"/>
  <c r="JC7" i="1" s="1"/>
  <c r="JB9" i="1"/>
  <c r="JC9" i="1" s="1"/>
  <c r="JB27" i="1"/>
  <c r="JC27" i="1" s="1"/>
  <c r="IQ46" i="1"/>
  <c r="IR46" i="1" s="1"/>
  <c r="IQ29" i="1"/>
  <c r="IR29" i="1" s="1"/>
  <c r="IQ40" i="1"/>
  <c r="IR40" i="1" s="1"/>
  <c r="IQ47" i="1"/>
  <c r="IR47" i="1" s="1"/>
  <c r="HU9" i="1"/>
  <c r="HV9" i="1" s="1"/>
  <c r="HU55" i="1"/>
  <c r="HV55" i="1" s="1"/>
  <c r="HU11" i="1"/>
  <c r="HV11" i="1" s="1"/>
  <c r="HU5" i="1"/>
  <c r="HV5" i="1" s="1"/>
  <c r="HU17" i="1"/>
  <c r="HV17" i="1" s="1"/>
  <c r="HU10" i="1"/>
  <c r="HV10" i="1" s="1"/>
  <c r="HU53" i="1"/>
  <c r="HV53" i="1" s="1"/>
  <c r="HU37" i="1"/>
  <c r="HV37" i="1" s="1"/>
  <c r="HU57" i="1"/>
  <c r="HV57" i="1" s="1"/>
  <c r="HU13" i="1"/>
  <c r="HV13" i="1" s="1"/>
  <c r="HU7" i="1"/>
  <c r="HV7" i="1" s="1"/>
  <c r="HU35" i="1"/>
  <c r="HV35" i="1" s="1"/>
  <c r="HU8" i="1"/>
  <c r="HV8" i="1" s="1"/>
  <c r="HU43" i="1"/>
  <c r="HV43" i="1" s="1"/>
  <c r="HU12" i="1"/>
  <c r="HV12" i="1" s="1"/>
  <c r="HU31" i="1"/>
  <c r="HV31" i="1" s="1"/>
  <c r="HU61" i="1"/>
  <c r="HV61" i="1" s="1"/>
  <c r="HU23" i="1"/>
  <c r="HV23" i="1" s="1"/>
  <c r="HU27" i="1"/>
  <c r="HV27" i="1" s="1"/>
  <c r="HU38" i="1"/>
  <c r="HV38" i="1" s="1"/>
  <c r="HU29" i="1"/>
  <c r="HV29" i="1" s="1"/>
  <c r="HU46" i="1"/>
  <c r="HV46" i="1" s="1"/>
  <c r="HU25" i="1"/>
  <c r="HV25" i="1" s="1"/>
  <c r="HU18" i="1"/>
  <c r="HV18" i="1" s="1"/>
  <c r="HU6" i="1"/>
  <c r="HV6" i="1" s="1"/>
  <c r="HU59" i="1"/>
  <c r="HV59" i="1" s="1"/>
  <c r="HU54" i="1"/>
  <c r="HV54" i="1" s="1"/>
  <c r="HU41" i="1"/>
  <c r="HV41" i="1" s="1"/>
  <c r="HU45" i="1"/>
  <c r="HV45" i="1" s="1"/>
  <c r="HU51" i="1"/>
  <c r="HV51" i="1" s="1"/>
  <c r="HU32" i="1"/>
  <c r="HV32" i="1" s="1"/>
  <c r="HU47" i="1"/>
  <c r="HV47" i="1" s="1"/>
  <c r="HU26" i="1"/>
  <c r="HV26" i="1" s="1"/>
  <c r="HU24" i="1"/>
  <c r="HV24" i="1" s="1"/>
  <c r="HU33" i="1"/>
  <c r="HV33" i="1" s="1"/>
  <c r="HU39" i="1"/>
  <c r="HV39" i="1" s="1"/>
  <c r="HU20" i="1"/>
  <c r="HV20" i="1" s="1"/>
  <c r="HU48" i="1"/>
  <c r="HV48" i="1" s="1"/>
  <c r="HU14" i="1"/>
  <c r="HV14" i="1" s="1"/>
  <c r="HU16" i="1"/>
  <c r="HV16" i="1" s="1"/>
  <c r="HU50" i="1"/>
  <c r="HV50" i="1" s="1"/>
  <c r="HU36" i="1"/>
  <c r="HV36" i="1" s="1"/>
  <c r="HU28" i="1"/>
  <c r="HV28" i="1" s="1"/>
  <c r="HU52" i="1"/>
  <c r="HV52" i="1" s="1"/>
  <c r="HU60" i="1"/>
  <c r="HV60" i="1" s="1"/>
  <c r="HU4" i="1"/>
  <c r="HU42" i="1"/>
  <c r="HV42" i="1" s="1"/>
  <c r="HU40" i="1"/>
  <c r="HV40" i="1" s="1"/>
  <c r="HU49" i="1"/>
  <c r="HV49" i="1" s="1"/>
  <c r="HU22" i="1"/>
  <c r="HV22" i="1" s="1"/>
  <c r="HU15" i="1"/>
  <c r="HV15" i="1" s="1"/>
  <c r="HU30" i="1"/>
  <c r="HV30" i="1" s="1"/>
  <c r="HU56" i="1"/>
  <c r="HV56" i="1" s="1"/>
  <c r="HU21" i="1"/>
  <c r="HV21" i="1" s="1"/>
  <c r="HU34" i="1"/>
  <c r="HV34" i="1" s="1"/>
  <c r="HU58" i="1"/>
  <c r="HV58" i="1" s="1"/>
  <c r="HU44" i="1"/>
  <c r="HV44" i="1" s="1"/>
  <c r="HV4" i="1"/>
  <c r="HJ62" i="1"/>
  <c r="HK4" i="1"/>
  <c r="HK62" i="1" s="1"/>
  <c r="GY14" i="1"/>
  <c r="GZ14" i="1" s="1"/>
  <c r="GY54" i="1"/>
  <c r="GZ54" i="1" s="1"/>
  <c r="GY28" i="1"/>
  <c r="GZ28" i="1" s="1"/>
  <c r="GY9" i="1"/>
  <c r="GZ9" i="1" s="1"/>
  <c r="GY47" i="1"/>
  <c r="GZ47" i="1" s="1"/>
  <c r="GY16" i="1"/>
  <c r="GZ16" i="1" s="1"/>
  <c r="GY61" i="1"/>
  <c r="GZ61" i="1" s="1"/>
  <c r="GY35" i="1"/>
  <c r="GZ35" i="1" s="1"/>
  <c r="GY26" i="1"/>
  <c r="GZ26" i="1" s="1"/>
  <c r="GY44" i="1"/>
  <c r="GZ44" i="1" s="1"/>
  <c r="GY30" i="1"/>
  <c r="GZ30" i="1" s="1"/>
  <c r="GY4" i="1"/>
  <c r="GY49" i="1"/>
  <c r="GZ49" i="1" s="1"/>
  <c r="GY41" i="1"/>
  <c r="GZ41" i="1" s="1"/>
  <c r="GY48" i="1"/>
  <c r="GZ48" i="1" s="1"/>
  <c r="GY17" i="1"/>
  <c r="GZ17" i="1" s="1"/>
  <c r="GY18" i="1"/>
  <c r="GZ18" i="1" s="1"/>
  <c r="GY37" i="1"/>
  <c r="GZ37" i="1" s="1"/>
  <c r="GY11" i="1"/>
  <c r="GZ11" i="1" s="1"/>
  <c r="GY8" i="1"/>
  <c r="GZ8" i="1" s="1"/>
  <c r="GY39" i="1"/>
  <c r="GZ39" i="1" s="1"/>
  <c r="GY55" i="1"/>
  <c r="GZ55" i="1" s="1"/>
  <c r="GY60" i="1"/>
  <c r="GZ60" i="1" s="1"/>
  <c r="GY15" i="1"/>
  <c r="GZ15" i="1" s="1"/>
  <c r="GY52" i="1"/>
  <c r="GZ52" i="1" s="1"/>
  <c r="GY6" i="1"/>
  <c r="GZ6" i="1" s="1"/>
  <c r="GY51" i="1"/>
  <c r="GZ51" i="1" s="1"/>
  <c r="GY25" i="1"/>
  <c r="GZ25" i="1" s="1"/>
  <c r="GY33" i="1"/>
  <c r="GZ33" i="1" s="1"/>
  <c r="GY58" i="1"/>
  <c r="GZ58" i="1" s="1"/>
  <c r="GY27" i="1"/>
  <c r="GZ27" i="1" s="1"/>
  <c r="GY46" i="1"/>
  <c r="GZ46" i="1" s="1"/>
  <c r="GY29" i="1"/>
  <c r="GZ29" i="1" s="1"/>
  <c r="GY22" i="1"/>
  <c r="GZ22" i="1" s="1"/>
  <c r="GY21" i="1"/>
  <c r="GZ21" i="1" s="1"/>
  <c r="GY19" i="1"/>
  <c r="GZ19" i="1" s="1"/>
  <c r="GY5" i="1"/>
  <c r="GZ5" i="1" s="1"/>
  <c r="GY38" i="1"/>
  <c r="GZ38" i="1" s="1"/>
  <c r="GY10" i="1"/>
  <c r="GZ10" i="1" s="1"/>
  <c r="GO4" i="1"/>
  <c r="GA61" i="1"/>
  <c r="GB61" i="1" s="1"/>
  <c r="FG7" i="1"/>
  <c r="FH7" i="1" s="1"/>
  <c r="FG45" i="1"/>
  <c r="FH45" i="1" s="1"/>
  <c r="FG50" i="1"/>
  <c r="FH50" i="1" s="1"/>
  <c r="FG36" i="1"/>
  <c r="FH36" i="1" s="1"/>
  <c r="FG46" i="1"/>
  <c r="FH46" i="1" s="1"/>
  <c r="FG52" i="1"/>
  <c r="FH52" i="1" s="1"/>
  <c r="FG38" i="1"/>
  <c r="FH38" i="1" s="1"/>
  <c r="FG24" i="1"/>
  <c r="FH24" i="1" s="1"/>
  <c r="FG26" i="1"/>
  <c r="FH26" i="1" s="1"/>
  <c r="FG15" i="1"/>
  <c r="FH15" i="1" s="1"/>
  <c r="FG11" i="1"/>
  <c r="FH11" i="1" s="1"/>
  <c r="FG56" i="1"/>
  <c r="FH56" i="1" s="1"/>
  <c r="FG54" i="1"/>
  <c r="FH54" i="1" s="1"/>
  <c r="FG40" i="1"/>
  <c r="FH40" i="1" s="1"/>
  <c r="FG12" i="1"/>
  <c r="FH12" i="1" s="1"/>
  <c r="FG44" i="1"/>
  <c r="FH44" i="1" s="1"/>
  <c r="FG42" i="1"/>
  <c r="FH42" i="1" s="1"/>
  <c r="FG28" i="1"/>
  <c r="FH28" i="1" s="1"/>
  <c r="FG14" i="1"/>
  <c r="FH14" i="1" s="1"/>
  <c r="FG58" i="1"/>
  <c r="FH58" i="1" s="1"/>
  <c r="FG6" i="1"/>
  <c r="FH6" i="1" s="1"/>
  <c r="FG51" i="1"/>
  <c r="FH51" i="1" s="1"/>
  <c r="FG49" i="1"/>
  <c r="FH49" i="1" s="1"/>
  <c r="FG39" i="1"/>
  <c r="FH39" i="1" s="1"/>
  <c r="FG59" i="1"/>
  <c r="FH59" i="1" s="1"/>
  <c r="FG25" i="1"/>
  <c r="FH25" i="1" s="1"/>
  <c r="FG35" i="1"/>
  <c r="FH35" i="1" s="1"/>
  <c r="FG5" i="1"/>
  <c r="FH5" i="1" s="1"/>
  <c r="FG32" i="1"/>
  <c r="FH32" i="1" s="1"/>
  <c r="FG30" i="1"/>
  <c r="FH30" i="1" s="1"/>
  <c r="FG16" i="1"/>
  <c r="FH16" i="1" s="1"/>
  <c r="FG33" i="1"/>
  <c r="FH33" i="1" s="1"/>
  <c r="FG10" i="1"/>
  <c r="FH10" i="1" s="1"/>
  <c r="FG34" i="1"/>
  <c r="FH34" i="1" s="1"/>
  <c r="FG55" i="1"/>
  <c r="FH55" i="1" s="1"/>
  <c r="FG47" i="1"/>
  <c r="FH47" i="1" s="1"/>
  <c r="FG29" i="1"/>
  <c r="FH29" i="1" s="1"/>
  <c r="FG9" i="1"/>
  <c r="FH9" i="1" s="1"/>
  <c r="FG20" i="1"/>
  <c r="FH20" i="1" s="1"/>
  <c r="FG18" i="1"/>
  <c r="FH18" i="1" s="1"/>
  <c r="FG4" i="1"/>
  <c r="FG61" i="1"/>
  <c r="FH61" i="1" s="1"/>
  <c r="FG57" i="1"/>
  <c r="FH57" i="1" s="1"/>
  <c r="FG53" i="1"/>
  <c r="FH53" i="1" s="1"/>
  <c r="FG41" i="1"/>
  <c r="FH41" i="1" s="1"/>
  <c r="FG43" i="1"/>
  <c r="FH43" i="1" s="1"/>
  <c r="FG8" i="1"/>
  <c r="FH8" i="1" s="1"/>
  <c r="FG21" i="1"/>
  <c r="FH21" i="1" s="1"/>
  <c r="FG37" i="1"/>
  <c r="FH37" i="1" s="1"/>
  <c r="FG27" i="1"/>
  <c r="FH27" i="1" s="1"/>
  <c r="FG13" i="1"/>
  <c r="FH13" i="1" s="1"/>
  <c r="FG19" i="1"/>
  <c r="FH19" i="1" s="1"/>
  <c r="FG31" i="1"/>
  <c r="FH31" i="1" s="1"/>
  <c r="FG17" i="1"/>
  <c r="FH17" i="1" s="1"/>
  <c r="FG22" i="1"/>
  <c r="FH22" i="1" s="1"/>
  <c r="FG60" i="1"/>
  <c r="FH60" i="1" s="1"/>
  <c r="FG23" i="1"/>
  <c r="FH23" i="1" s="1"/>
  <c r="FG48" i="1"/>
  <c r="FH48" i="1" s="1"/>
  <c r="DZ54" i="1"/>
  <c r="EA54" i="1" s="1"/>
  <c r="DZ28" i="1"/>
  <c r="EA28" i="1" s="1"/>
  <c r="DZ49" i="1"/>
  <c r="EA49" i="1" s="1"/>
  <c r="DZ35" i="1"/>
  <c r="EA35" i="1" s="1"/>
  <c r="DZ42" i="1"/>
  <c r="EA42" i="1" s="1"/>
  <c r="DZ16" i="1"/>
  <c r="EA16" i="1" s="1"/>
  <c r="DZ37" i="1"/>
  <c r="EA37" i="1" s="1"/>
  <c r="DZ30" i="1"/>
  <c r="EA30" i="1" s="1"/>
  <c r="DZ4" i="1"/>
  <c r="DZ25" i="1"/>
  <c r="EA25" i="1" s="1"/>
  <c r="DZ11" i="1"/>
  <c r="EA11" i="1" s="1"/>
  <c r="DZ44" i="1"/>
  <c r="EA44" i="1" s="1"/>
  <c r="DZ18" i="1"/>
  <c r="EA18" i="1" s="1"/>
  <c r="DZ51" i="1"/>
  <c r="EA51" i="1" s="1"/>
  <c r="DZ13" i="1"/>
  <c r="EA13" i="1" s="1"/>
  <c r="DZ57" i="1"/>
  <c r="EA57" i="1" s="1"/>
  <c r="DZ14" i="1"/>
  <c r="EA14" i="1" s="1"/>
  <c r="DZ7" i="1"/>
  <c r="EA7" i="1" s="1"/>
  <c r="DZ47" i="1"/>
  <c r="EA47" i="1" s="1"/>
  <c r="DZ23" i="1"/>
  <c r="EA23" i="1" s="1"/>
  <c r="DZ56" i="1"/>
  <c r="EA56" i="1" s="1"/>
  <c r="DZ32" i="1"/>
  <c r="EA32" i="1" s="1"/>
  <c r="DZ6" i="1"/>
  <c r="EA6" i="1" s="1"/>
  <c r="DZ39" i="1"/>
  <c r="EA39" i="1" s="1"/>
  <c r="DZ33" i="1"/>
  <c r="EA33" i="1" s="1"/>
  <c r="DZ45" i="1"/>
  <c r="EA45" i="1" s="1"/>
  <c r="DZ20" i="1"/>
  <c r="EA20" i="1" s="1"/>
  <c r="DZ27" i="1"/>
  <c r="EA27" i="1" s="1"/>
  <c r="DZ60" i="1"/>
  <c r="EA60" i="1" s="1"/>
  <c r="DZ21" i="1"/>
  <c r="EA21" i="1" s="1"/>
  <c r="DZ8" i="1"/>
  <c r="EA8" i="1" s="1"/>
  <c r="DZ41" i="1"/>
  <c r="EA41" i="1" s="1"/>
  <c r="DZ15" i="1"/>
  <c r="EA15" i="1" s="1"/>
  <c r="DZ48" i="1"/>
  <c r="EA48" i="1" s="1"/>
  <c r="DZ9" i="1"/>
  <c r="EA9" i="1" s="1"/>
  <c r="DZ29" i="1"/>
  <c r="EA29" i="1" s="1"/>
  <c r="DZ36" i="1"/>
  <c r="EA36" i="1" s="1"/>
  <c r="DZ43" i="1"/>
  <c r="EA43" i="1" s="1"/>
  <c r="DZ38" i="1"/>
  <c r="EA38" i="1" s="1"/>
  <c r="DZ31" i="1"/>
  <c r="EA31" i="1" s="1"/>
  <c r="DZ12" i="1"/>
  <c r="EA12" i="1" s="1"/>
  <c r="DZ19" i="1"/>
  <c r="EA19" i="1" s="1"/>
  <c r="DZ59" i="1"/>
  <c r="EA59" i="1" s="1"/>
  <c r="DZ61" i="1"/>
  <c r="EA61" i="1" s="1"/>
  <c r="DZ53" i="1"/>
  <c r="EA53" i="1" s="1"/>
  <c r="DZ55" i="1"/>
  <c r="EA55" i="1" s="1"/>
  <c r="DZ50" i="1"/>
  <c r="EA50" i="1" s="1"/>
  <c r="DZ58" i="1"/>
  <c r="EA58" i="1" s="1"/>
  <c r="DZ17" i="1"/>
  <c r="EA17" i="1" s="1"/>
  <c r="DZ24" i="1"/>
  <c r="EA24" i="1" s="1"/>
  <c r="DZ46" i="1"/>
  <c r="EA46" i="1" s="1"/>
  <c r="DZ5" i="1"/>
  <c r="EA5" i="1" s="1"/>
  <c r="DZ26" i="1"/>
  <c r="EA26" i="1" s="1"/>
  <c r="DZ34" i="1"/>
  <c r="EA34" i="1" s="1"/>
  <c r="DZ52" i="1"/>
  <c r="EA52" i="1" s="1"/>
  <c r="DZ22" i="1"/>
  <c r="EA22" i="1" s="1"/>
  <c r="DZ40" i="1"/>
  <c r="EA40" i="1" s="1"/>
  <c r="DZ10" i="1"/>
  <c r="EA10" i="1" s="1"/>
  <c r="CS4" i="1" a="1"/>
  <c r="CS12" i="1" s="1"/>
  <c r="CT12" i="1" s="1"/>
  <c r="CH62" i="1"/>
  <c r="CI4" i="1"/>
  <c r="CI62" i="1" s="1"/>
  <c r="BW54" i="1"/>
  <c r="BX54" i="1" s="1"/>
  <c r="BW40" i="1"/>
  <c r="BX40" i="1" s="1"/>
  <c r="BW14" i="1"/>
  <c r="BX14" i="1" s="1"/>
  <c r="BW12" i="1"/>
  <c r="BX12" i="1" s="1"/>
  <c r="BW42" i="1"/>
  <c r="BX42" i="1" s="1"/>
  <c r="BW28" i="1"/>
  <c r="BX28" i="1" s="1"/>
  <c r="BW61" i="1"/>
  <c r="BX61" i="1" s="1"/>
  <c r="BW59" i="1"/>
  <c r="BX59" i="1" s="1"/>
  <c r="BW56" i="1"/>
  <c r="BX56" i="1" s="1"/>
  <c r="BW30" i="1"/>
  <c r="BX30" i="1" s="1"/>
  <c r="BW49" i="1"/>
  <c r="BX49" i="1" s="1"/>
  <c r="BW47" i="1"/>
  <c r="BX47" i="1" s="1"/>
  <c r="BW44" i="1"/>
  <c r="BX44" i="1" s="1"/>
  <c r="BW18" i="1"/>
  <c r="BX18" i="1" s="1"/>
  <c r="BW4" i="1"/>
  <c r="BW37" i="1"/>
  <c r="BX37" i="1" s="1"/>
  <c r="BW35" i="1"/>
  <c r="BX35" i="1" s="1"/>
  <c r="BW29" i="1"/>
  <c r="BX29" i="1" s="1"/>
  <c r="BW46" i="1"/>
  <c r="BX46" i="1" s="1"/>
  <c r="BW17" i="1"/>
  <c r="BX17" i="1" s="1"/>
  <c r="BW34" i="1"/>
  <c r="BX34" i="1" s="1"/>
  <c r="BW38" i="1"/>
  <c r="BX38" i="1" s="1"/>
  <c r="BW16" i="1"/>
  <c r="BX16" i="1" s="1"/>
  <c r="BW36" i="1"/>
  <c r="BX36" i="1" s="1"/>
  <c r="BW32" i="1"/>
  <c r="BX32" i="1" s="1"/>
  <c r="BW6" i="1"/>
  <c r="BX6" i="1" s="1"/>
  <c r="BW51" i="1"/>
  <c r="BX51" i="1" s="1"/>
  <c r="BW25" i="1"/>
  <c r="BX25" i="1" s="1"/>
  <c r="BW23" i="1"/>
  <c r="BX23" i="1" s="1"/>
  <c r="BW20" i="1"/>
  <c r="BX20" i="1" s="1"/>
  <c r="BW33" i="1"/>
  <c r="BX33" i="1" s="1"/>
  <c r="BW39" i="1"/>
  <c r="BX39" i="1" s="1"/>
  <c r="BW13" i="1"/>
  <c r="BX13" i="1" s="1"/>
  <c r="BW11" i="1"/>
  <c r="BX11" i="1" s="1"/>
  <c r="BW21" i="1"/>
  <c r="BX21" i="1" s="1"/>
  <c r="BW31" i="1"/>
  <c r="BX31" i="1" s="1"/>
  <c r="BW48" i="1"/>
  <c r="BX48" i="1" s="1"/>
  <c r="BW19" i="1"/>
  <c r="BX19" i="1" s="1"/>
  <c r="BW22" i="1"/>
  <c r="BX22" i="1" s="1"/>
  <c r="BW8" i="1"/>
  <c r="BX8" i="1" s="1"/>
  <c r="BW53" i="1"/>
  <c r="BX53" i="1" s="1"/>
  <c r="BW27" i="1"/>
  <c r="BX27" i="1" s="1"/>
  <c r="BW45" i="1"/>
  <c r="BX45" i="1" s="1"/>
  <c r="BW57" i="1"/>
  <c r="BX57" i="1" s="1"/>
  <c r="BW55" i="1"/>
  <c r="BX55" i="1" s="1"/>
  <c r="BW41" i="1"/>
  <c r="BX41" i="1" s="1"/>
  <c r="BW15" i="1"/>
  <c r="BX15" i="1" s="1"/>
  <c r="BW9" i="1"/>
  <c r="BX9" i="1" s="1"/>
  <c r="BW58" i="1"/>
  <c r="BX58" i="1" s="1"/>
  <c r="BW43" i="1"/>
  <c r="BX43" i="1" s="1"/>
  <c r="BW60" i="1"/>
  <c r="BX60" i="1" s="1"/>
  <c r="BW50" i="1"/>
  <c r="BX50" i="1" s="1"/>
  <c r="BW5" i="1"/>
  <c r="BX5" i="1" s="1"/>
  <c r="BW7" i="1"/>
  <c r="BX7" i="1" s="1"/>
  <c r="BW52" i="1"/>
  <c r="BX52" i="1" s="1"/>
  <c r="BW26" i="1"/>
  <c r="BX26" i="1" s="1"/>
  <c r="BW24" i="1"/>
  <c r="BX24" i="1" s="1"/>
  <c r="BW10" i="1"/>
  <c r="BX10" i="1" s="1"/>
  <c r="BL54" i="1"/>
  <c r="BM54" i="1" s="1"/>
  <c r="BL40" i="1"/>
  <c r="BM40" i="1" s="1"/>
  <c r="BL26" i="1"/>
  <c r="BM26" i="1" s="1"/>
  <c r="BL12" i="1"/>
  <c r="BM12" i="1" s="1"/>
  <c r="BL42" i="1"/>
  <c r="BM42" i="1" s="1"/>
  <c r="BL28" i="1"/>
  <c r="BM28" i="1" s="1"/>
  <c r="BL14" i="1"/>
  <c r="BM14" i="1" s="1"/>
  <c r="BL59" i="1"/>
  <c r="BM59" i="1" s="1"/>
  <c r="BL16" i="1"/>
  <c r="BM16" i="1" s="1"/>
  <c r="BL61" i="1"/>
  <c r="BM61" i="1" s="1"/>
  <c r="BL44" i="1"/>
  <c r="BM44" i="1" s="1"/>
  <c r="BL18" i="1"/>
  <c r="BM18" i="1" s="1"/>
  <c r="BL35" i="1"/>
  <c r="BM35" i="1" s="1"/>
  <c r="BL25" i="1"/>
  <c r="BM25" i="1" s="1"/>
  <c r="BL39" i="1"/>
  <c r="BM39" i="1" s="1"/>
  <c r="BL9" i="1"/>
  <c r="BM9" i="1" s="1"/>
  <c r="BL56" i="1"/>
  <c r="BM56" i="1" s="1"/>
  <c r="BL30" i="1"/>
  <c r="BM30" i="1" s="1"/>
  <c r="BL47" i="1"/>
  <c r="BM47" i="1" s="1"/>
  <c r="BL49" i="1"/>
  <c r="BM49" i="1" s="1"/>
  <c r="BL53" i="1"/>
  <c r="BM53" i="1" s="1"/>
  <c r="BL11" i="1"/>
  <c r="BM11" i="1" s="1"/>
  <c r="BL4" i="1"/>
  <c r="BL32" i="1"/>
  <c r="BM32" i="1" s="1"/>
  <c r="BL6" i="1"/>
  <c r="BM6" i="1" s="1"/>
  <c r="BL21" i="1"/>
  <c r="BM21" i="1" s="1"/>
  <c r="BL37" i="1"/>
  <c r="BM37" i="1" s="1"/>
  <c r="BL23" i="1"/>
  <c r="BM23" i="1" s="1"/>
  <c r="BL51" i="1"/>
  <c r="BM51" i="1" s="1"/>
  <c r="BL20" i="1"/>
  <c r="BM20" i="1" s="1"/>
  <c r="BL48" i="1"/>
  <c r="BM48" i="1" s="1"/>
  <c r="BL8" i="1"/>
  <c r="BM8" i="1" s="1"/>
  <c r="BL41" i="1"/>
  <c r="BM41" i="1" s="1"/>
  <c r="BL55" i="1"/>
  <c r="BM55" i="1" s="1"/>
  <c r="BL29" i="1"/>
  <c r="BM29" i="1" s="1"/>
  <c r="BL27" i="1"/>
  <c r="BM27" i="1" s="1"/>
  <c r="BL57" i="1"/>
  <c r="BM57" i="1" s="1"/>
  <c r="BL58" i="1"/>
  <c r="BM58" i="1" s="1"/>
  <c r="BL43" i="1"/>
  <c r="BM43" i="1" s="1"/>
  <c r="BL17" i="1"/>
  <c r="BM17" i="1" s="1"/>
  <c r="BL15" i="1"/>
  <c r="BM15" i="1" s="1"/>
  <c r="BL60" i="1"/>
  <c r="BM60" i="1" s="1"/>
  <c r="BL46" i="1"/>
  <c r="BM46" i="1" s="1"/>
  <c r="BL31" i="1"/>
  <c r="BM31" i="1" s="1"/>
  <c r="BL5" i="1"/>
  <c r="BM5" i="1" s="1"/>
  <c r="BL45" i="1"/>
  <c r="BM45" i="1" s="1"/>
  <c r="BL19" i="1"/>
  <c r="BM19" i="1" s="1"/>
  <c r="BL33" i="1"/>
  <c r="BM33" i="1" s="1"/>
  <c r="BL50" i="1"/>
  <c r="BM50" i="1" s="1"/>
  <c r="BL36" i="1"/>
  <c r="BM36" i="1" s="1"/>
  <c r="BL22" i="1"/>
  <c r="BM22" i="1" s="1"/>
  <c r="BL7" i="1"/>
  <c r="BM7" i="1" s="1"/>
  <c r="BL52" i="1"/>
  <c r="BM52" i="1" s="1"/>
  <c r="BL38" i="1"/>
  <c r="BM38" i="1" s="1"/>
  <c r="BL24" i="1"/>
  <c r="BM24" i="1" s="1"/>
  <c r="BL10" i="1"/>
  <c r="BM10" i="1" s="1"/>
  <c r="BL13" i="1"/>
  <c r="BM13" i="1" s="1"/>
  <c r="BL34" i="1"/>
  <c r="BM34" i="1" s="1"/>
  <c r="BA30" i="1"/>
  <c r="BB30" i="1" s="1"/>
  <c r="BA4" i="1"/>
  <c r="BA25" i="1"/>
  <c r="BB25" i="1" s="1"/>
  <c r="BA58" i="1"/>
  <c r="BB58" i="1" s="1"/>
  <c r="BA22" i="1"/>
  <c r="BB22" i="1" s="1"/>
  <c r="BA44" i="1"/>
  <c r="BB44" i="1" s="1"/>
  <c r="BA5" i="1"/>
  <c r="BB5" i="1" s="1"/>
  <c r="BA59" i="1"/>
  <c r="BB59" i="1" s="1"/>
  <c r="BA52" i="1"/>
  <c r="BB52" i="1" s="1"/>
  <c r="BA45" i="1"/>
  <c r="BB45" i="1" s="1"/>
  <c r="BA8" i="1"/>
  <c r="BB8" i="1" s="1"/>
  <c r="BA35" i="1"/>
  <c r="BB35" i="1" s="1"/>
  <c r="BA28" i="1"/>
  <c r="BB28" i="1" s="1"/>
  <c r="BA21" i="1"/>
  <c r="BB21" i="1" s="1"/>
  <c r="BA16" i="1"/>
  <c r="BB16" i="1" s="1"/>
  <c r="BA18" i="1"/>
  <c r="BB18" i="1" s="1"/>
  <c r="BA51" i="1"/>
  <c r="BB51" i="1" s="1"/>
  <c r="BA13" i="1"/>
  <c r="BB13" i="1" s="1"/>
  <c r="BA46" i="1"/>
  <c r="BB46" i="1" s="1"/>
  <c r="BA55" i="1"/>
  <c r="BB55" i="1" s="1"/>
  <c r="BA39" i="1"/>
  <c r="BB39" i="1" s="1"/>
  <c r="BA60" i="1"/>
  <c r="BB60" i="1" s="1"/>
  <c r="BA34" i="1"/>
  <c r="BB34" i="1" s="1"/>
  <c r="BA43" i="1"/>
  <c r="BB43" i="1" s="1"/>
  <c r="BA53" i="1"/>
  <c r="BB53" i="1" s="1"/>
  <c r="BA27" i="1"/>
  <c r="BB27" i="1" s="1"/>
  <c r="BA48" i="1"/>
  <c r="BB48" i="1" s="1"/>
  <c r="BA26" i="1"/>
  <c r="BB26" i="1" s="1"/>
  <c r="BA32" i="1"/>
  <c r="BB32" i="1" s="1"/>
  <c r="BA14" i="1"/>
  <c r="BB14" i="1" s="1"/>
  <c r="BA40" i="1"/>
  <c r="BB40" i="1" s="1"/>
  <c r="BA33" i="1"/>
  <c r="BB33" i="1" s="1"/>
  <c r="BA49" i="1"/>
  <c r="BB49" i="1" s="1"/>
  <c r="BA37" i="1"/>
  <c r="BB37" i="1" s="1"/>
  <c r="BA6" i="1"/>
  <c r="BB6" i="1" s="1"/>
  <c r="BA57" i="1"/>
  <c r="BB57" i="1" s="1"/>
  <c r="BA47" i="1"/>
  <c r="BB47" i="1" s="1"/>
  <c r="BA61" i="1"/>
  <c r="BB61" i="1" s="1"/>
  <c r="BA54" i="1"/>
  <c r="BB54" i="1" s="1"/>
  <c r="BA23" i="1"/>
  <c r="BB23" i="1" s="1"/>
  <c r="BA11" i="1"/>
  <c r="BB11" i="1" s="1"/>
  <c r="BA42" i="1"/>
  <c r="BB42" i="1" s="1"/>
  <c r="BA31" i="1"/>
  <c r="BB31" i="1" s="1"/>
  <c r="BA41" i="1"/>
  <c r="BB41" i="1" s="1"/>
  <c r="BA15" i="1"/>
  <c r="BB15" i="1" s="1"/>
  <c r="BA36" i="1"/>
  <c r="BB36" i="1" s="1"/>
  <c r="BA10" i="1"/>
  <c r="BB10" i="1" s="1"/>
  <c r="BA19" i="1"/>
  <c r="BB19" i="1" s="1"/>
  <c r="BA29" i="1"/>
  <c r="BB29" i="1" s="1"/>
  <c r="BA50" i="1"/>
  <c r="BB50" i="1" s="1"/>
  <c r="BA24" i="1"/>
  <c r="BB24" i="1" s="1"/>
  <c r="BA56" i="1"/>
  <c r="BB56" i="1" s="1"/>
  <c r="BA7" i="1"/>
  <c r="BB7" i="1" s="1"/>
  <c r="BA17" i="1"/>
  <c r="BB17" i="1" s="1"/>
  <c r="BA38" i="1"/>
  <c r="BB38" i="1" s="1"/>
  <c r="BA12" i="1"/>
  <c r="BB12" i="1" s="1"/>
  <c r="BA20" i="1"/>
  <c r="BB20" i="1" s="1"/>
  <c r="BA9" i="1"/>
  <c r="BB9" i="1" s="1"/>
  <c r="AQ4" i="1"/>
  <c r="AD60" i="1"/>
  <c r="AC61" i="1" s="1"/>
  <c r="U11" i="1"/>
  <c r="U55" i="1"/>
  <c r="U15" i="1"/>
  <c r="U32" i="1"/>
  <c r="U42" i="1"/>
  <c r="U8" i="1"/>
  <c r="U17" i="1"/>
  <c r="U36" i="1"/>
  <c r="U5" i="1"/>
  <c r="U18" i="1"/>
  <c r="U21" i="1"/>
  <c r="U35" i="1"/>
  <c r="U51" i="1"/>
  <c r="FR10" i="1" l="1"/>
  <c r="FS10" i="1" s="1"/>
  <c r="FR52" i="1"/>
  <c r="FS52" i="1" s="1"/>
  <c r="FR25" i="1"/>
  <c r="FS25" i="1" s="1"/>
  <c r="FR44" i="1"/>
  <c r="FS44" i="1" s="1"/>
  <c r="IQ36" i="1"/>
  <c r="IR36" i="1" s="1"/>
  <c r="IQ13" i="1"/>
  <c r="IR13" i="1" s="1"/>
  <c r="LE36" i="1"/>
  <c r="LF36" i="1" s="1"/>
  <c r="QG35" i="1"/>
  <c r="QH35" i="1" s="1"/>
  <c r="JX59" i="1"/>
  <c r="JY59" i="1" s="1"/>
  <c r="JX60" i="1"/>
  <c r="JY60" i="1" s="1"/>
  <c r="JX5" i="1"/>
  <c r="JY5" i="1" s="1"/>
  <c r="JX43" i="1"/>
  <c r="JY43" i="1" s="1"/>
  <c r="JX46" i="1"/>
  <c r="JY46" i="1" s="1"/>
  <c r="JX4" i="1"/>
  <c r="JX50" i="1"/>
  <c r="JY50" i="1" s="1"/>
  <c r="JX44" i="1"/>
  <c r="JY44" i="1" s="1"/>
  <c r="JX10" i="1"/>
  <c r="JY10" i="1" s="1"/>
  <c r="JX24" i="1"/>
  <c r="JY24" i="1" s="1"/>
  <c r="JX11" i="1"/>
  <c r="JY11" i="1" s="1"/>
  <c r="JX33" i="1"/>
  <c r="JY33" i="1" s="1"/>
  <c r="JX30" i="1"/>
  <c r="JY30" i="1" s="1"/>
  <c r="JX32" i="1"/>
  <c r="JY32" i="1" s="1"/>
  <c r="JX7" i="1"/>
  <c r="JY7" i="1" s="1"/>
  <c r="JX21" i="1"/>
  <c r="JY21" i="1" s="1"/>
  <c r="JX42" i="1"/>
  <c r="JY42" i="1" s="1"/>
  <c r="JX61" i="1"/>
  <c r="JY61" i="1" s="1"/>
  <c r="JX16" i="1"/>
  <c r="JY16" i="1" s="1"/>
  <c r="JX26" i="1"/>
  <c r="JY26" i="1" s="1"/>
  <c r="JX48" i="1"/>
  <c r="JY48" i="1" s="1"/>
  <c r="JX47" i="1"/>
  <c r="JY47" i="1" s="1"/>
  <c r="JX20" i="1"/>
  <c r="JY20" i="1" s="1"/>
  <c r="JX58" i="1"/>
  <c r="JY58" i="1" s="1"/>
  <c r="JX54" i="1"/>
  <c r="JY54" i="1" s="1"/>
  <c r="JX14" i="1"/>
  <c r="JY14" i="1" s="1"/>
  <c r="JX55" i="1"/>
  <c r="JY55" i="1" s="1"/>
  <c r="JX53" i="1"/>
  <c r="JY53" i="1" s="1"/>
  <c r="JX34" i="1"/>
  <c r="JY34" i="1" s="1"/>
  <c r="UM58" i="1"/>
  <c r="UN58" i="1" s="1"/>
  <c r="UM4" i="1"/>
  <c r="UM13" i="1"/>
  <c r="UN13" i="1" s="1"/>
  <c r="UM24" i="1"/>
  <c r="UN24" i="1" s="1"/>
  <c r="UM12" i="1"/>
  <c r="UN12" i="1" s="1"/>
  <c r="UM42" i="1"/>
  <c r="UN42" i="1" s="1"/>
  <c r="UM37" i="1"/>
  <c r="UN37" i="1" s="1"/>
  <c r="UM53" i="1"/>
  <c r="UN53" i="1" s="1"/>
  <c r="UM43" i="1"/>
  <c r="UN43" i="1" s="1"/>
  <c r="UM9" i="1"/>
  <c r="UN9" i="1" s="1"/>
  <c r="UM28" i="1"/>
  <c r="UN28" i="1" s="1"/>
  <c r="UM22" i="1"/>
  <c r="UN22" i="1" s="1"/>
  <c r="UM60" i="1"/>
  <c r="UN60" i="1" s="1"/>
  <c r="UM29" i="1"/>
  <c r="UN29" i="1" s="1"/>
  <c r="UM7" i="1"/>
  <c r="UN7" i="1" s="1"/>
  <c r="UM61" i="1"/>
  <c r="UN61" i="1" s="1"/>
  <c r="UM23" i="1"/>
  <c r="UN23" i="1" s="1"/>
  <c r="UM20" i="1"/>
  <c r="UN20" i="1" s="1"/>
  <c r="UM50" i="1"/>
  <c r="UN50" i="1" s="1"/>
  <c r="UM52" i="1"/>
  <c r="UN52" i="1" s="1"/>
  <c r="UM46" i="1"/>
  <c r="UN46" i="1" s="1"/>
  <c r="UM8" i="1"/>
  <c r="UN8" i="1" s="1"/>
  <c r="UM35" i="1"/>
  <c r="UN35" i="1" s="1"/>
  <c r="UM36" i="1"/>
  <c r="UN36" i="1" s="1"/>
  <c r="UM14" i="1"/>
  <c r="UN14" i="1" s="1"/>
  <c r="UM56" i="1"/>
  <c r="UN56" i="1" s="1"/>
  <c r="UM27" i="1"/>
  <c r="UN27" i="1" s="1"/>
  <c r="UM39" i="1"/>
  <c r="UN39" i="1" s="1"/>
  <c r="UM33" i="1"/>
  <c r="UN33" i="1" s="1"/>
  <c r="UM47" i="1"/>
  <c r="UN47" i="1" s="1"/>
  <c r="UM30" i="1"/>
  <c r="UN30" i="1" s="1"/>
  <c r="UM57" i="1"/>
  <c r="UN57" i="1" s="1"/>
  <c r="UM55" i="1"/>
  <c r="UN55" i="1" s="1"/>
  <c r="UM38" i="1"/>
  <c r="UN38" i="1" s="1"/>
  <c r="UM11" i="1"/>
  <c r="UN11" i="1" s="1"/>
  <c r="UM16" i="1"/>
  <c r="UN16" i="1" s="1"/>
  <c r="UM32" i="1"/>
  <c r="UN32" i="1" s="1"/>
  <c r="UM41" i="1"/>
  <c r="UN41" i="1" s="1"/>
  <c r="UM21" i="1"/>
  <c r="UN21" i="1" s="1"/>
  <c r="UM49" i="1"/>
  <c r="UN49" i="1" s="1"/>
  <c r="UM6" i="1"/>
  <c r="UN6" i="1" s="1"/>
  <c r="UM15" i="1"/>
  <c r="UN15" i="1" s="1"/>
  <c r="UM31" i="1"/>
  <c r="UN31" i="1" s="1"/>
  <c r="UM40" i="1"/>
  <c r="UN40" i="1" s="1"/>
  <c r="UM44" i="1"/>
  <c r="UN44" i="1" s="1"/>
  <c r="UM25" i="1"/>
  <c r="UN25" i="1" s="1"/>
  <c r="UM45" i="1"/>
  <c r="UN45" i="1" s="1"/>
  <c r="UM5" i="1"/>
  <c r="UN5" i="1" s="1"/>
  <c r="FR30" i="1"/>
  <c r="FS30" i="1" s="1"/>
  <c r="LE29" i="1"/>
  <c r="LF29" i="1" s="1"/>
  <c r="FR41" i="1"/>
  <c r="FS41" i="1" s="1"/>
  <c r="FR34" i="1"/>
  <c r="FS34" i="1" s="1"/>
  <c r="FR33" i="1"/>
  <c r="FS33" i="1" s="1"/>
  <c r="FR38" i="1"/>
  <c r="FS38" i="1" s="1"/>
  <c r="IQ33" i="1"/>
  <c r="IR33" i="1" s="1"/>
  <c r="IQ34" i="1"/>
  <c r="IR34" i="1" s="1"/>
  <c r="IQ44" i="1"/>
  <c r="IR44" i="1" s="1"/>
  <c r="KJ62" i="1"/>
  <c r="LE8" i="1"/>
  <c r="LF8" i="1" s="1"/>
  <c r="LE42" i="1"/>
  <c r="LF42" i="1" s="1"/>
  <c r="AJH16" i="1"/>
  <c r="AJI16" i="1" s="1"/>
  <c r="AJH32" i="1"/>
  <c r="AJI32" i="1" s="1"/>
  <c r="AJH15" i="1"/>
  <c r="AJI15" i="1" s="1"/>
  <c r="AJH45" i="1"/>
  <c r="AJI45" i="1" s="1"/>
  <c r="AJH40" i="1"/>
  <c r="AJI40" i="1" s="1"/>
  <c r="AJH37" i="1"/>
  <c r="AJI37" i="1" s="1"/>
  <c r="AJH6" i="1"/>
  <c r="AJI6" i="1" s="1"/>
  <c r="AJH36" i="1"/>
  <c r="AJI36" i="1" s="1"/>
  <c r="AJH31" i="1"/>
  <c r="AJI31" i="1" s="1"/>
  <c r="AJH61" i="1"/>
  <c r="AJI61" i="1" s="1"/>
  <c r="AJH11" i="1"/>
  <c r="AJI11" i="1" s="1"/>
  <c r="AJH39" i="1"/>
  <c r="AJI39" i="1" s="1"/>
  <c r="AJH10" i="1"/>
  <c r="AJI10" i="1" s="1"/>
  <c r="AJH5" i="1"/>
  <c r="AJI5" i="1" s="1"/>
  <c r="AJH35" i="1"/>
  <c r="AJI35" i="1" s="1"/>
  <c r="AJH56" i="1"/>
  <c r="AJI56" i="1" s="1"/>
  <c r="AJH60" i="1"/>
  <c r="AJI60" i="1" s="1"/>
  <c r="AJH55" i="1"/>
  <c r="AJI55" i="1" s="1"/>
  <c r="AJH26" i="1"/>
  <c r="AJI26" i="1" s="1"/>
  <c r="AJH9" i="1"/>
  <c r="AJI9" i="1" s="1"/>
  <c r="AJH4" i="1"/>
  <c r="AJH34" i="1"/>
  <c r="AJI34" i="1" s="1"/>
  <c r="AJH29" i="1"/>
  <c r="AJI29" i="1" s="1"/>
  <c r="AJH59" i="1"/>
  <c r="AJI59" i="1" s="1"/>
  <c r="AJH25" i="1"/>
  <c r="AJI25" i="1" s="1"/>
  <c r="AJH20" i="1"/>
  <c r="AJI20" i="1" s="1"/>
  <c r="AJH50" i="1"/>
  <c r="AJI50" i="1" s="1"/>
  <c r="AJH33" i="1"/>
  <c r="AJI33" i="1" s="1"/>
  <c r="AJH54" i="1"/>
  <c r="AJI54" i="1" s="1"/>
  <c r="AJH58" i="1"/>
  <c r="AJI58" i="1" s="1"/>
  <c r="AJH53" i="1"/>
  <c r="AJI53" i="1" s="1"/>
  <c r="AJH24" i="1"/>
  <c r="AJI24" i="1" s="1"/>
  <c r="AJH19" i="1"/>
  <c r="AJI19" i="1" s="1"/>
  <c r="AJH28" i="1"/>
  <c r="AJI28" i="1" s="1"/>
  <c r="AJH44" i="1"/>
  <c r="AJI44" i="1" s="1"/>
  <c r="AJH27" i="1"/>
  <c r="AJI27" i="1" s="1"/>
  <c r="AJH57" i="1"/>
  <c r="AJI57" i="1" s="1"/>
  <c r="AJH52" i="1"/>
  <c r="AJI52" i="1" s="1"/>
  <c r="AJH49" i="1"/>
  <c r="AJI49" i="1" s="1"/>
  <c r="AJH18" i="1"/>
  <c r="AJI18" i="1" s="1"/>
  <c r="AJH48" i="1"/>
  <c r="AJI48" i="1" s="1"/>
  <c r="AJH43" i="1"/>
  <c r="AJI43" i="1" s="1"/>
  <c r="AJH14" i="1"/>
  <c r="AJI14" i="1" s="1"/>
  <c r="AJH30" i="1"/>
  <c r="AJI30" i="1" s="1"/>
  <c r="AJH13" i="1"/>
  <c r="AJI13" i="1" s="1"/>
  <c r="AJH8" i="1"/>
  <c r="AJI8" i="1" s="1"/>
  <c r="AJH38" i="1"/>
  <c r="AJI38" i="1" s="1"/>
  <c r="AJH21" i="1"/>
  <c r="AJI21" i="1" s="1"/>
  <c r="QG24" i="1"/>
  <c r="QH24" i="1" s="1"/>
  <c r="QG59" i="1"/>
  <c r="QH59" i="1" s="1"/>
  <c r="QG49" i="1"/>
  <c r="QH49" i="1" s="1"/>
  <c r="QG39" i="1"/>
  <c r="QH39" i="1" s="1"/>
  <c r="QG21" i="1"/>
  <c r="QH21" i="1" s="1"/>
  <c r="QG42" i="1"/>
  <c r="QH42" i="1" s="1"/>
  <c r="QG14" i="1"/>
  <c r="QH14" i="1" s="1"/>
  <c r="QG22" i="1"/>
  <c r="QH22" i="1" s="1"/>
  <c r="QG33" i="1"/>
  <c r="QH33" i="1" s="1"/>
  <c r="QG7" i="1"/>
  <c r="QH7" i="1" s="1"/>
  <c r="QG16" i="1"/>
  <c r="QH16" i="1" s="1"/>
  <c r="QG46" i="1"/>
  <c r="QH46" i="1" s="1"/>
  <c r="QG8" i="1"/>
  <c r="QH8" i="1" s="1"/>
  <c r="QG55" i="1"/>
  <c r="QH55" i="1" s="1"/>
  <c r="QG40" i="1"/>
  <c r="QH40" i="1" s="1"/>
  <c r="QG38" i="1"/>
  <c r="QH38" i="1" s="1"/>
  <c r="QG31" i="1"/>
  <c r="QH31" i="1" s="1"/>
  <c r="QG41" i="1"/>
  <c r="QH41" i="1" s="1"/>
  <c r="QG29" i="1"/>
  <c r="QH29" i="1" s="1"/>
  <c r="QG15" i="1"/>
  <c r="QH15" i="1" s="1"/>
  <c r="QG12" i="1"/>
  <c r="QH12" i="1" s="1"/>
  <c r="QG32" i="1"/>
  <c r="QH32" i="1" s="1"/>
  <c r="QG23" i="1"/>
  <c r="QH23" i="1" s="1"/>
  <c r="QG11" i="1"/>
  <c r="QH11" i="1" s="1"/>
  <c r="QG36" i="1"/>
  <c r="QH36" i="1" s="1"/>
  <c r="QG56" i="1"/>
  <c r="QH56" i="1" s="1"/>
  <c r="QG6" i="1"/>
  <c r="QH6" i="1" s="1"/>
  <c r="QG37" i="1"/>
  <c r="QH37" i="1" s="1"/>
  <c r="QG25" i="1"/>
  <c r="QH25" i="1" s="1"/>
  <c r="QG9" i="1"/>
  <c r="QH9" i="1" s="1"/>
  <c r="QG30" i="1"/>
  <c r="QH30" i="1" s="1"/>
  <c r="QG47" i="1"/>
  <c r="QH47" i="1" s="1"/>
  <c r="QG10" i="1"/>
  <c r="QH10" i="1" s="1"/>
  <c r="QG57" i="1"/>
  <c r="QH57" i="1" s="1"/>
  <c r="QG5" i="1"/>
  <c r="QH5" i="1" s="1"/>
  <c r="QG4" i="1"/>
  <c r="QG61" i="1"/>
  <c r="QH61" i="1" s="1"/>
  <c r="QG43" i="1"/>
  <c r="QH43" i="1" s="1"/>
  <c r="QG60" i="1"/>
  <c r="QH60" i="1" s="1"/>
  <c r="QG26" i="1"/>
  <c r="QH26" i="1" s="1"/>
  <c r="QG34" i="1"/>
  <c r="QH34" i="1" s="1"/>
  <c r="QG17" i="1"/>
  <c r="QH17" i="1" s="1"/>
  <c r="QG19" i="1"/>
  <c r="QH19" i="1" s="1"/>
  <c r="QG28" i="1"/>
  <c r="QH28" i="1" s="1"/>
  <c r="QG44" i="1"/>
  <c r="QH44" i="1" s="1"/>
  <c r="QG53" i="1"/>
  <c r="QH53" i="1" s="1"/>
  <c r="QG13" i="1"/>
  <c r="QH13" i="1" s="1"/>
  <c r="QG27" i="1"/>
  <c r="QH27" i="1" s="1"/>
  <c r="AP62" i="1"/>
  <c r="JN15" i="1"/>
  <c r="JM62" i="1"/>
  <c r="U48" i="1"/>
  <c r="FR40" i="1"/>
  <c r="FS40" i="1" s="1"/>
  <c r="IQ39" i="1"/>
  <c r="IR39" i="1" s="1"/>
  <c r="LE24" i="1"/>
  <c r="LF24" i="1" s="1"/>
  <c r="LE49" i="1"/>
  <c r="LF49" i="1" s="1"/>
  <c r="QG58" i="1"/>
  <c r="QH58" i="1" s="1"/>
  <c r="ACY48" i="1"/>
  <c r="ACZ48" i="1" s="1"/>
  <c r="WP44" i="1"/>
  <c r="WQ44" i="1" s="1"/>
  <c r="WP30" i="1"/>
  <c r="WQ30" i="1" s="1"/>
  <c r="WP25" i="1"/>
  <c r="WQ25" i="1" s="1"/>
  <c r="WP15" i="1"/>
  <c r="WQ15" i="1" s="1"/>
  <c r="WP33" i="1"/>
  <c r="WQ33" i="1" s="1"/>
  <c r="WP42" i="1"/>
  <c r="WQ42" i="1" s="1"/>
  <c r="WP16" i="1"/>
  <c r="WQ16" i="1" s="1"/>
  <c r="WP58" i="1"/>
  <c r="WQ58" i="1" s="1"/>
  <c r="WP48" i="1"/>
  <c r="WQ48" i="1" s="1"/>
  <c r="WP28" i="1"/>
  <c r="WQ28" i="1" s="1"/>
  <c r="WP49" i="1"/>
  <c r="WQ49" i="1" s="1"/>
  <c r="WP55" i="1"/>
  <c r="WQ55" i="1" s="1"/>
  <c r="WP22" i="1"/>
  <c r="WQ22" i="1" s="1"/>
  <c r="WP57" i="1"/>
  <c r="WQ57" i="1" s="1"/>
  <c r="WP61" i="1"/>
  <c r="WQ61" i="1" s="1"/>
  <c r="WP23" i="1"/>
  <c r="WQ23" i="1" s="1"/>
  <c r="WP53" i="1"/>
  <c r="WQ53" i="1" s="1"/>
  <c r="WP19" i="1"/>
  <c r="WQ19" i="1" s="1"/>
  <c r="WP21" i="1"/>
  <c r="WQ21" i="1" s="1"/>
  <c r="WP46" i="1"/>
  <c r="WQ46" i="1" s="1"/>
  <c r="WP20" i="1"/>
  <c r="WQ20" i="1" s="1"/>
  <c r="WP39" i="1"/>
  <c r="WQ39" i="1" s="1"/>
  <c r="WP17" i="1"/>
  <c r="WQ17" i="1" s="1"/>
  <c r="WP38" i="1"/>
  <c r="WQ38" i="1" s="1"/>
  <c r="WP34" i="1"/>
  <c r="WQ34" i="1" s="1"/>
  <c r="WP18" i="1"/>
  <c r="WQ18" i="1" s="1"/>
  <c r="WP13" i="1"/>
  <c r="WQ13" i="1" s="1"/>
  <c r="WP45" i="1"/>
  <c r="WQ45" i="1" s="1"/>
  <c r="WP12" i="1"/>
  <c r="WQ12" i="1" s="1"/>
  <c r="WP56" i="1"/>
  <c r="WQ56" i="1" s="1"/>
  <c r="WP4" i="1"/>
  <c r="WP43" i="1"/>
  <c r="WQ43" i="1" s="1"/>
  <c r="WP36" i="1"/>
  <c r="WQ36" i="1" s="1"/>
  <c r="WP9" i="1"/>
  <c r="WQ9" i="1" s="1"/>
  <c r="WP54" i="1"/>
  <c r="WQ54" i="1" s="1"/>
  <c r="WP37" i="1"/>
  <c r="WQ37" i="1" s="1"/>
  <c r="WP41" i="1"/>
  <c r="WQ41" i="1" s="1"/>
  <c r="WP10" i="1"/>
  <c r="WQ10" i="1" s="1"/>
  <c r="WP52" i="1"/>
  <c r="WQ52" i="1" s="1"/>
  <c r="WP40" i="1"/>
  <c r="WQ40" i="1" s="1"/>
  <c r="WP11" i="1"/>
  <c r="WQ11" i="1" s="1"/>
  <c r="WP27" i="1"/>
  <c r="WQ27" i="1" s="1"/>
  <c r="WP7" i="1"/>
  <c r="WQ7" i="1" s="1"/>
  <c r="WP59" i="1"/>
  <c r="WQ59" i="1" s="1"/>
  <c r="WP35" i="1"/>
  <c r="WQ35" i="1" s="1"/>
  <c r="WP6" i="1"/>
  <c r="WQ6" i="1" s="1"/>
  <c r="WP31" i="1"/>
  <c r="WQ31" i="1" s="1"/>
  <c r="WP50" i="1"/>
  <c r="WQ50" i="1" s="1"/>
  <c r="ACN38" i="1"/>
  <c r="ACO38" i="1" s="1"/>
  <c r="ACN42" i="1"/>
  <c r="ACO42" i="1" s="1"/>
  <c r="ACN41" i="1"/>
  <c r="ACO41" i="1" s="1"/>
  <c r="ACN55" i="1"/>
  <c r="ACO55" i="1" s="1"/>
  <c r="ACN57" i="1"/>
  <c r="ACO57" i="1" s="1"/>
  <c r="ACN12" i="1"/>
  <c r="ACO12" i="1" s="1"/>
  <c r="ACN16" i="1"/>
  <c r="ACO16" i="1" s="1"/>
  <c r="ACN60" i="1"/>
  <c r="ACO60" i="1" s="1"/>
  <c r="ACN27" i="1"/>
  <c r="ACO27" i="1" s="1"/>
  <c r="ACN36" i="1"/>
  <c r="ACO36" i="1" s="1"/>
  <c r="ACN40" i="1"/>
  <c r="ACO40" i="1" s="1"/>
  <c r="ACN61" i="1"/>
  <c r="ACO61" i="1" s="1"/>
  <c r="ACN15" i="1"/>
  <c r="ACO15" i="1" s="1"/>
  <c r="ACN34" i="1"/>
  <c r="ACO34" i="1" s="1"/>
  <c r="ACN10" i="1"/>
  <c r="ACO10" i="1" s="1"/>
  <c r="ACN21" i="1"/>
  <c r="ACO21" i="1" s="1"/>
  <c r="ACN35" i="1"/>
  <c r="ACO35" i="1" s="1"/>
  <c r="ACN20" i="1"/>
  <c r="ACO20" i="1" s="1"/>
  <c r="ACN29" i="1"/>
  <c r="ACO29" i="1" s="1"/>
  <c r="ACN19" i="1"/>
  <c r="ACO19" i="1" s="1"/>
  <c r="ACN26" i="1"/>
  <c r="ACO26" i="1" s="1"/>
  <c r="ACN32" i="1"/>
  <c r="ACO32" i="1" s="1"/>
  <c r="ACN18" i="1"/>
  <c r="ACO18" i="1" s="1"/>
  <c r="ACN45" i="1"/>
  <c r="ACO45" i="1" s="1"/>
  <c r="ACN5" i="1"/>
  <c r="ACO5" i="1" s="1"/>
  <c r="ACN59" i="1"/>
  <c r="ACO59" i="1" s="1"/>
  <c r="ACN30" i="1"/>
  <c r="ACO30" i="1" s="1"/>
  <c r="ACN33" i="1"/>
  <c r="ACO33" i="1" s="1"/>
  <c r="ACN53" i="1"/>
  <c r="ACO53" i="1" s="1"/>
  <c r="ACN50" i="1"/>
  <c r="ACO50" i="1" s="1"/>
  <c r="ACN56" i="1"/>
  <c r="ACO56" i="1" s="1"/>
  <c r="ACN4" i="1"/>
  <c r="ACN37" i="1"/>
  <c r="ACO37" i="1" s="1"/>
  <c r="ACN39" i="1"/>
  <c r="ACO39" i="1" s="1"/>
  <c r="ACN24" i="1"/>
  <c r="ACO24" i="1" s="1"/>
  <c r="ACN54" i="1"/>
  <c r="ACO54" i="1" s="1"/>
  <c r="ACN49" i="1"/>
  <c r="ACO49" i="1" s="1"/>
  <c r="ACN11" i="1"/>
  <c r="ACO11" i="1" s="1"/>
  <c r="ACN43" i="1"/>
  <c r="ACO43" i="1" s="1"/>
  <c r="ACN9" i="1"/>
  <c r="ACO9" i="1" s="1"/>
  <c r="ACN28" i="1"/>
  <c r="ACO28" i="1" s="1"/>
  <c r="ACN23" i="1"/>
  <c r="ACO23" i="1" s="1"/>
  <c r="ACN6" i="1"/>
  <c r="ACO6" i="1" s="1"/>
  <c r="ACN48" i="1"/>
  <c r="ACO48" i="1" s="1"/>
  <c r="ACN7" i="1"/>
  <c r="ACO7" i="1" s="1"/>
  <c r="ACN47" i="1"/>
  <c r="ACO47" i="1" s="1"/>
  <c r="ACN51" i="1"/>
  <c r="ACO51" i="1" s="1"/>
  <c r="ACN58" i="1"/>
  <c r="ACO58" i="1" s="1"/>
  <c r="ACN31" i="1"/>
  <c r="ACO31" i="1" s="1"/>
  <c r="ANN54" i="1"/>
  <c r="ANO54" i="1" s="1"/>
  <c r="ANN17" i="1"/>
  <c r="ANO17" i="1" s="1"/>
  <c r="ANN31" i="1"/>
  <c r="ANO31" i="1" s="1"/>
  <c r="ANN10" i="1"/>
  <c r="ANO10" i="1" s="1"/>
  <c r="ANN34" i="1"/>
  <c r="ANO34" i="1" s="1"/>
  <c r="ANN5" i="1"/>
  <c r="ANO5" i="1" s="1"/>
  <c r="ANN25" i="1"/>
  <c r="ANO25" i="1" s="1"/>
  <c r="ANN50" i="1"/>
  <c r="ANO50" i="1" s="1"/>
  <c r="ANN49" i="1"/>
  <c r="ANO49" i="1" s="1"/>
  <c r="ANN40" i="1"/>
  <c r="ANO40" i="1" s="1"/>
  <c r="ANN27" i="1"/>
  <c r="ANO27" i="1" s="1"/>
  <c r="ANN7" i="1"/>
  <c r="ANO7" i="1" s="1"/>
  <c r="ANN42" i="1"/>
  <c r="ANO42" i="1" s="1"/>
  <c r="ANN53" i="1"/>
  <c r="ANO53" i="1" s="1"/>
  <c r="ANN46" i="1"/>
  <c r="ANO46" i="1" s="1"/>
  <c r="ANN57" i="1"/>
  <c r="ANO57" i="1" s="1"/>
  <c r="ANN38" i="1"/>
  <c r="ANO38" i="1" s="1"/>
  <c r="ANN11" i="1"/>
  <c r="ANO11" i="1" s="1"/>
  <c r="ANN18" i="1"/>
  <c r="ANO18" i="1" s="1"/>
  <c r="ANN61" i="1"/>
  <c r="ANO61" i="1" s="1"/>
  <c r="ANN56" i="1"/>
  <c r="ANO56" i="1" s="1"/>
  <c r="ANN41" i="1"/>
  <c r="ANO41" i="1" s="1"/>
  <c r="ANN52" i="1"/>
  <c r="ANO52" i="1" s="1"/>
  <c r="ANN26" i="1"/>
  <c r="ANO26" i="1" s="1"/>
  <c r="ANN6" i="1"/>
  <c r="ANO6" i="1" s="1"/>
  <c r="ANN29" i="1"/>
  <c r="ANO29" i="1" s="1"/>
  <c r="FR13" i="1"/>
  <c r="FS13" i="1" s="1"/>
  <c r="FR11" i="1"/>
  <c r="FS11" i="1" s="1"/>
  <c r="FR12" i="1"/>
  <c r="FS12" i="1" s="1"/>
  <c r="LE60" i="1"/>
  <c r="LF60" i="1" s="1"/>
  <c r="U46" i="1"/>
  <c r="U59" i="1"/>
  <c r="U12" i="1"/>
  <c r="FR36" i="1"/>
  <c r="FS36" i="1" s="1"/>
  <c r="IQ30" i="1"/>
  <c r="IR30" i="1" s="1"/>
  <c r="U57" i="1"/>
  <c r="U28" i="1"/>
  <c r="U50" i="1"/>
  <c r="U52" i="1"/>
  <c r="U53" i="1"/>
  <c r="FR15" i="1"/>
  <c r="FS15" i="1" s="1"/>
  <c r="FR26" i="1"/>
  <c r="FS26" i="1" s="1"/>
  <c r="FR59" i="1"/>
  <c r="FS59" i="1" s="1"/>
  <c r="FR51" i="1"/>
  <c r="FS51" i="1" s="1"/>
  <c r="FR54" i="1"/>
  <c r="FS54" i="1" s="1"/>
  <c r="IQ17" i="1"/>
  <c r="IR17" i="1" s="1"/>
  <c r="IQ6" i="1"/>
  <c r="IR6" i="1" s="1"/>
  <c r="IQ11" i="1"/>
  <c r="IR11" i="1" s="1"/>
  <c r="LE48" i="1"/>
  <c r="LF48" i="1" s="1"/>
  <c r="QG50" i="1"/>
  <c r="QH50" i="1" s="1"/>
  <c r="WP29" i="1"/>
  <c r="WQ29" i="1" s="1"/>
  <c r="ACY43" i="1"/>
  <c r="ACZ43" i="1" s="1"/>
  <c r="YS57" i="1"/>
  <c r="YT57" i="1" s="1"/>
  <c r="YS14" i="1"/>
  <c r="YT14" i="1" s="1"/>
  <c r="YS55" i="1"/>
  <c r="YT55" i="1" s="1"/>
  <c r="YS42" i="1"/>
  <c r="YT42" i="1" s="1"/>
  <c r="YS51" i="1"/>
  <c r="YT51" i="1" s="1"/>
  <c r="YS47" i="1"/>
  <c r="YT47" i="1" s="1"/>
  <c r="YS60" i="1"/>
  <c r="YT60" i="1" s="1"/>
  <c r="YS29" i="1"/>
  <c r="YT29" i="1" s="1"/>
  <c r="YS43" i="1"/>
  <c r="YT43" i="1" s="1"/>
  <c r="YS52" i="1"/>
  <c r="YT52" i="1" s="1"/>
  <c r="YS30" i="1"/>
  <c r="YT30" i="1" s="1"/>
  <c r="YS39" i="1"/>
  <c r="YT39" i="1" s="1"/>
  <c r="YS24" i="1"/>
  <c r="YT24" i="1" s="1"/>
  <c r="YS61" i="1"/>
  <c r="YT61" i="1" s="1"/>
  <c r="YS36" i="1"/>
  <c r="YT36" i="1" s="1"/>
  <c r="YS33" i="1"/>
  <c r="YT33" i="1" s="1"/>
  <c r="YS8" i="1"/>
  <c r="YT8" i="1" s="1"/>
  <c r="YS17" i="1"/>
  <c r="YT17" i="1" s="1"/>
  <c r="YS9" i="1"/>
  <c r="YT9" i="1" s="1"/>
  <c r="YS37" i="1"/>
  <c r="YT37" i="1" s="1"/>
  <c r="YS48" i="1"/>
  <c r="YT48" i="1" s="1"/>
  <c r="YS26" i="1"/>
  <c r="YT26" i="1" s="1"/>
  <c r="YS31" i="1"/>
  <c r="YT31" i="1" s="1"/>
  <c r="YS7" i="1"/>
  <c r="YT7" i="1" s="1"/>
  <c r="YS50" i="1"/>
  <c r="YT50" i="1" s="1"/>
  <c r="YS49" i="1"/>
  <c r="YT49" i="1" s="1"/>
  <c r="LE22" i="1"/>
  <c r="LF22" i="1" s="1"/>
  <c r="LE51" i="1"/>
  <c r="LF51" i="1" s="1"/>
  <c r="LE53" i="1"/>
  <c r="LF53" i="1" s="1"/>
  <c r="LE26" i="1"/>
  <c r="LF26" i="1" s="1"/>
  <c r="LE19" i="1"/>
  <c r="LF19" i="1" s="1"/>
  <c r="LE4" i="1"/>
  <c r="LE62" i="1" s="1"/>
  <c r="LE44" i="1"/>
  <c r="LF44" i="1" s="1"/>
  <c r="LE9" i="1"/>
  <c r="LF9" i="1" s="1"/>
  <c r="LE54" i="1"/>
  <c r="LF54" i="1" s="1"/>
  <c r="LE55" i="1"/>
  <c r="LF55" i="1" s="1"/>
  <c r="LE46" i="1"/>
  <c r="LF46" i="1" s="1"/>
  <c r="LE45" i="1"/>
  <c r="LF45" i="1" s="1"/>
  <c r="LE47" i="1"/>
  <c r="LF47" i="1" s="1"/>
  <c r="LE23" i="1"/>
  <c r="LF23" i="1" s="1"/>
  <c r="LE28" i="1"/>
  <c r="LF28" i="1" s="1"/>
  <c r="LE57" i="1"/>
  <c r="LF57" i="1" s="1"/>
  <c r="LE59" i="1"/>
  <c r="LF59" i="1" s="1"/>
  <c r="LE27" i="1"/>
  <c r="LF27" i="1" s="1"/>
  <c r="LE15" i="1"/>
  <c r="LF15" i="1" s="1"/>
  <c r="LE43" i="1"/>
  <c r="LF43" i="1" s="1"/>
  <c r="LE18" i="1"/>
  <c r="LF18" i="1" s="1"/>
  <c r="LE39" i="1"/>
  <c r="LF39" i="1" s="1"/>
  <c r="LE37" i="1"/>
  <c r="LF37" i="1" s="1"/>
  <c r="LE25" i="1"/>
  <c r="LF25" i="1" s="1"/>
  <c r="LE31" i="1"/>
  <c r="LF31" i="1" s="1"/>
  <c r="LE58" i="1"/>
  <c r="LF58" i="1" s="1"/>
  <c r="LE7" i="1"/>
  <c r="LF7" i="1" s="1"/>
  <c r="LE13" i="1"/>
  <c r="LF13" i="1" s="1"/>
  <c r="LE11" i="1"/>
  <c r="LF11" i="1" s="1"/>
  <c r="LE50" i="1"/>
  <c r="LF50" i="1" s="1"/>
  <c r="LE16" i="1"/>
  <c r="LF16" i="1" s="1"/>
  <c r="LE10" i="1"/>
  <c r="LF10" i="1" s="1"/>
  <c r="LE33" i="1"/>
  <c r="LF33" i="1" s="1"/>
  <c r="LE52" i="1"/>
  <c r="LF52" i="1" s="1"/>
  <c r="LE12" i="1"/>
  <c r="LF12" i="1" s="1"/>
  <c r="FR56" i="1"/>
  <c r="FS56" i="1" s="1"/>
  <c r="FR22" i="1"/>
  <c r="FS22" i="1" s="1"/>
  <c r="FR47" i="1"/>
  <c r="FS47" i="1" s="1"/>
  <c r="IQ8" i="1"/>
  <c r="IR8" i="1" s="1"/>
  <c r="LE41" i="1"/>
  <c r="LF41" i="1" s="1"/>
  <c r="U16" i="1"/>
  <c r="FR49" i="1"/>
  <c r="FS49" i="1" s="1"/>
  <c r="U56" i="1"/>
  <c r="U24" i="1"/>
  <c r="FR23" i="1"/>
  <c r="FS23" i="1" s="1"/>
  <c r="FR31" i="1"/>
  <c r="FS31" i="1" s="1"/>
  <c r="FR6" i="1"/>
  <c r="FS6" i="1" s="1"/>
  <c r="FR35" i="1"/>
  <c r="FS35" i="1" s="1"/>
  <c r="IQ22" i="1"/>
  <c r="IR22" i="1" s="1"/>
  <c r="IQ32" i="1"/>
  <c r="IR32" i="1" s="1"/>
  <c r="IQ16" i="1"/>
  <c r="IR16" i="1" s="1"/>
  <c r="LE30" i="1"/>
  <c r="LF30" i="1" s="1"/>
  <c r="LE5" i="1"/>
  <c r="LF5" i="1" s="1"/>
  <c r="QG54" i="1"/>
  <c r="QH54" i="1" s="1"/>
  <c r="WP60" i="1"/>
  <c r="WQ60" i="1" s="1"/>
  <c r="ACY46" i="1"/>
  <c r="ACZ46" i="1" s="1"/>
  <c r="RN12" i="1"/>
  <c r="RO12" i="1" s="1"/>
  <c r="RN61" i="1"/>
  <c r="RO61" i="1" s="1"/>
  <c r="RN41" i="1"/>
  <c r="RO41" i="1" s="1"/>
  <c r="RN23" i="1"/>
  <c r="RO23" i="1" s="1"/>
  <c r="RN36" i="1"/>
  <c r="RO36" i="1" s="1"/>
  <c r="RN33" i="1"/>
  <c r="RO33" i="1" s="1"/>
  <c r="RN58" i="1"/>
  <c r="RO58" i="1" s="1"/>
  <c r="RN32" i="1"/>
  <c r="RO32" i="1" s="1"/>
  <c r="RN8" i="1"/>
  <c r="RO8" i="1" s="1"/>
  <c r="RN21" i="1"/>
  <c r="RO21" i="1" s="1"/>
  <c r="RN54" i="1"/>
  <c r="RO54" i="1" s="1"/>
  <c r="RN11" i="1"/>
  <c r="RO11" i="1" s="1"/>
  <c r="RN18" i="1"/>
  <c r="RO18" i="1" s="1"/>
  <c r="RN47" i="1"/>
  <c r="RO47" i="1" s="1"/>
  <c r="RN7" i="1"/>
  <c r="RO7" i="1" s="1"/>
  <c r="RN52" i="1"/>
  <c r="RO52" i="1" s="1"/>
  <c r="RN43" i="1"/>
  <c r="RO43" i="1" s="1"/>
  <c r="RN16" i="1"/>
  <c r="RO16" i="1" s="1"/>
  <c r="RN51" i="1"/>
  <c r="RO51" i="1" s="1"/>
  <c r="RN17" i="1"/>
  <c r="RO17" i="1" s="1"/>
  <c r="RN14" i="1"/>
  <c r="RO14" i="1" s="1"/>
  <c r="RN15" i="1"/>
  <c r="RO15" i="1" s="1"/>
  <c r="RN37" i="1"/>
  <c r="RO37" i="1" s="1"/>
  <c r="RN13" i="1"/>
  <c r="RO13" i="1" s="1"/>
  <c r="RN38" i="1"/>
  <c r="RO38" i="1" s="1"/>
  <c r="RN59" i="1"/>
  <c r="RO59" i="1" s="1"/>
  <c r="RN44" i="1"/>
  <c r="RO44" i="1" s="1"/>
  <c r="RN34" i="1"/>
  <c r="RO34" i="1" s="1"/>
  <c r="RN10" i="1"/>
  <c r="RO10" i="1" s="1"/>
  <c r="RN24" i="1"/>
  <c r="RO24" i="1" s="1"/>
  <c r="RN57" i="1"/>
  <c r="RO57" i="1" s="1"/>
  <c r="RN30" i="1"/>
  <c r="RO30" i="1" s="1"/>
  <c r="RN27" i="1"/>
  <c r="RO27" i="1" s="1"/>
  <c r="RN55" i="1"/>
  <c r="RO55" i="1" s="1"/>
  <c r="RN9" i="1"/>
  <c r="RO9" i="1" s="1"/>
  <c r="RN45" i="1"/>
  <c r="RO45" i="1" s="1"/>
  <c r="RN28" i="1"/>
  <c r="RO28" i="1" s="1"/>
  <c r="RN20" i="1"/>
  <c r="RO20" i="1" s="1"/>
  <c r="RN53" i="1"/>
  <c r="RO53" i="1" s="1"/>
  <c r="RN31" i="1"/>
  <c r="RO31" i="1" s="1"/>
  <c r="RN49" i="1"/>
  <c r="RO49" i="1" s="1"/>
  <c r="RN6" i="1"/>
  <c r="RO6" i="1" s="1"/>
  <c r="RN48" i="1"/>
  <c r="RO48" i="1" s="1"/>
  <c r="RN5" i="1"/>
  <c r="RO5" i="1" s="1"/>
  <c r="RN42" i="1"/>
  <c r="RO42" i="1" s="1"/>
  <c r="RN39" i="1"/>
  <c r="RO39" i="1" s="1"/>
  <c r="RN25" i="1"/>
  <c r="RO25" i="1" s="1"/>
  <c r="RN29" i="1"/>
  <c r="RO29" i="1" s="1"/>
  <c r="FR50" i="1"/>
  <c r="FS50" i="1" s="1"/>
  <c r="FR18" i="1"/>
  <c r="FS18" i="1" s="1"/>
  <c r="FR7" i="1"/>
  <c r="FS7" i="1" s="1"/>
  <c r="QG20" i="1"/>
  <c r="QH20" i="1" s="1"/>
  <c r="PL23" i="1"/>
  <c r="PK62" i="1"/>
  <c r="KJ59" i="1"/>
  <c r="KI62" i="1"/>
  <c r="U13" i="1"/>
  <c r="U6" i="1"/>
  <c r="U40" i="1"/>
  <c r="U43" i="1"/>
  <c r="U19" i="1"/>
  <c r="U41" i="1"/>
  <c r="FR19" i="1"/>
  <c r="FS19" i="1" s="1"/>
  <c r="FR45" i="1"/>
  <c r="FS45" i="1" s="1"/>
  <c r="FR32" i="1"/>
  <c r="FS32" i="1" s="1"/>
  <c r="FR46" i="1"/>
  <c r="FS46" i="1" s="1"/>
  <c r="GO62" i="1"/>
  <c r="IQ20" i="1"/>
  <c r="IR20" i="1" s="1"/>
  <c r="IQ35" i="1"/>
  <c r="IR35" i="1" s="1"/>
  <c r="IQ42" i="1"/>
  <c r="IR42" i="1" s="1"/>
  <c r="JX49" i="1"/>
  <c r="JY49" i="1" s="1"/>
  <c r="JX29" i="1"/>
  <c r="JY29" i="1" s="1"/>
  <c r="LE20" i="1"/>
  <c r="LF20" i="1" s="1"/>
  <c r="LE56" i="1"/>
  <c r="LF56" i="1" s="1"/>
  <c r="WP51" i="1"/>
  <c r="WQ51" i="1" s="1"/>
  <c r="ACN17" i="1"/>
  <c r="ACO17" i="1" s="1"/>
  <c r="ACY27" i="1"/>
  <c r="ACZ27" i="1" s="1"/>
  <c r="AHP47" i="1"/>
  <c r="AHQ47" i="1" s="1"/>
  <c r="ZZ54" i="1"/>
  <c r="AAA54" i="1" s="1"/>
  <c r="ZZ44" i="1"/>
  <c r="AAA44" i="1" s="1"/>
  <c r="ZZ60" i="1"/>
  <c r="AAA60" i="1" s="1"/>
  <c r="ZZ58" i="1"/>
  <c r="AAA58" i="1" s="1"/>
  <c r="ZZ36" i="1"/>
  <c r="AAA36" i="1" s="1"/>
  <c r="ZZ52" i="1"/>
  <c r="AAA52" i="1" s="1"/>
  <c r="ZZ30" i="1"/>
  <c r="AAA30" i="1" s="1"/>
  <c r="ZZ15" i="1"/>
  <c r="AAA15" i="1" s="1"/>
  <c r="ZZ29" i="1"/>
  <c r="AAA29" i="1" s="1"/>
  <c r="ZZ22" i="1"/>
  <c r="AAA22" i="1" s="1"/>
  <c r="ZZ14" i="1"/>
  <c r="AAA14" i="1" s="1"/>
  <c r="ZZ49" i="1"/>
  <c r="AAA49" i="1" s="1"/>
  <c r="ZZ20" i="1"/>
  <c r="AAA20" i="1" s="1"/>
  <c r="ZZ46" i="1"/>
  <c r="AAA46" i="1" s="1"/>
  <c r="ZZ19" i="1"/>
  <c r="AAA19" i="1" s="1"/>
  <c r="ZZ59" i="1"/>
  <c r="AAA59" i="1" s="1"/>
  <c r="ZZ35" i="1"/>
  <c r="AAA35" i="1" s="1"/>
  <c r="ZZ6" i="1"/>
  <c r="AAA6" i="1" s="1"/>
  <c r="ZZ17" i="1"/>
  <c r="AAA17" i="1" s="1"/>
  <c r="ZZ45" i="1"/>
  <c r="AAA45" i="1" s="1"/>
  <c r="ZZ28" i="1"/>
  <c r="AAA28" i="1" s="1"/>
  <c r="ZZ32" i="1"/>
  <c r="AAA32" i="1" s="1"/>
  <c r="ZZ4" i="1"/>
  <c r="ZZ48" i="1"/>
  <c r="AAA48" i="1" s="1"/>
  <c r="ZZ38" i="1"/>
  <c r="AAA38" i="1" s="1"/>
  <c r="ZZ43" i="1"/>
  <c r="AAA43" i="1" s="1"/>
  <c r="ZZ18" i="1"/>
  <c r="AAA18" i="1" s="1"/>
  <c r="ZZ25" i="1"/>
  <c r="AAA25" i="1" s="1"/>
  <c r="ZZ10" i="1"/>
  <c r="AAA10" i="1" s="1"/>
  <c r="ZZ24" i="1"/>
  <c r="AAA24" i="1" s="1"/>
  <c r="ZZ34" i="1"/>
  <c r="AAA34" i="1" s="1"/>
  <c r="ZZ16" i="1"/>
  <c r="AAA16" i="1" s="1"/>
  <c r="ZZ11" i="1"/>
  <c r="AAA11" i="1" s="1"/>
  <c r="ZZ8" i="1"/>
  <c r="AAA8" i="1" s="1"/>
  <c r="ZZ56" i="1"/>
  <c r="AAA56" i="1" s="1"/>
  <c r="ZZ37" i="1"/>
  <c r="AAA37" i="1" s="1"/>
  <c r="ZZ53" i="1"/>
  <c r="AAA53" i="1" s="1"/>
  <c r="ZZ13" i="1"/>
  <c r="AAA13" i="1" s="1"/>
  <c r="ZZ7" i="1"/>
  <c r="AAA7" i="1" s="1"/>
  <c r="ZZ42" i="1"/>
  <c r="AAA42" i="1" s="1"/>
  <c r="ZZ23" i="1"/>
  <c r="AAA23" i="1" s="1"/>
  <c r="ZZ51" i="1"/>
  <c r="AAA51" i="1" s="1"/>
  <c r="ZZ21" i="1"/>
  <c r="AAA21" i="1" s="1"/>
  <c r="ZZ26" i="1"/>
  <c r="AAA26" i="1" s="1"/>
  <c r="ZZ61" i="1"/>
  <c r="AAA61" i="1" s="1"/>
  <c r="ZZ55" i="1"/>
  <c r="AAA55" i="1" s="1"/>
  <c r="ZZ41" i="1"/>
  <c r="AAA41" i="1" s="1"/>
  <c r="ZZ5" i="1"/>
  <c r="AAA5" i="1" s="1"/>
  <c r="FR39" i="1"/>
  <c r="FS39" i="1" s="1"/>
  <c r="AQ62" i="1"/>
  <c r="IQ14" i="1"/>
  <c r="IR14" i="1" s="1"/>
  <c r="IQ51" i="1"/>
  <c r="IR51" i="1" s="1"/>
  <c r="U10" i="1"/>
  <c r="U37" i="1"/>
  <c r="U34" i="1"/>
  <c r="U23" i="1"/>
  <c r="FR28" i="1"/>
  <c r="FS28" i="1" s="1"/>
  <c r="FR55" i="1"/>
  <c r="FS55" i="1" s="1"/>
  <c r="FR37" i="1"/>
  <c r="FS37" i="1" s="1"/>
  <c r="FR5" i="1"/>
  <c r="FS5" i="1" s="1"/>
  <c r="FR4" i="1"/>
  <c r="GN62" i="1"/>
  <c r="IQ52" i="1"/>
  <c r="IR52" i="1" s="1"/>
  <c r="IQ9" i="1"/>
  <c r="IR9" i="1" s="1"/>
  <c r="IQ23" i="1"/>
  <c r="IR23" i="1" s="1"/>
  <c r="JX35" i="1"/>
  <c r="JY35" i="1" s="1"/>
  <c r="JX39" i="1"/>
  <c r="JY39" i="1" s="1"/>
  <c r="LE40" i="1"/>
  <c r="LF40" i="1" s="1"/>
  <c r="LE38" i="1"/>
  <c r="LF38" i="1" s="1"/>
  <c r="WP8" i="1"/>
  <c r="WQ8" i="1" s="1"/>
  <c r="YS18" i="1"/>
  <c r="YT18" i="1" s="1"/>
  <c r="ACN22" i="1"/>
  <c r="ACO22" i="1" s="1"/>
  <c r="AJH7" i="1"/>
  <c r="AJI7" i="1" s="1"/>
  <c r="LE32" i="1"/>
  <c r="LF32" i="1" s="1"/>
  <c r="QG51" i="1"/>
  <c r="QH51" i="1" s="1"/>
  <c r="ACY19" i="1"/>
  <c r="ACZ19" i="1" s="1"/>
  <c r="ACY47" i="1"/>
  <c r="ACZ47" i="1" s="1"/>
  <c r="ACY4" i="1"/>
  <c r="ACY8" i="1"/>
  <c r="ACZ8" i="1" s="1"/>
  <c r="ACY17" i="1"/>
  <c r="ACZ17" i="1" s="1"/>
  <c r="ACY52" i="1"/>
  <c r="ACZ52" i="1" s="1"/>
  <c r="ACY44" i="1"/>
  <c r="ACZ44" i="1" s="1"/>
  <c r="ACY49" i="1"/>
  <c r="ACZ49" i="1" s="1"/>
  <c r="ACY6" i="1"/>
  <c r="ACZ6" i="1" s="1"/>
  <c r="ACY15" i="1"/>
  <c r="ACZ15" i="1" s="1"/>
  <c r="ACY38" i="1"/>
  <c r="ACZ38" i="1" s="1"/>
  <c r="ACY42" i="1"/>
  <c r="ACZ42" i="1" s="1"/>
  <c r="ACY23" i="1"/>
  <c r="ACZ23" i="1" s="1"/>
  <c r="ACY21" i="1"/>
  <c r="ACZ21" i="1" s="1"/>
  <c r="ACY36" i="1"/>
  <c r="ACZ36" i="1" s="1"/>
  <c r="ACY12" i="1"/>
  <c r="ACZ12" i="1" s="1"/>
  <c r="ACY16" i="1"/>
  <c r="ACZ16" i="1" s="1"/>
  <c r="ACY51" i="1"/>
  <c r="ACZ51" i="1" s="1"/>
  <c r="ACY25" i="1"/>
  <c r="ACZ25" i="1" s="1"/>
  <c r="ACY22" i="1"/>
  <c r="ACZ22" i="1" s="1"/>
  <c r="ACY7" i="1"/>
  <c r="ACZ7" i="1" s="1"/>
  <c r="ACY61" i="1"/>
  <c r="ACZ61" i="1" s="1"/>
  <c r="ACY29" i="1"/>
  <c r="ACZ29" i="1" s="1"/>
  <c r="ACY33" i="1"/>
  <c r="ACZ33" i="1" s="1"/>
  <c r="ACY31" i="1"/>
  <c r="ACZ31" i="1" s="1"/>
  <c r="ACY40" i="1"/>
  <c r="ACZ40" i="1" s="1"/>
  <c r="ACY35" i="1"/>
  <c r="ACZ35" i="1" s="1"/>
  <c r="ACY20" i="1"/>
  <c r="ACZ20" i="1" s="1"/>
  <c r="ACY9" i="1"/>
  <c r="ACZ9" i="1" s="1"/>
  <c r="ACY5" i="1"/>
  <c r="ACZ5" i="1" s="1"/>
  <c r="ACY26" i="1"/>
  <c r="ACZ26" i="1" s="1"/>
  <c r="ACY45" i="1"/>
  <c r="ACZ45" i="1" s="1"/>
  <c r="ACY18" i="1"/>
  <c r="ACZ18" i="1" s="1"/>
  <c r="ACY41" i="1"/>
  <c r="ACZ41" i="1" s="1"/>
  <c r="ACY50" i="1"/>
  <c r="ACZ50" i="1" s="1"/>
  <c r="ACY59" i="1"/>
  <c r="ACZ59" i="1" s="1"/>
  <c r="ACY13" i="1"/>
  <c r="ACZ13" i="1" s="1"/>
  <c r="ACY57" i="1"/>
  <c r="ACZ57" i="1" s="1"/>
  <c r="ACY39" i="1"/>
  <c r="ACZ39" i="1" s="1"/>
  <c r="ACY24" i="1"/>
  <c r="ACZ24" i="1" s="1"/>
  <c r="ACY56" i="1"/>
  <c r="ACZ56" i="1" s="1"/>
  <c r="ACY58" i="1"/>
  <c r="ACZ58" i="1" s="1"/>
  <c r="ACY37" i="1"/>
  <c r="ACZ37" i="1" s="1"/>
  <c r="ACY60" i="1"/>
  <c r="ACZ60" i="1" s="1"/>
  <c r="ACY10" i="1"/>
  <c r="ACZ10" i="1" s="1"/>
  <c r="ACY28" i="1"/>
  <c r="ACZ28" i="1" s="1"/>
  <c r="ACY32" i="1"/>
  <c r="ACZ32" i="1" s="1"/>
  <c r="ACY53" i="1"/>
  <c r="ACZ53" i="1" s="1"/>
  <c r="ACY34" i="1"/>
  <c r="ACZ34" i="1" s="1"/>
  <c r="U49" i="1"/>
  <c r="FR60" i="1"/>
  <c r="FS60" i="1" s="1"/>
  <c r="U29" i="1"/>
  <c r="U61" i="1"/>
  <c r="U14" i="1"/>
  <c r="U47" i="1"/>
  <c r="U38" i="1"/>
  <c r="U25" i="1"/>
  <c r="FR42" i="1"/>
  <c r="FS42" i="1" s="1"/>
  <c r="FR48" i="1"/>
  <c r="FS48" i="1" s="1"/>
  <c r="FR53" i="1"/>
  <c r="FS53" i="1" s="1"/>
  <c r="FR43" i="1"/>
  <c r="FS43" i="1" s="1"/>
  <c r="FR58" i="1"/>
  <c r="FS58" i="1" s="1"/>
  <c r="IQ31" i="1"/>
  <c r="IR31" i="1" s="1"/>
  <c r="IQ45" i="1"/>
  <c r="IR45" i="1" s="1"/>
  <c r="IQ49" i="1"/>
  <c r="IR49" i="1" s="1"/>
  <c r="JN62" i="1"/>
  <c r="JX28" i="1"/>
  <c r="JY28" i="1" s="1"/>
  <c r="JX51" i="1"/>
  <c r="JY51" i="1" s="1"/>
  <c r="LE21" i="1"/>
  <c r="LF21" i="1" s="1"/>
  <c r="LE6" i="1"/>
  <c r="LF6" i="1" s="1"/>
  <c r="QG48" i="1"/>
  <c r="QH48" i="1" s="1"/>
  <c r="WP32" i="1"/>
  <c r="WQ32" i="1" s="1"/>
  <c r="ACN13" i="1"/>
  <c r="ACO13" i="1" s="1"/>
  <c r="ACY30" i="1"/>
  <c r="ACZ30" i="1" s="1"/>
  <c r="AJH47" i="1"/>
  <c r="AJI47" i="1" s="1"/>
  <c r="ANN14" i="1"/>
  <c r="ANO14" i="1" s="1"/>
  <c r="AGI54" i="1"/>
  <c r="AGJ54" i="1" s="1"/>
  <c r="AGI59" i="1"/>
  <c r="AGJ59" i="1" s="1"/>
  <c r="AGI35" i="1"/>
  <c r="AGJ35" i="1" s="1"/>
  <c r="AGI11" i="1"/>
  <c r="AGJ11" i="1" s="1"/>
  <c r="AGI10" i="1"/>
  <c r="AGJ10" i="1" s="1"/>
  <c r="AGI21" i="1"/>
  <c r="AGJ21" i="1" s="1"/>
  <c r="AGI46" i="1"/>
  <c r="AGJ46" i="1" s="1"/>
  <c r="AGI41" i="1"/>
  <c r="AGJ41" i="1" s="1"/>
  <c r="AGI33" i="1"/>
  <c r="AGJ33" i="1" s="1"/>
  <c r="AGI56" i="1"/>
  <c r="AGJ56" i="1" s="1"/>
  <c r="AGI48" i="1"/>
  <c r="AGJ48" i="1" s="1"/>
  <c r="AGI39" i="1"/>
  <c r="AGJ39" i="1" s="1"/>
  <c r="AGI30" i="1"/>
  <c r="AGJ30" i="1" s="1"/>
  <c r="AGI24" i="1"/>
  <c r="AGJ24" i="1" s="1"/>
  <c r="AGI27" i="1"/>
  <c r="AGJ27" i="1" s="1"/>
  <c r="AGI14" i="1"/>
  <c r="AGJ14" i="1" s="1"/>
  <c r="AGI32" i="1"/>
  <c r="AGJ32" i="1" s="1"/>
  <c r="AGI22" i="1"/>
  <c r="AGJ22" i="1" s="1"/>
  <c r="AGI58" i="1"/>
  <c r="AGJ58" i="1" s="1"/>
  <c r="AGI6" i="1"/>
  <c r="AGJ6" i="1" s="1"/>
  <c r="AGI50" i="1"/>
  <c r="AGJ50" i="1" s="1"/>
  <c r="AGI29" i="1"/>
  <c r="AGJ29" i="1" s="1"/>
  <c r="AGI4" i="1"/>
  <c r="AGI8" i="1"/>
  <c r="AGJ8" i="1" s="1"/>
  <c r="AGI52" i="1"/>
  <c r="AGJ52" i="1" s="1"/>
  <c r="AGI60" i="1"/>
  <c r="AGJ60" i="1" s="1"/>
  <c r="AGI23" i="1"/>
  <c r="AGJ23" i="1" s="1"/>
  <c r="AGI43" i="1"/>
  <c r="AGJ43" i="1" s="1"/>
  <c r="AGI12" i="1"/>
  <c r="AGJ12" i="1" s="1"/>
  <c r="AGI15" i="1"/>
  <c r="AGJ15" i="1" s="1"/>
  <c r="AGI51" i="1"/>
  <c r="AGJ51" i="1" s="1"/>
  <c r="AGI19" i="1"/>
  <c r="AGJ19" i="1" s="1"/>
  <c r="AGI40" i="1"/>
  <c r="AGJ40" i="1" s="1"/>
  <c r="AGI16" i="1"/>
  <c r="AGJ16" i="1" s="1"/>
  <c r="AGI53" i="1"/>
  <c r="AGJ53" i="1" s="1"/>
  <c r="AGI45" i="1"/>
  <c r="AGJ45" i="1" s="1"/>
  <c r="FR21" i="1"/>
  <c r="FS21" i="1" s="1"/>
  <c r="U20" i="1"/>
  <c r="U27" i="1"/>
  <c r="FR8" i="1"/>
  <c r="FS8" i="1" s="1"/>
  <c r="IQ5" i="1"/>
  <c r="IR5" i="1" s="1"/>
  <c r="U9" i="1"/>
  <c r="U60" i="1"/>
  <c r="U45" i="1"/>
  <c r="U22" i="1"/>
  <c r="U33" i="1"/>
  <c r="U31" i="1"/>
  <c r="U39" i="1"/>
  <c r="FR9" i="1"/>
  <c r="FS9" i="1" s="1"/>
  <c r="FR17" i="1"/>
  <c r="FS17" i="1" s="1"/>
  <c r="FR20" i="1"/>
  <c r="FS20" i="1" s="1"/>
  <c r="FR57" i="1"/>
  <c r="FS57" i="1" s="1"/>
  <c r="FR14" i="1"/>
  <c r="FS14" i="1" s="1"/>
  <c r="IQ38" i="1"/>
  <c r="IR38" i="1" s="1"/>
  <c r="IQ43" i="1"/>
  <c r="IR43" i="1" s="1"/>
  <c r="LE35" i="1"/>
  <c r="LF35" i="1" s="1"/>
  <c r="LE17" i="1"/>
  <c r="LF17" i="1" s="1"/>
  <c r="QG52" i="1"/>
  <c r="QH52" i="1" s="1"/>
  <c r="WP14" i="1"/>
  <c r="WQ14" i="1" s="1"/>
  <c r="ACN25" i="1"/>
  <c r="ACO25" i="1" s="1"/>
  <c r="ACY55" i="1"/>
  <c r="ACZ55" i="1" s="1"/>
  <c r="AHP59" i="1"/>
  <c r="AHQ59" i="1" s="1"/>
  <c r="AHP6" i="1"/>
  <c r="AHQ6" i="1" s="1"/>
  <c r="AHP31" i="1"/>
  <c r="AHQ31" i="1" s="1"/>
  <c r="AHP61" i="1"/>
  <c r="AHQ61" i="1" s="1"/>
  <c r="AHP33" i="1"/>
  <c r="AHQ33" i="1" s="1"/>
  <c r="AHP20" i="1"/>
  <c r="AHQ20" i="1" s="1"/>
  <c r="AHP34" i="1"/>
  <c r="AHQ34" i="1" s="1"/>
  <c r="AHP28" i="1"/>
  <c r="AHQ28" i="1" s="1"/>
  <c r="AHP39" i="1"/>
  <c r="AHQ39" i="1" s="1"/>
  <c r="AHP9" i="1"/>
  <c r="AHQ9" i="1" s="1"/>
  <c r="AHP24" i="1"/>
  <c r="AHQ24" i="1" s="1"/>
  <c r="AHP23" i="1"/>
  <c r="AHQ23" i="1" s="1"/>
  <c r="AHP10" i="1"/>
  <c r="AHQ10" i="1" s="1"/>
  <c r="AHP30" i="1"/>
  <c r="AHQ30" i="1" s="1"/>
  <c r="AHP41" i="1"/>
  <c r="AHQ41" i="1" s="1"/>
  <c r="AHP52" i="1"/>
  <c r="AHQ52" i="1" s="1"/>
  <c r="AHP26" i="1"/>
  <c r="AHQ26" i="1" s="1"/>
  <c r="AHP37" i="1"/>
  <c r="AHQ37" i="1" s="1"/>
  <c r="AHP48" i="1"/>
  <c r="AHQ48" i="1" s="1"/>
  <c r="AHP42" i="1"/>
  <c r="AHQ42" i="1" s="1"/>
  <c r="AHP55" i="1"/>
  <c r="AHQ55" i="1" s="1"/>
  <c r="AHP40" i="1"/>
  <c r="AHQ40" i="1" s="1"/>
  <c r="AHP38" i="1"/>
  <c r="AHQ38" i="1" s="1"/>
  <c r="AHP15" i="1"/>
  <c r="AHQ15" i="1" s="1"/>
  <c r="AHP45" i="1"/>
  <c r="AHQ45" i="1" s="1"/>
  <c r="AHP17" i="1"/>
  <c r="AHQ17" i="1" s="1"/>
  <c r="PV61" i="1"/>
  <c r="PW61" i="1" s="1"/>
  <c r="PV18" i="1"/>
  <c r="PW18" i="1" s="1"/>
  <c r="PV46" i="1"/>
  <c r="PW46" i="1" s="1"/>
  <c r="PV41" i="1"/>
  <c r="PW41" i="1" s="1"/>
  <c r="PV22" i="1"/>
  <c r="PW22" i="1" s="1"/>
  <c r="PV44" i="1"/>
  <c r="PW44" i="1" s="1"/>
  <c r="PV32" i="1"/>
  <c r="PW32" i="1" s="1"/>
  <c r="PV50" i="1"/>
  <c r="PW50" i="1" s="1"/>
  <c r="PV39" i="1"/>
  <c r="PW39" i="1" s="1"/>
  <c r="PV7" i="1"/>
  <c r="PW7" i="1" s="1"/>
  <c r="PV37" i="1"/>
  <c r="PW37" i="1" s="1"/>
  <c r="PV6" i="1"/>
  <c r="PW6" i="1" s="1"/>
  <c r="PV10" i="1"/>
  <c r="PW10" i="1" s="1"/>
  <c r="PV60" i="1"/>
  <c r="PW60" i="1" s="1"/>
  <c r="PV52" i="1"/>
  <c r="PW52" i="1" s="1"/>
  <c r="PV42" i="1"/>
  <c r="PW42" i="1" s="1"/>
  <c r="PV45" i="1"/>
  <c r="PW45" i="1" s="1"/>
  <c r="PV20" i="1"/>
  <c r="PW20" i="1" s="1"/>
  <c r="PV9" i="1"/>
  <c r="PW9" i="1" s="1"/>
  <c r="PV26" i="1"/>
  <c r="PW26" i="1" s="1"/>
  <c r="PV47" i="1"/>
  <c r="PW47" i="1" s="1"/>
  <c r="PV25" i="1"/>
  <c r="PW25" i="1" s="1"/>
  <c r="PV53" i="1"/>
  <c r="PW53" i="1" s="1"/>
  <c r="PV34" i="1"/>
  <c r="PW34" i="1" s="1"/>
  <c r="PV21" i="1"/>
  <c r="PW21" i="1" s="1"/>
  <c r="PV4" i="1"/>
  <c r="PV11" i="1"/>
  <c r="PW11" i="1" s="1"/>
  <c r="PV13" i="1"/>
  <c r="PW13" i="1" s="1"/>
  <c r="PV29" i="1"/>
  <c r="PW29" i="1" s="1"/>
  <c r="PV23" i="1"/>
  <c r="PW23" i="1" s="1"/>
  <c r="PV51" i="1"/>
  <c r="PW51" i="1" s="1"/>
  <c r="PV33" i="1"/>
  <c r="PW33" i="1" s="1"/>
  <c r="PV5" i="1"/>
  <c r="PW5" i="1" s="1"/>
  <c r="PV54" i="1"/>
  <c r="PW54" i="1" s="1"/>
  <c r="PV56" i="1"/>
  <c r="PW56" i="1" s="1"/>
  <c r="PV55" i="1"/>
  <c r="PW55" i="1" s="1"/>
  <c r="PV48" i="1"/>
  <c r="PW48" i="1" s="1"/>
  <c r="PV31" i="1"/>
  <c r="PW31" i="1" s="1"/>
  <c r="PV40" i="1"/>
  <c r="PW40" i="1" s="1"/>
  <c r="PV30" i="1"/>
  <c r="PW30" i="1" s="1"/>
  <c r="PV27" i="1"/>
  <c r="PW27" i="1" s="1"/>
  <c r="PV17" i="1"/>
  <c r="PW17" i="1" s="1"/>
  <c r="PV19" i="1"/>
  <c r="PW19" i="1" s="1"/>
  <c r="PV59" i="1"/>
  <c r="PW59" i="1" s="1"/>
  <c r="PV49" i="1"/>
  <c r="PW49" i="1" s="1"/>
  <c r="PV43" i="1"/>
  <c r="PW43" i="1" s="1"/>
  <c r="PV24" i="1"/>
  <c r="PW24" i="1" s="1"/>
  <c r="PV38" i="1"/>
  <c r="PW38" i="1" s="1"/>
  <c r="IQ56" i="1"/>
  <c r="IR56" i="1" s="1"/>
  <c r="IQ12" i="1"/>
  <c r="IR12" i="1" s="1"/>
  <c r="IQ27" i="1"/>
  <c r="IR27" i="1" s="1"/>
  <c r="IQ61" i="1"/>
  <c r="IR61" i="1" s="1"/>
  <c r="IQ19" i="1"/>
  <c r="IR19" i="1" s="1"/>
  <c r="IQ4" i="1"/>
  <c r="IQ7" i="1"/>
  <c r="IR7" i="1" s="1"/>
  <c r="IQ41" i="1"/>
  <c r="IR41" i="1" s="1"/>
  <c r="IQ53" i="1"/>
  <c r="IR53" i="1" s="1"/>
  <c r="IQ25" i="1"/>
  <c r="IR25" i="1" s="1"/>
  <c r="IQ26" i="1"/>
  <c r="IR26" i="1" s="1"/>
  <c r="IQ15" i="1"/>
  <c r="IR15" i="1" s="1"/>
  <c r="IQ48" i="1"/>
  <c r="IR48" i="1" s="1"/>
  <c r="IQ28" i="1"/>
  <c r="IR28" i="1" s="1"/>
  <c r="IQ18" i="1"/>
  <c r="IR18" i="1" s="1"/>
  <c r="IQ58" i="1"/>
  <c r="IR58" i="1" s="1"/>
  <c r="IQ10" i="1"/>
  <c r="IR10" i="1" s="1"/>
  <c r="IQ50" i="1"/>
  <c r="IR50" i="1" s="1"/>
  <c r="IQ37" i="1"/>
  <c r="IR37" i="1" s="1"/>
  <c r="IQ24" i="1"/>
  <c r="IR24" i="1" s="1"/>
  <c r="IQ60" i="1"/>
  <c r="IR60" i="1" s="1"/>
  <c r="IQ59" i="1"/>
  <c r="IR59" i="1" s="1"/>
  <c r="IQ21" i="1"/>
  <c r="IR21" i="1" s="1"/>
  <c r="U54" i="1"/>
  <c r="U7" i="1"/>
  <c r="U26" i="1"/>
  <c r="U30" i="1"/>
  <c r="U58" i="1"/>
  <c r="FR24" i="1"/>
  <c r="FS24" i="1" s="1"/>
  <c r="FR29" i="1"/>
  <c r="FS29" i="1" s="1"/>
  <c r="FR27" i="1"/>
  <c r="FS27" i="1" s="1"/>
  <c r="FR61" i="1"/>
  <c r="FS61" i="1" s="1"/>
  <c r="IQ57" i="1"/>
  <c r="IR57" i="1" s="1"/>
  <c r="IQ55" i="1"/>
  <c r="IR55" i="1" s="1"/>
  <c r="LE34" i="1"/>
  <c r="LF34" i="1" s="1"/>
  <c r="LE14" i="1"/>
  <c r="LF14" i="1" s="1"/>
  <c r="QG45" i="1"/>
  <c r="QH45" i="1" s="1"/>
  <c r="WP47" i="1"/>
  <c r="WQ47" i="1" s="1"/>
  <c r="ACY14" i="1"/>
  <c r="ACZ14" i="1" s="1"/>
  <c r="YH60" i="1"/>
  <c r="YI60" i="1" s="1"/>
  <c r="YH18" i="1"/>
  <c r="YI18" i="1" s="1"/>
  <c r="YH57" i="1"/>
  <c r="YI57" i="1" s="1"/>
  <c r="YH43" i="1"/>
  <c r="YI43" i="1" s="1"/>
  <c r="YH13" i="1"/>
  <c r="YI13" i="1" s="1"/>
  <c r="YH21" i="1"/>
  <c r="YI21" i="1" s="1"/>
  <c r="YH40" i="1"/>
  <c r="YI40" i="1" s="1"/>
  <c r="YH45" i="1"/>
  <c r="YI45" i="1" s="1"/>
  <c r="YH17" i="1"/>
  <c r="YI17" i="1" s="1"/>
  <c r="YH23" i="1"/>
  <c r="YI23" i="1" s="1"/>
  <c r="YH47" i="1"/>
  <c r="YI47" i="1" s="1"/>
  <c r="YH14" i="1"/>
  <c r="YI14" i="1" s="1"/>
  <c r="YH8" i="1"/>
  <c r="YI8" i="1" s="1"/>
  <c r="YH51" i="1"/>
  <c r="YI51" i="1" s="1"/>
  <c r="YH7" i="1"/>
  <c r="YI7" i="1" s="1"/>
  <c r="YH42" i="1"/>
  <c r="YI42" i="1" s="1"/>
  <c r="YH24" i="1"/>
  <c r="YI24" i="1" s="1"/>
  <c r="YH41" i="1"/>
  <c r="YI41" i="1" s="1"/>
  <c r="YH37" i="1"/>
  <c r="YI37" i="1" s="1"/>
  <c r="YH22" i="1"/>
  <c r="YI22" i="1" s="1"/>
  <c r="YH38" i="1"/>
  <c r="YI38" i="1" s="1"/>
  <c r="YH32" i="1"/>
  <c r="YI32" i="1" s="1"/>
  <c r="YH4" i="1"/>
  <c r="YH31" i="1"/>
  <c r="YI31" i="1" s="1"/>
  <c r="YH15" i="1"/>
  <c r="YI15" i="1" s="1"/>
  <c r="YH48" i="1"/>
  <c r="YI48" i="1" s="1"/>
  <c r="YH6" i="1"/>
  <c r="YI6" i="1" s="1"/>
  <c r="YH61" i="1"/>
  <c r="YI61" i="1" s="1"/>
  <c r="YH5" i="1"/>
  <c r="YI5" i="1" s="1"/>
  <c r="YH10" i="1"/>
  <c r="YI10" i="1" s="1"/>
  <c r="YH56" i="1"/>
  <c r="YI56" i="1" s="1"/>
  <c r="YH28" i="1"/>
  <c r="YI28" i="1" s="1"/>
  <c r="YH9" i="1"/>
  <c r="YI9" i="1" s="1"/>
  <c r="YH39" i="1"/>
  <c r="YI39" i="1" s="1"/>
  <c r="YH11" i="1"/>
  <c r="YI11" i="1" s="1"/>
  <c r="YH30" i="1"/>
  <c r="YI30" i="1" s="1"/>
  <c r="YH34" i="1"/>
  <c r="YI34" i="1" s="1"/>
  <c r="YH55" i="1"/>
  <c r="YI55" i="1" s="1"/>
  <c r="YH25" i="1"/>
  <c r="YI25" i="1" s="1"/>
  <c r="YH52" i="1"/>
  <c r="YI52" i="1" s="1"/>
  <c r="YH12" i="1"/>
  <c r="YI12" i="1" s="1"/>
  <c r="YH29" i="1"/>
  <c r="YI29" i="1" s="1"/>
  <c r="YH35" i="1"/>
  <c r="YI35" i="1" s="1"/>
  <c r="YH33" i="1"/>
  <c r="YI33" i="1" s="1"/>
  <c r="YH36" i="1"/>
  <c r="YI36" i="1" s="1"/>
  <c r="YH53" i="1"/>
  <c r="YI53" i="1" s="1"/>
  <c r="YH49" i="1"/>
  <c r="YI49" i="1" s="1"/>
  <c r="YH58" i="1"/>
  <c r="YI58" i="1" s="1"/>
  <c r="GY57" i="1"/>
  <c r="GZ57" i="1" s="1"/>
  <c r="GY43" i="1"/>
  <c r="GZ43" i="1" s="1"/>
  <c r="GY7" i="1"/>
  <c r="GZ7" i="1" s="1"/>
  <c r="GY34" i="1"/>
  <c r="GZ34" i="1" s="1"/>
  <c r="GY40" i="1"/>
  <c r="GZ40" i="1" s="1"/>
  <c r="GY36" i="1"/>
  <c r="GZ36" i="1" s="1"/>
  <c r="GY32" i="1"/>
  <c r="GZ32" i="1" s="1"/>
  <c r="GY50" i="1"/>
  <c r="GZ50" i="1" s="1"/>
  <c r="GY31" i="1"/>
  <c r="GZ31" i="1" s="1"/>
  <c r="GY59" i="1"/>
  <c r="GZ59" i="1" s="1"/>
  <c r="GY42" i="1"/>
  <c r="GZ42" i="1" s="1"/>
  <c r="GY45" i="1"/>
  <c r="GZ45" i="1" s="1"/>
  <c r="GY20" i="1"/>
  <c r="GZ20" i="1" s="1"/>
  <c r="GY12" i="1"/>
  <c r="GZ12" i="1" s="1"/>
  <c r="GY56" i="1"/>
  <c r="GZ56" i="1" s="1"/>
  <c r="GY23" i="1"/>
  <c r="GZ23" i="1" s="1"/>
  <c r="GY13" i="1"/>
  <c r="GZ13" i="1" s="1"/>
  <c r="GY53" i="1"/>
  <c r="GZ53" i="1" s="1"/>
  <c r="GY24" i="1"/>
  <c r="GZ24" i="1" s="1"/>
  <c r="OD20" i="1"/>
  <c r="OE20" i="1" s="1"/>
  <c r="ANY7" i="1"/>
  <c r="ANZ7" i="1" s="1"/>
  <c r="ANY51" i="1"/>
  <c r="ANZ51" i="1" s="1"/>
  <c r="ANY54" i="1"/>
  <c r="ANZ54" i="1" s="1"/>
  <c r="OD47" i="1"/>
  <c r="OE47" i="1" s="1"/>
  <c r="AKD5" i="1"/>
  <c r="AKE5" i="1" s="1"/>
  <c r="AKD22" i="1"/>
  <c r="AKE22" i="1" s="1"/>
  <c r="AKD12" i="1"/>
  <c r="AKE12" i="1" s="1"/>
  <c r="AKD56" i="1"/>
  <c r="AKE56" i="1" s="1"/>
  <c r="ANY5" i="1"/>
  <c r="ANZ5" i="1" s="1"/>
  <c r="ANY23" i="1"/>
  <c r="ANZ23" i="1" s="1"/>
  <c r="ANY52" i="1"/>
  <c r="ANZ52" i="1" s="1"/>
  <c r="PL62" i="1"/>
  <c r="AIX62" i="1"/>
  <c r="ANY41" i="1"/>
  <c r="ANZ41" i="1" s="1"/>
  <c r="ANY30" i="1"/>
  <c r="ANZ30" i="1" s="1"/>
  <c r="AKD21" i="1"/>
  <c r="AKE21" i="1" s="1"/>
  <c r="AKD31" i="1"/>
  <c r="AKE31" i="1" s="1"/>
  <c r="AKD34" i="1"/>
  <c r="AKE34" i="1" s="1"/>
  <c r="AKD59" i="1"/>
  <c r="AKE59" i="1" s="1"/>
  <c r="ANY57" i="1"/>
  <c r="ANZ57" i="1" s="1"/>
  <c r="ANY28" i="1"/>
  <c r="ANZ28" i="1" s="1"/>
  <c r="PA62" i="1"/>
  <c r="OD48" i="1"/>
  <c r="OE48" i="1" s="1"/>
  <c r="ANY10" i="1"/>
  <c r="ANZ10" i="1" s="1"/>
  <c r="ANY8" i="1"/>
  <c r="ANZ8" i="1" s="1"/>
  <c r="ANY15" i="1"/>
  <c r="ANZ15" i="1" s="1"/>
  <c r="AQN4" i="1"/>
  <c r="AQN62" i="1" s="1"/>
  <c r="AQM62" i="1"/>
  <c r="EK60" i="1"/>
  <c r="EL60" i="1" s="1"/>
  <c r="EK17" i="1"/>
  <c r="EL17" i="1" s="1"/>
  <c r="EK42" i="1"/>
  <c r="EL42" i="1" s="1"/>
  <c r="EK18" i="1"/>
  <c r="EL18" i="1" s="1"/>
  <c r="EK11" i="1"/>
  <c r="EL11" i="1" s="1"/>
  <c r="EK46" i="1"/>
  <c r="EL46" i="1" s="1"/>
  <c r="EK40" i="1"/>
  <c r="EL40" i="1" s="1"/>
  <c r="EK16" i="1"/>
  <c r="EL16" i="1" s="1"/>
  <c r="EK45" i="1"/>
  <c r="EL45" i="1" s="1"/>
  <c r="EK58" i="1"/>
  <c r="EL58" i="1" s="1"/>
  <c r="EK31" i="1"/>
  <c r="EL31" i="1" s="1"/>
  <c r="EK38" i="1"/>
  <c r="EL38" i="1" s="1"/>
  <c r="EK53" i="1"/>
  <c r="EL53" i="1" s="1"/>
  <c r="EK14" i="1"/>
  <c r="EL14" i="1" s="1"/>
  <c r="EK49" i="1"/>
  <c r="EL49" i="1" s="1"/>
  <c r="EK8" i="1"/>
  <c r="EL8" i="1" s="1"/>
  <c r="EK5" i="1"/>
  <c r="EL5" i="1" s="1"/>
  <c r="EK24" i="1"/>
  <c r="EL24" i="1" s="1"/>
  <c r="EK32" i="1"/>
  <c r="EL32" i="1" s="1"/>
  <c r="EK9" i="1"/>
  <c r="EL9" i="1" s="1"/>
  <c r="EK59" i="1"/>
  <c r="EL59" i="1" s="1"/>
  <c r="EK41" i="1"/>
  <c r="EL41" i="1" s="1"/>
  <c r="EK10" i="1"/>
  <c r="EL10" i="1" s="1"/>
  <c r="EK28" i="1"/>
  <c r="EL28" i="1" s="1"/>
  <c r="EK29" i="1"/>
  <c r="EL29" i="1" s="1"/>
  <c r="EK6" i="1"/>
  <c r="EL6" i="1" s="1"/>
  <c r="EK39" i="1"/>
  <c r="EL39" i="1" s="1"/>
  <c r="EK48" i="1"/>
  <c r="EL48" i="1" s="1"/>
  <c r="EK35" i="1"/>
  <c r="EL35" i="1" s="1"/>
  <c r="EK13" i="1"/>
  <c r="EL13" i="1" s="1"/>
  <c r="EK57" i="1"/>
  <c r="EL57" i="1" s="1"/>
  <c r="EK4" i="1"/>
  <c r="EK55" i="1"/>
  <c r="EL55" i="1" s="1"/>
  <c r="EK56" i="1"/>
  <c r="EL56" i="1" s="1"/>
  <c r="EK21" i="1"/>
  <c r="EL21" i="1" s="1"/>
  <c r="EK34" i="1"/>
  <c r="EL34" i="1" s="1"/>
  <c r="EK30" i="1"/>
  <c r="EL30" i="1" s="1"/>
  <c r="EK37" i="1"/>
  <c r="EL37" i="1" s="1"/>
  <c r="EK33" i="1"/>
  <c r="EL33" i="1" s="1"/>
  <c r="EK19" i="1"/>
  <c r="EL19" i="1" s="1"/>
  <c r="EK23" i="1"/>
  <c r="EL23" i="1" s="1"/>
  <c r="EK52" i="1"/>
  <c r="EL52" i="1" s="1"/>
  <c r="EK54" i="1"/>
  <c r="EL54" i="1" s="1"/>
  <c r="EK61" i="1"/>
  <c r="EL61" i="1" s="1"/>
  <c r="EK20" i="1"/>
  <c r="EL20" i="1" s="1"/>
  <c r="EK43" i="1"/>
  <c r="EL43" i="1" s="1"/>
  <c r="EK50" i="1"/>
  <c r="EL50" i="1" s="1"/>
  <c r="EK36" i="1"/>
  <c r="EL36" i="1" s="1"/>
  <c r="EK26" i="1"/>
  <c r="EL26" i="1" s="1"/>
  <c r="EK27" i="1"/>
  <c r="EL27" i="1" s="1"/>
  <c r="EK51" i="1"/>
  <c r="EL51" i="1" s="1"/>
  <c r="EK15" i="1"/>
  <c r="EL15" i="1" s="1"/>
  <c r="EK22" i="1"/>
  <c r="EL22" i="1" s="1"/>
  <c r="EK12" i="1"/>
  <c r="EL12" i="1" s="1"/>
  <c r="EK44" i="1"/>
  <c r="EL44" i="1" s="1"/>
  <c r="EK25" i="1"/>
  <c r="EL25" i="1" s="1"/>
  <c r="EK7" i="1"/>
  <c r="EL7" i="1" s="1"/>
  <c r="EK47" i="1"/>
  <c r="EL47" i="1" s="1"/>
  <c r="SU33" i="1"/>
  <c r="SV33" i="1" s="1"/>
  <c r="SU59" i="1"/>
  <c r="SV59" i="1" s="1"/>
  <c r="SU4" i="1"/>
  <c r="SV4" i="1" s="1"/>
  <c r="SU14" i="1"/>
  <c r="SV14" i="1" s="1"/>
  <c r="SU29" i="1"/>
  <c r="SV29" i="1" s="1"/>
  <c r="SU46" i="1"/>
  <c r="SV46" i="1" s="1"/>
  <c r="SU13" i="1"/>
  <c r="SV13" i="1" s="1"/>
  <c r="SU39" i="1"/>
  <c r="SV39" i="1" s="1"/>
  <c r="SU22" i="1"/>
  <c r="SV22" i="1" s="1"/>
  <c r="SU26" i="1"/>
  <c r="SV26" i="1" s="1"/>
  <c r="XL28" i="1"/>
  <c r="XM28" i="1" s="1"/>
  <c r="XL35" i="1"/>
  <c r="XM35" i="1" s="1"/>
  <c r="XL27" i="1"/>
  <c r="XM27" i="1" s="1"/>
  <c r="XL39" i="1"/>
  <c r="XM39" i="1" s="1"/>
  <c r="XL7" i="1"/>
  <c r="XM7" i="1" s="1"/>
  <c r="XL26" i="1"/>
  <c r="XM26" i="1" s="1"/>
  <c r="XL58" i="1"/>
  <c r="XM58" i="1" s="1"/>
  <c r="XL15" i="1"/>
  <c r="XM15" i="1" s="1"/>
  <c r="XL25" i="1"/>
  <c r="XM25" i="1" s="1"/>
  <c r="XL52" i="1"/>
  <c r="XM52" i="1" s="1"/>
  <c r="XL59" i="1"/>
  <c r="XM59" i="1" s="1"/>
  <c r="XL29" i="1"/>
  <c r="XM29" i="1" s="1"/>
  <c r="XL20" i="1"/>
  <c r="XM20" i="1" s="1"/>
  <c r="XL31" i="1"/>
  <c r="XM31" i="1" s="1"/>
  <c r="XL50" i="1"/>
  <c r="XM50" i="1" s="1"/>
  <c r="XL56" i="1"/>
  <c r="XM56" i="1" s="1"/>
  <c r="XL13" i="1"/>
  <c r="XM13" i="1" s="1"/>
  <c r="XL53" i="1"/>
  <c r="XM53" i="1" s="1"/>
  <c r="XL5" i="1"/>
  <c r="XM5" i="1" s="1"/>
  <c r="XL24" i="1"/>
  <c r="XM24" i="1" s="1"/>
  <c r="XL30" i="1"/>
  <c r="XM30" i="1" s="1"/>
  <c r="XL43" i="1"/>
  <c r="XM43" i="1" s="1"/>
  <c r="XL51" i="1"/>
  <c r="XM51" i="1" s="1"/>
  <c r="XL45" i="1"/>
  <c r="XM45" i="1" s="1"/>
  <c r="XL21" i="1"/>
  <c r="XM21" i="1" s="1"/>
  <c r="XL16" i="1"/>
  <c r="XM16" i="1" s="1"/>
  <c r="XL60" i="1"/>
  <c r="XM60" i="1" s="1"/>
  <c r="XL37" i="1"/>
  <c r="XM37" i="1" s="1"/>
  <c r="XL48" i="1"/>
  <c r="XM48" i="1" s="1"/>
  <c r="XL14" i="1"/>
  <c r="XM14" i="1" s="1"/>
  <c r="XL34" i="1"/>
  <c r="XM34" i="1" s="1"/>
  <c r="XL11" i="1"/>
  <c r="XM11" i="1" s="1"/>
  <c r="XL22" i="1"/>
  <c r="XM22" i="1" s="1"/>
  <c r="XL54" i="1"/>
  <c r="XM54" i="1" s="1"/>
  <c r="XL47" i="1"/>
  <c r="XM47" i="1" s="1"/>
  <c r="XL32" i="1"/>
  <c r="XM32" i="1" s="1"/>
  <c r="XL55" i="1"/>
  <c r="XM55" i="1" s="1"/>
  <c r="XL19" i="1"/>
  <c r="XM19" i="1" s="1"/>
  <c r="XL40" i="1"/>
  <c r="XM40" i="1" s="1"/>
  <c r="XL44" i="1"/>
  <c r="XM44" i="1" s="1"/>
  <c r="XL6" i="1"/>
  <c r="XM6" i="1" s="1"/>
  <c r="XL46" i="1"/>
  <c r="XM46" i="1" s="1"/>
  <c r="XL33" i="1"/>
  <c r="XM33" i="1" s="1"/>
  <c r="XL38" i="1"/>
  <c r="XM38" i="1" s="1"/>
  <c r="XL18" i="1"/>
  <c r="XM18" i="1" s="1"/>
  <c r="XL57" i="1"/>
  <c r="XM57" i="1" s="1"/>
  <c r="XL17" i="1"/>
  <c r="XM17" i="1" s="1"/>
  <c r="XL9" i="1"/>
  <c r="XM9" i="1" s="1"/>
  <c r="XL12" i="1"/>
  <c r="XM12" i="1" s="1"/>
  <c r="XL4" i="1"/>
  <c r="XL49" i="1"/>
  <c r="XM49" i="1" s="1"/>
  <c r="XL8" i="1"/>
  <c r="XM8" i="1" s="1"/>
  <c r="XL36" i="1"/>
  <c r="XM36" i="1" s="1"/>
  <c r="XL42" i="1"/>
  <c r="XM42" i="1" s="1"/>
  <c r="XL61" i="1"/>
  <c r="XM61" i="1" s="1"/>
  <c r="XL23" i="1"/>
  <c r="XM23" i="1" s="1"/>
  <c r="XL41" i="1"/>
  <c r="XM41" i="1" s="1"/>
  <c r="XL10" i="1"/>
  <c r="XM10" i="1" s="1"/>
  <c r="AIA38" i="1"/>
  <c r="AIB38" i="1" s="1"/>
  <c r="AIA11" i="1"/>
  <c r="AIB11" i="1" s="1"/>
  <c r="AIA13" i="1"/>
  <c r="AIB13" i="1" s="1"/>
  <c r="AIA4" i="1"/>
  <c r="AIA7" i="1"/>
  <c r="AIB7" i="1" s="1"/>
  <c r="AIA12" i="1"/>
  <c r="AIB12" i="1" s="1"/>
  <c r="AIA40" i="1"/>
  <c r="AIB40" i="1" s="1"/>
  <c r="AIA60" i="1"/>
  <c r="AIB60" i="1" s="1"/>
  <c r="AIA37" i="1"/>
  <c r="AIB37" i="1" s="1"/>
  <c r="AIA29" i="1"/>
  <c r="AIB29" i="1" s="1"/>
  <c r="AIA5" i="1"/>
  <c r="AIB5" i="1" s="1"/>
  <c r="AIA14" i="1"/>
  <c r="AIB14" i="1" s="1"/>
  <c r="AIA20" i="1"/>
  <c r="AIB20" i="1" s="1"/>
  <c r="AIA10" i="1"/>
  <c r="AIB10" i="1" s="1"/>
  <c r="AIA15" i="1"/>
  <c r="AIB15" i="1" s="1"/>
  <c r="AIA56" i="1"/>
  <c r="AIB56" i="1" s="1"/>
  <c r="AIA46" i="1"/>
  <c r="AIB46" i="1" s="1"/>
  <c r="AIA42" i="1"/>
  <c r="AIB42" i="1" s="1"/>
  <c r="AIA33" i="1"/>
  <c r="AIB33" i="1" s="1"/>
  <c r="AIA36" i="1"/>
  <c r="AIB36" i="1" s="1"/>
  <c r="AIA23" i="1"/>
  <c r="AIB23" i="1" s="1"/>
  <c r="AIA18" i="1"/>
  <c r="AIB18" i="1" s="1"/>
  <c r="AIA16" i="1"/>
  <c r="AIB16" i="1" s="1"/>
  <c r="AIA55" i="1"/>
  <c r="AIB55" i="1" s="1"/>
  <c r="AIA9" i="1"/>
  <c r="AIB9" i="1" s="1"/>
  <c r="AIA52" i="1"/>
  <c r="AIB52" i="1" s="1"/>
  <c r="AIA31" i="1"/>
  <c r="AIB31" i="1" s="1"/>
  <c r="AIA49" i="1"/>
  <c r="AIB49" i="1" s="1"/>
  <c r="AIA43" i="1"/>
  <c r="AIB43" i="1" s="1"/>
  <c r="AIA26" i="1"/>
  <c r="AIB26" i="1" s="1"/>
  <c r="AIA32" i="1"/>
  <c r="AIB32" i="1" s="1"/>
  <c r="AIA22" i="1"/>
  <c r="AIB22" i="1" s="1"/>
  <c r="AIA45" i="1"/>
  <c r="AIB45" i="1" s="1"/>
  <c r="AIA59" i="1"/>
  <c r="AIB59" i="1" s="1"/>
  <c r="AIA58" i="1"/>
  <c r="AIB58" i="1" s="1"/>
  <c r="AIA54" i="1"/>
  <c r="AIB54" i="1" s="1"/>
  <c r="AIA25" i="1"/>
  <c r="AIB25" i="1" s="1"/>
  <c r="AIA19" i="1"/>
  <c r="AIB19" i="1" s="1"/>
  <c r="AIA17" i="1"/>
  <c r="AIB17" i="1" s="1"/>
  <c r="AIA35" i="1"/>
  <c r="AIB35" i="1" s="1"/>
  <c r="AIA28" i="1"/>
  <c r="AIB28" i="1" s="1"/>
  <c r="AIA6" i="1"/>
  <c r="AIB6" i="1" s="1"/>
  <c r="AIA41" i="1"/>
  <c r="AIB41" i="1" s="1"/>
  <c r="AIA50" i="1"/>
  <c r="AIB50" i="1" s="1"/>
  <c r="AIA51" i="1"/>
  <c r="AIB51" i="1" s="1"/>
  <c r="AIA61" i="1"/>
  <c r="AIB61" i="1" s="1"/>
  <c r="AIA39" i="1"/>
  <c r="AIB39" i="1" s="1"/>
  <c r="AIA27" i="1"/>
  <c r="AIB27" i="1" s="1"/>
  <c r="AIA24" i="1"/>
  <c r="AIB24" i="1" s="1"/>
  <c r="AIA53" i="1"/>
  <c r="AIB53" i="1" s="1"/>
  <c r="AIA34" i="1"/>
  <c r="AIB34" i="1" s="1"/>
  <c r="AIA8" i="1"/>
  <c r="AIB8" i="1" s="1"/>
  <c r="AIA48" i="1"/>
  <c r="AIB48" i="1" s="1"/>
  <c r="AIA47" i="1"/>
  <c r="AIB47" i="1" s="1"/>
  <c r="AIA44" i="1"/>
  <c r="AIB44" i="1" s="1"/>
  <c r="AIA57" i="1"/>
  <c r="AIB57" i="1" s="1"/>
  <c r="AIA30" i="1"/>
  <c r="AIB30" i="1" s="1"/>
  <c r="AIA21" i="1"/>
  <c r="AIB21" i="1" s="1"/>
  <c r="RC4" i="1" a="1"/>
  <c r="RB61" i="1"/>
  <c r="ZD42" i="1"/>
  <c r="ZE42" i="1" s="1"/>
  <c r="ZD18" i="1"/>
  <c r="ZE18" i="1" s="1"/>
  <c r="ZD13" i="1"/>
  <c r="ZE13" i="1" s="1"/>
  <c r="ZD46" i="1"/>
  <c r="ZE46" i="1" s="1"/>
  <c r="ZD22" i="1"/>
  <c r="ZE22" i="1" s="1"/>
  <c r="ZD16" i="1"/>
  <c r="ZE16" i="1" s="1"/>
  <c r="ZD57" i="1"/>
  <c r="ZE57" i="1" s="1"/>
  <c r="ZD58" i="1"/>
  <c r="ZE58" i="1" s="1"/>
  <c r="ZD43" i="1"/>
  <c r="ZE43" i="1" s="1"/>
  <c r="ZD14" i="1"/>
  <c r="ZE14" i="1" s="1"/>
  <c r="ZD49" i="1"/>
  <c r="ZE49" i="1" s="1"/>
  <c r="ZD19" i="1"/>
  <c r="ZE19" i="1" s="1"/>
  <c r="ZD17" i="1"/>
  <c r="ZE17" i="1" s="1"/>
  <c r="ZD7" i="1"/>
  <c r="ZE7" i="1" s="1"/>
  <c r="ZD47" i="1"/>
  <c r="ZE47" i="1" s="1"/>
  <c r="ZD23" i="1"/>
  <c r="ZE23" i="1" s="1"/>
  <c r="ZD8" i="1"/>
  <c r="ZE8" i="1" s="1"/>
  <c r="ZD15" i="1"/>
  <c r="ZE15" i="1" s="1"/>
  <c r="ZD40" i="1"/>
  <c r="ZE40" i="1" s="1"/>
  <c r="ZD44" i="1"/>
  <c r="ZE44" i="1" s="1"/>
  <c r="ZD41" i="1"/>
  <c r="ZE41" i="1" s="1"/>
  <c r="ZD53" i="1"/>
  <c r="ZE53" i="1" s="1"/>
  <c r="ZD48" i="1"/>
  <c r="ZE48" i="1" s="1"/>
  <c r="ZD38" i="1"/>
  <c r="ZE38" i="1" s="1"/>
  <c r="ZD30" i="1"/>
  <c r="ZE30" i="1" s="1"/>
  <c r="ZD50" i="1"/>
  <c r="ZE50" i="1" s="1"/>
  <c r="ZD51" i="1"/>
  <c r="ZE51" i="1" s="1"/>
  <c r="ZD34" i="1"/>
  <c r="ZE34" i="1" s="1"/>
  <c r="ZD12" i="1"/>
  <c r="ZE12" i="1" s="1"/>
  <c r="ZD4" i="1"/>
  <c r="ZD20" i="1"/>
  <c r="ZE20" i="1" s="1"/>
  <c r="ZD25" i="1"/>
  <c r="ZE25" i="1" s="1"/>
  <c r="ZD52" i="1"/>
  <c r="ZE52" i="1" s="1"/>
  <c r="ZD54" i="1"/>
  <c r="ZE54" i="1" s="1"/>
  <c r="ZD61" i="1"/>
  <c r="ZE61" i="1" s="1"/>
  <c r="ZD6" i="1"/>
  <c r="ZE6" i="1" s="1"/>
  <c r="ZD45" i="1"/>
  <c r="ZE45" i="1" s="1"/>
  <c r="ZD10" i="1"/>
  <c r="ZE10" i="1" s="1"/>
  <c r="ZD28" i="1"/>
  <c r="ZE28" i="1" s="1"/>
  <c r="ZD35" i="1"/>
  <c r="ZE35" i="1" s="1"/>
  <c r="ZD9" i="1"/>
  <c r="ZE9" i="1" s="1"/>
  <c r="ZD55" i="1"/>
  <c r="ZE55" i="1" s="1"/>
  <c r="ZD31" i="1"/>
  <c r="ZE31" i="1" s="1"/>
  <c r="ZD26" i="1"/>
  <c r="ZE26" i="1" s="1"/>
  <c r="ZD39" i="1"/>
  <c r="ZE39" i="1" s="1"/>
  <c r="ZD37" i="1"/>
  <c r="ZE37" i="1" s="1"/>
  <c r="ZD29" i="1"/>
  <c r="ZE29" i="1" s="1"/>
  <c r="ZD5" i="1"/>
  <c r="ZE5" i="1" s="1"/>
  <c r="ZD59" i="1"/>
  <c r="ZE59" i="1" s="1"/>
  <c r="ZD24" i="1"/>
  <c r="ZE24" i="1" s="1"/>
  <c r="ZD11" i="1"/>
  <c r="ZE11" i="1" s="1"/>
  <c r="ZD27" i="1"/>
  <c r="ZE27" i="1" s="1"/>
  <c r="ZD21" i="1"/>
  <c r="ZE21" i="1" s="1"/>
  <c r="ZD56" i="1"/>
  <c r="ZE56" i="1" s="1"/>
  <c r="ZD32" i="1"/>
  <c r="ZE32" i="1" s="1"/>
  <c r="ZD33" i="1"/>
  <c r="ZE33" i="1" s="1"/>
  <c r="ZD60" i="1"/>
  <c r="ZE60" i="1" s="1"/>
  <c r="ZD36" i="1"/>
  <c r="ZE36" i="1" s="1"/>
  <c r="OO11" i="1"/>
  <c r="OP11" i="1" s="1"/>
  <c r="OO21" i="1"/>
  <c r="OP21" i="1" s="1"/>
  <c r="OO49" i="1"/>
  <c r="OP49" i="1" s="1"/>
  <c r="OO20" i="1"/>
  <c r="OP20" i="1" s="1"/>
  <c r="OO27" i="1"/>
  <c r="OP27" i="1" s="1"/>
  <c r="OO34" i="1"/>
  <c r="OP34" i="1" s="1"/>
  <c r="OO10" i="1"/>
  <c r="OP10" i="1" s="1"/>
  <c r="OO35" i="1"/>
  <c r="OP35" i="1" s="1"/>
  <c r="OO57" i="1"/>
  <c r="OP57" i="1" s="1"/>
  <c r="OO48" i="1"/>
  <c r="OP48" i="1" s="1"/>
  <c r="OO40" i="1"/>
  <c r="OP40" i="1" s="1"/>
  <c r="OO44" i="1"/>
  <c r="OP44" i="1" s="1"/>
  <c r="OO51" i="1"/>
  <c r="OP51" i="1" s="1"/>
  <c r="OO58" i="1"/>
  <c r="OP58" i="1" s="1"/>
  <c r="OO19" i="1"/>
  <c r="OP19" i="1" s="1"/>
  <c r="OO54" i="1"/>
  <c r="OP54" i="1" s="1"/>
  <c r="OO13" i="1"/>
  <c r="OP13" i="1" s="1"/>
  <c r="OO43" i="1"/>
  <c r="OP43" i="1" s="1"/>
  <c r="OO17" i="1"/>
  <c r="OP17" i="1" s="1"/>
  <c r="OO18" i="1"/>
  <c r="OP18" i="1" s="1"/>
  <c r="OO52" i="1"/>
  <c r="OP52" i="1" s="1"/>
  <c r="OO16" i="1"/>
  <c r="OP16" i="1" s="1"/>
  <c r="OO45" i="1"/>
  <c r="OP45" i="1" s="1"/>
  <c r="OO41" i="1"/>
  <c r="OP41" i="1" s="1"/>
  <c r="OO38" i="1"/>
  <c r="OP38" i="1" s="1"/>
  <c r="OO14" i="1"/>
  <c r="OP14" i="1" s="1"/>
  <c r="OO37" i="1"/>
  <c r="OP37" i="1" s="1"/>
  <c r="OO8" i="1"/>
  <c r="OP8" i="1" s="1"/>
  <c r="OO15" i="1"/>
  <c r="OP15" i="1" s="1"/>
  <c r="OO12" i="1"/>
  <c r="OP12" i="1" s="1"/>
  <c r="OO59" i="1"/>
  <c r="OP59" i="1" s="1"/>
  <c r="OO23" i="1"/>
  <c r="OP23" i="1" s="1"/>
  <c r="OO33" i="1"/>
  <c r="OP33" i="1" s="1"/>
  <c r="OO36" i="1"/>
  <c r="OP36" i="1" s="1"/>
  <c r="OO22" i="1"/>
  <c r="OP22" i="1" s="1"/>
  <c r="OO42" i="1"/>
  <c r="OP42" i="1" s="1"/>
  <c r="OO32" i="1"/>
  <c r="OP32" i="1" s="1"/>
  <c r="OO39" i="1"/>
  <c r="OP39" i="1" s="1"/>
  <c r="OO46" i="1"/>
  <c r="OP46" i="1" s="1"/>
  <c r="OO61" i="1"/>
  <c r="OP61" i="1" s="1"/>
  <c r="OO47" i="1"/>
  <c r="OP47" i="1" s="1"/>
  <c r="OO6" i="1"/>
  <c r="OP6" i="1" s="1"/>
  <c r="OO60" i="1"/>
  <c r="OP60" i="1" s="1"/>
  <c r="OO31" i="1"/>
  <c r="OP31" i="1" s="1"/>
  <c r="OO7" i="1"/>
  <c r="OP7" i="1" s="1"/>
  <c r="OO56" i="1"/>
  <c r="OP56" i="1" s="1"/>
  <c r="OO4" i="1"/>
  <c r="OO29" i="1"/>
  <c r="OP29" i="1" s="1"/>
  <c r="OO5" i="1"/>
  <c r="OP5" i="1" s="1"/>
  <c r="OO9" i="1"/>
  <c r="OP9" i="1" s="1"/>
  <c r="OO30" i="1"/>
  <c r="OP30" i="1" s="1"/>
  <c r="OO25" i="1"/>
  <c r="OP25" i="1" s="1"/>
  <c r="OO55" i="1"/>
  <c r="OP55" i="1" s="1"/>
  <c r="OO50" i="1"/>
  <c r="OP50" i="1" s="1"/>
  <c r="OO26" i="1"/>
  <c r="OP26" i="1" s="1"/>
  <c r="OO28" i="1"/>
  <c r="OP28" i="1" s="1"/>
  <c r="OO53" i="1"/>
  <c r="OP53" i="1" s="1"/>
  <c r="OO24" i="1"/>
  <c r="OP24" i="1" s="1"/>
  <c r="AMG33" i="1"/>
  <c r="AMH33" i="1" s="1"/>
  <c r="AMG10" i="1"/>
  <c r="AMH10" i="1" s="1"/>
  <c r="AMG40" i="1"/>
  <c r="AMH40" i="1" s="1"/>
  <c r="AMG5" i="1"/>
  <c r="AMH5" i="1" s="1"/>
  <c r="AMG42" i="1"/>
  <c r="AMH42" i="1" s="1"/>
  <c r="AMG22" i="1"/>
  <c r="AMH22" i="1" s="1"/>
  <c r="AMG16" i="1"/>
  <c r="AMH16" i="1" s="1"/>
  <c r="AMG25" i="1"/>
  <c r="AMH25" i="1" s="1"/>
  <c r="AMG43" i="1"/>
  <c r="AMH43" i="1" s="1"/>
  <c r="AMG39" i="1"/>
  <c r="AMH39" i="1" s="1"/>
  <c r="AMG4" i="1"/>
  <c r="AMH4" i="1" s="1"/>
  <c r="AMG38" i="1"/>
  <c r="AMH38" i="1" s="1"/>
  <c r="AMG57" i="1"/>
  <c r="AMH57" i="1" s="1"/>
  <c r="AMG53" i="1"/>
  <c r="AMH53" i="1" s="1"/>
  <c r="AMG37" i="1"/>
  <c r="AMH37" i="1" s="1"/>
  <c r="AMG55" i="1"/>
  <c r="AMH55" i="1" s="1"/>
  <c r="AMG9" i="1"/>
  <c r="AMH9" i="1" s="1"/>
  <c r="AMG48" i="1"/>
  <c r="AMH48" i="1" s="1"/>
  <c r="AMG32" i="1"/>
  <c r="AMH32" i="1" s="1"/>
  <c r="AMG52" i="1"/>
  <c r="AMH52" i="1" s="1"/>
  <c r="AMG14" i="1"/>
  <c r="AMH14" i="1" s="1"/>
  <c r="AMG59" i="1"/>
  <c r="AMH59" i="1" s="1"/>
  <c r="AMG36" i="1"/>
  <c r="AMH36" i="1" s="1"/>
  <c r="AMG17" i="1"/>
  <c r="AMH17" i="1" s="1"/>
  <c r="AMG35" i="1"/>
  <c r="AMH35" i="1" s="1"/>
  <c r="AMG24" i="1"/>
  <c r="AMH24" i="1" s="1"/>
  <c r="AMG34" i="1"/>
  <c r="AMH34" i="1" s="1"/>
  <c r="AMG27" i="1"/>
  <c r="AMH27" i="1" s="1"/>
  <c r="AMG49" i="1"/>
  <c r="AMH49" i="1" s="1"/>
  <c r="AMG6" i="1"/>
  <c r="AMH6" i="1" s="1"/>
  <c r="AMG44" i="1"/>
  <c r="AMH44" i="1" s="1"/>
  <c r="AMG28" i="1"/>
  <c r="AMH28" i="1" s="1"/>
  <c r="AMG46" i="1"/>
  <c r="AMH46" i="1" s="1"/>
  <c r="AMG56" i="1"/>
  <c r="AMH56" i="1" s="1"/>
  <c r="AMG12" i="1"/>
  <c r="AMH12" i="1" s="1"/>
  <c r="AMG15" i="1"/>
  <c r="AMH15" i="1" s="1"/>
  <c r="AMG54" i="1"/>
  <c r="AMH54" i="1" s="1"/>
  <c r="AMG58" i="1"/>
  <c r="AMH58" i="1" s="1"/>
  <c r="AMG41" i="1"/>
  <c r="AMH41" i="1" s="1"/>
  <c r="AMG26" i="1"/>
  <c r="AMH26" i="1" s="1"/>
  <c r="AMG8" i="1"/>
  <c r="AMH8" i="1" s="1"/>
  <c r="AMG29" i="1"/>
  <c r="AMH29" i="1" s="1"/>
  <c r="AMG13" i="1"/>
  <c r="AMH13" i="1" s="1"/>
  <c r="AMG21" i="1"/>
  <c r="AMH21" i="1" s="1"/>
  <c r="AMG20" i="1"/>
  <c r="AMH20" i="1" s="1"/>
  <c r="AMG47" i="1"/>
  <c r="AMH47" i="1" s="1"/>
  <c r="AMG7" i="1"/>
  <c r="AMH7" i="1" s="1"/>
  <c r="AMG11" i="1"/>
  <c r="AMH11" i="1" s="1"/>
  <c r="AMG19" i="1"/>
  <c r="AMH19" i="1" s="1"/>
  <c r="AMG31" i="1"/>
  <c r="AMH31" i="1" s="1"/>
  <c r="AMG60" i="1"/>
  <c r="AMH60" i="1" s="1"/>
  <c r="AMG51" i="1"/>
  <c r="AMH51" i="1" s="1"/>
  <c r="AMG50" i="1"/>
  <c r="AMH50" i="1" s="1"/>
  <c r="AMG61" i="1"/>
  <c r="AMH61" i="1" s="1"/>
  <c r="AMG30" i="1"/>
  <c r="AMH30" i="1" s="1"/>
  <c r="AMG45" i="1"/>
  <c r="AMH45" i="1" s="1"/>
  <c r="AMG18" i="1"/>
  <c r="AMH18" i="1" s="1"/>
  <c r="AMG23" i="1"/>
  <c r="AMH23" i="1" s="1"/>
  <c r="OD41" i="1"/>
  <c r="OE41" i="1" s="1"/>
  <c r="YS5" i="1"/>
  <c r="YT5" i="1" s="1"/>
  <c r="YS20" i="1"/>
  <c r="YT20" i="1" s="1"/>
  <c r="YS46" i="1"/>
  <c r="YT46" i="1" s="1"/>
  <c r="YS12" i="1"/>
  <c r="YT12" i="1" s="1"/>
  <c r="AGI7" i="1"/>
  <c r="AGJ7" i="1" s="1"/>
  <c r="AGI31" i="1"/>
  <c r="AGJ31" i="1" s="1"/>
  <c r="AGI49" i="1"/>
  <c r="AGJ49" i="1" s="1"/>
  <c r="AGI18" i="1"/>
  <c r="AGJ18" i="1" s="1"/>
  <c r="AGI5" i="1"/>
  <c r="AGJ5" i="1" s="1"/>
  <c r="AHP21" i="1"/>
  <c r="AHQ21" i="1" s="1"/>
  <c r="AHP46" i="1"/>
  <c r="AHQ46" i="1" s="1"/>
  <c r="AHP27" i="1"/>
  <c r="AHQ27" i="1" s="1"/>
  <c r="AHP32" i="1"/>
  <c r="AHQ32" i="1" s="1"/>
  <c r="AHP4" i="1"/>
  <c r="ANN47" i="1"/>
  <c r="ANO47" i="1" s="1"/>
  <c r="ANN12" i="1"/>
  <c r="ANO12" i="1" s="1"/>
  <c r="ANN36" i="1"/>
  <c r="ANO36" i="1" s="1"/>
  <c r="ANN13" i="1"/>
  <c r="ANO13" i="1" s="1"/>
  <c r="ANY12" i="1"/>
  <c r="ANZ12" i="1" s="1"/>
  <c r="ANY58" i="1"/>
  <c r="ANZ58" i="1" s="1"/>
  <c r="ANY36" i="1"/>
  <c r="ANZ36" i="1" s="1"/>
  <c r="ANY35" i="1"/>
  <c r="ANZ35" i="1" s="1"/>
  <c r="ANY59" i="1"/>
  <c r="ANZ59" i="1" s="1"/>
  <c r="OD25" i="1"/>
  <c r="OE25" i="1" s="1"/>
  <c r="YS22" i="1"/>
  <c r="YT22" i="1" s="1"/>
  <c r="YS58" i="1"/>
  <c r="YT58" i="1" s="1"/>
  <c r="YS11" i="1"/>
  <c r="YT11" i="1" s="1"/>
  <c r="YS16" i="1"/>
  <c r="YT16" i="1" s="1"/>
  <c r="YS40" i="1"/>
  <c r="YT40" i="1" s="1"/>
  <c r="AHP19" i="1"/>
  <c r="AHQ19" i="1" s="1"/>
  <c r="AHP57" i="1"/>
  <c r="AHQ57" i="1" s="1"/>
  <c r="AHP8" i="1"/>
  <c r="AHQ8" i="1" s="1"/>
  <c r="AHP14" i="1"/>
  <c r="AHQ14" i="1" s="1"/>
  <c r="AHP56" i="1"/>
  <c r="AHQ56" i="1" s="1"/>
  <c r="ANN37" i="1"/>
  <c r="ANO37" i="1" s="1"/>
  <c r="ANN39" i="1"/>
  <c r="ANO39" i="1" s="1"/>
  <c r="ANN4" i="1"/>
  <c r="ANO4" i="1" s="1"/>
  <c r="ANN28" i="1"/>
  <c r="ANO28" i="1" s="1"/>
  <c r="ANN45" i="1"/>
  <c r="ANO45" i="1" s="1"/>
  <c r="ANY45" i="1"/>
  <c r="ANZ45" i="1" s="1"/>
  <c r="ANY27" i="1"/>
  <c r="ANZ27" i="1" s="1"/>
  <c r="ANY13" i="1"/>
  <c r="ANZ13" i="1" s="1"/>
  <c r="ANY16" i="1"/>
  <c r="ANZ16" i="1" s="1"/>
  <c r="ANY40" i="1"/>
  <c r="ANZ40" i="1" s="1"/>
  <c r="OD52" i="1"/>
  <c r="OE52" i="1" s="1"/>
  <c r="YS15" i="1"/>
  <c r="YT15" i="1" s="1"/>
  <c r="YS53" i="1"/>
  <c r="YT53" i="1" s="1"/>
  <c r="YS21" i="1"/>
  <c r="YT21" i="1" s="1"/>
  <c r="YS59" i="1"/>
  <c r="YT59" i="1" s="1"/>
  <c r="YS34" i="1"/>
  <c r="YT34" i="1" s="1"/>
  <c r="AHP36" i="1"/>
  <c r="AHQ36" i="1" s="1"/>
  <c r="AHP43" i="1"/>
  <c r="AHQ43" i="1" s="1"/>
  <c r="AHP49" i="1"/>
  <c r="AHQ49" i="1" s="1"/>
  <c r="AHP18" i="1"/>
  <c r="AHQ18" i="1" s="1"/>
  <c r="AHP50" i="1"/>
  <c r="AHQ50" i="1" s="1"/>
  <c r="AIW62" i="1"/>
  <c r="ANN58" i="1"/>
  <c r="ANO58" i="1" s="1"/>
  <c r="ANN43" i="1"/>
  <c r="ANO43" i="1" s="1"/>
  <c r="ANN8" i="1"/>
  <c r="ANO8" i="1" s="1"/>
  <c r="ANN32" i="1"/>
  <c r="ANO32" i="1" s="1"/>
  <c r="ANN48" i="1"/>
  <c r="ANO48" i="1" s="1"/>
  <c r="ANY22" i="1"/>
  <c r="ANZ22" i="1" s="1"/>
  <c r="ANY55" i="1"/>
  <c r="ANZ55" i="1" s="1"/>
  <c r="ANY6" i="1"/>
  <c r="ANZ6" i="1" s="1"/>
  <c r="ANY44" i="1"/>
  <c r="ANZ44" i="1" s="1"/>
  <c r="ANY48" i="1"/>
  <c r="ANZ48" i="1" s="1"/>
  <c r="MA8" i="1"/>
  <c r="MB8" i="1" s="1"/>
  <c r="OD7" i="1"/>
  <c r="OE7" i="1" s="1"/>
  <c r="OD15" i="1"/>
  <c r="OE15" i="1" s="1"/>
  <c r="YS19" i="1"/>
  <c r="YT19" i="1" s="1"/>
  <c r="YS10" i="1"/>
  <c r="YT10" i="1" s="1"/>
  <c r="YS35" i="1"/>
  <c r="YT35" i="1" s="1"/>
  <c r="YS28" i="1"/>
  <c r="YT28" i="1" s="1"/>
  <c r="YS44" i="1"/>
  <c r="YT44" i="1" s="1"/>
  <c r="AGI34" i="1"/>
  <c r="AGJ34" i="1" s="1"/>
  <c r="AGI9" i="1"/>
  <c r="AGJ9" i="1" s="1"/>
  <c r="AGI17" i="1"/>
  <c r="AGJ17" i="1" s="1"/>
  <c r="AGI47" i="1"/>
  <c r="AGJ47" i="1" s="1"/>
  <c r="AGI38" i="1"/>
  <c r="AGJ38" i="1" s="1"/>
  <c r="AHP7" i="1"/>
  <c r="AHQ7" i="1" s="1"/>
  <c r="AHP25" i="1"/>
  <c r="AHQ25" i="1" s="1"/>
  <c r="AHP53" i="1"/>
  <c r="AHQ53" i="1" s="1"/>
  <c r="AHP12" i="1"/>
  <c r="AHQ12" i="1" s="1"/>
  <c r="AHP54" i="1"/>
  <c r="AHQ54" i="1" s="1"/>
  <c r="ANN23" i="1"/>
  <c r="ANO23" i="1" s="1"/>
  <c r="ANN59" i="1"/>
  <c r="ANO59" i="1" s="1"/>
  <c r="ANN24" i="1"/>
  <c r="ANO24" i="1" s="1"/>
  <c r="ANN33" i="1"/>
  <c r="ANO33" i="1" s="1"/>
  <c r="ANN44" i="1"/>
  <c r="ANO44" i="1" s="1"/>
  <c r="ANY38" i="1"/>
  <c r="ANZ38" i="1" s="1"/>
  <c r="ANY29" i="1"/>
  <c r="ANZ29" i="1" s="1"/>
  <c r="ANY34" i="1"/>
  <c r="ANZ34" i="1" s="1"/>
  <c r="ANY49" i="1"/>
  <c r="ANZ49" i="1" s="1"/>
  <c r="ANY14" i="1"/>
  <c r="ANZ14" i="1" s="1"/>
  <c r="MA31" i="1"/>
  <c r="MB31" i="1" s="1"/>
  <c r="AD61" i="1"/>
  <c r="AE4" i="1" s="1" a="1"/>
  <c r="MA19" i="1"/>
  <c r="MB19" i="1" s="1"/>
  <c r="OD10" i="1"/>
  <c r="OE10" i="1" s="1"/>
  <c r="YS13" i="1"/>
  <c r="YT13" i="1" s="1"/>
  <c r="YS23" i="1"/>
  <c r="YT23" i="1" s="1"/>
  <c r="YS4" i="1"/>
  <c r="YS56" i="1"/>
  <c r="YT56" i="1" s="1"/>
  <c r="YS38" i="1"/>
  <c r="YT38" i="1" s="1"/>
  <c r="AGI55" i="1"/>
  <c r="AGJ55" i="1" s="1"/>
  <c r="AGI20" i="1"/>
  <c r="AGJ20" i="1" s="1"/>
  <c r="AGI25" i="1"/>
  <c r="AGJ25" i="1" s="1"/>
  <c r="AGI28" i="1"/>
  <c r="AGJ28" i="1" s="1"/>
  <c r="AHE62" i="1"/>
  <c r="AHP60" i="1"/>
  <c r="AHQ60" i="1" s="1"/>
  <c r="AHP29" i="1"/>
  <c r="AHQ29" i="1" s="1"/>
  <c r="AHP35" i="1"/>
  <c r="AHQ35" i="1" s="1"/>
  <c r="AHP16" i="1"/>
  <c r="AHQ16" i="1" s="1"/>
  <c r="ANN15" i="1"/>
  <c r="ANO15" i="1" s="1"/>
  <c r="ANN51" i="1"/>
  <c r="ANO51" i="1" s="1"/>
  <c r="ANN16" i="1"/>
  <c r="ANO16" i="1" s="1"/>
  <c r="ANN30" i="1"/>
  <c r="ANO30" i="1" s="1"/>
  <c r="ANN22" i="1"/>
  <c r="ANO22" i="1" s="1"/>
  <c r="ANY19" i="1"/>
  <c r="ANZ19" i="1" s="1"/>
  <c r="ANY9" i="1"/>
  <c r="ANZ9" i="1" s="1"/>
  <c r="ANY25" i="1"/>
  <c r="ANZ25" i="1" s="1"/>
  <c r="ANY42" i="1"/>
  <c r="ANZ42" i="1" s="1"/>
  <c r="ANY21" i="1"/>
  <c r="ANZ21" i="1" s="1"/>
  <c r="MA29" i="1"/>
  <c r="MB29" i="1" s="1"/>
  <c r="MA53" i="1"/>
  <c r="MB53" i="1" s="1"/>
  <c r="OD13" i="1"/>
  <c r="OE13" i="1" s="1"/>
  <c r="YS41" i="1"/>
  <c r="YT41" i="1" s="1"/>
  <c r="YS45" i="1"/>
  <c r="YT45" i="1" s="1"/>
  <c r="YS32" i="1"/>
  <c r="YT32" i="1" s="1"/>
  <c r="YS27" i="1"/>
  <c r="YT27" i="1" s="1"/>
  <c r="AHP22" i="1"/>
  <c r="AHQ22" i="1" s="1"/>
  <c r="AHP5" i="1"/>
  <c r="AHQ5" i="1" s="1"/>
  <c r="AHP11" i="1"/>
  <c r="AHQ11" i="1" s="1"/>
  <c r="AHP51" i="1"/>
  <c r="AHQ51" i="1" s="1"/>
  <c r="ANN19" i="1"/>
  <c r="ANO19" i="1" s="1"/>
  <c r="ANN55" i="1"/>
  <c r="ANO55" i="1" s="1"/>
  <c r="ANN20" i="1"/>
  <c r="ANO20" i="1" s="1"/>
  <c r="ANN21" i="1"/>
  <c r="ANO21" i="1" s="1"/>
  <c r="ANY46" i="1"/>
  <c r="ANZ46" i="1" s="1"/>
  <c r="ANY53" i="1"/>
  <c r="ANZ53" i="1" s="1"/>
  <c r="ANY18" i="1"/>
  <c r="ANZ18" i="1" s="1"/>
  <c r="AQC4" i="1"/>
  <c r="AQC62" i="1" s="1"/>
  <c r="AQB62" i="1"/>
  <c r="APQ62" i="1"/>
  <c r="APR4" i="1"/>
  <c r="APR62" i="1" s="1"/>
  <c r="APF62" i="1"/>
  <c r="APG4" i="1"/>
  <c r="APG62" i="1" s="1"/>
  <c r="ANZ4" i="1"/>
  <c r="ANC62" i="1"/>
  <c r="AND4" i="1"/>
  <c r="AND62" i="1" s="1"/>
  <c r="AMR62" i="1"/>
  <c r="AMS4" i="1"/>
  <c r="AMS62" i="1" s="1"/>
  <c r="ALV62" i="1"/>
  <c r="ALW4" i="1"/>
  <c r="ALW62" i="1" s="1"/>
  <c r="ALL4" i="1"/>
  <c r="ALL62" i="1" s="1"/>
  <c r="ALK62" i="1"/>
  <c r="AKE4" i="1"/>
  <c r="AJT4" i="1"/>
  <c r="AJT62" i="1" s="1"/>
  <c r="AJS62" i="1"/>
  <c r="AJI4" i="1"/>
  <c r="AIL62" i="1"/>
  <c r="AIM4" i="1"/>
  <c r="AIM62" i="1" s="1"/>
  <c r="AIB4" i="1"/>
  <c r="AHQ4" i="1"/>
  <c r="AGT62" i="1"/>
  <c r="AGU4" i="1"/>
  <c r="AGU62" i="1" s="1"/>
  <c r="AGJ4" i="1"/>
  <c r="AFM62" i="1"/>
  <c r="AFN4" i="1"/>
  <c r="AFN62" i="1" s="1"/>
  <c r="AFB62" i="1"/>
  <c r="AFC4" i="1"/>
  <c r="AFC62" i="1" s="1"/>
  <c r="AEQ62" i="1"/>
  <c r="AER4" i="1"/>
  <c r="AER62" i="1" s="1"/>
  <c r="ACZ4" i="1"/>
  <c r="ACO4" i="1"/>
  <c r="ABG62" i="1"/>
  <c r="ABH4" i="1"/>
  <c r="ABH62" i="1" s="1"/>
  <c r="AAL4" i="1"/>
  <c r="AAL62" i="1" s="1"/>
  <c r="AAK62" i="1"/>
  <c r="AAA4" i="1"/>
  <c r="ZO62" i="1"/>
  <c r="ZP4" i="1"/>
  <c r="ZP62" i="1" s="1"/>
  <c r="YT4" i="1"/>
  <c r="YI4" i="1"/>
  <c r="XW62" i="1"/>
  <c r="XX4" i="1"/>
  <c r="XX62" i="1" s="1"/>
  <c r="XM4" i="1"/>
  <c r="XA62" i="1"/>
  <c r="XB4" i="1"/>
  <c r="XB62" i="1" s="1"/>
  <c r="WQ4" i="1"/>
  <c r="VT62" i="1"/>
  <c r="VU4" i="1"/>
  <c r="VU62" i="1" s="1"/>
  <c r="VI62" i="1"/>
  <c r="VJ4" i="1"/>
  <c r="VJ62" i="1" s="1"/>
  <c r="UX62" i="1"/>
  <c r="UY4" i="1"/>
  <c r="UY62" i="1" s="1"/>
  <c r="UM62" i="1"/>
  <c r="UN4" i="1"/>
  <c r="TG4" i="1"/>
  <c r="TG62" i="1" s="1"/>
  <c r="TF62" i="1"/>
  <c r="SU48" i="1"/>
  <c r="SV48" i="1" s="1"/>
  <c r="SU9" i="1"/>
  <c r="SV9" i="1" s="1"/>
  <c r="SU58" i="1"/>
  <c r="SV58" i="1" s="1"/>
  <c r="SU30" i="1"/>
  <c r="SV30" i="1" s="1"/>
  <c r="SU16" i="1"/>
  <c r="SV16" i="1" s="1"/>
  <c r="SU27" i="1"/>
  <c r="SV27" i="1" s="1"/>
  <c r="SU53" i="1"/>
  <c r="SV53" i="1" s="1"/>
  <c r="SU41" i="1"/>
  <c r="SV41" i="1" s="1"/>
  <c r="SU44" i="1"/>
  <c r="SV44" i="1" s="1"/>
  <c r="SU42" i="1"/>
  <c r="SV42" i="1" s="1"/>
  <c r="SU5" i="1"/>
  <c r="SV5" i="1" s="1"/>
  <c r="SU35" i="1"/>
  <c r="SV35" i="1" s="1"/>
  <c r="SU11" i="1"/>
  <c r="SV11" i="1" s="1"/>
  <c r="SU36" i="1"/>
  <c r="SV36" i="1" s="1"/>
  <c r="SU56" i="1"/>
  <c r="SV56" i="1" s="1"/>
  <c r="SU31" i="1"/>
  <c r="SV31" i="1" s="1"/>
  <c r="SU61" i="1"/>
  <c r="SV61" i="1" s="1"/>
  <c r="SU37" i="1"/>
  <c r="SV37" i="1" s="1"/>
  <c r="SU12" i="1"/>
  <c r="SV12" i="1" s="1"/>
  <c r="SU38" i="1"/>
  <c r="SV38" i="1" s="1"/>
  <c r="SU10" i="1"/>
  <c r="SV10" i="1" s="1"/>
  <c r="SU57" i="1"/>
  <c r="SV57" i="1" s="1"/>
  <c r="SU21" i="1"/>
  <c r="SV21" i="1" s="1"/>
  <c r="SU54" i="1"/>
  <c r="SV54" i="1" s="1"/>
  <c r="SU28" i="1"/>
  <c r="SV28" i="1" s="1"/>
  <c r="SU60" i="1"/>
  <c r="SV60" i="1" s="1"/>
  <c r="SU18" i="1"/>
  <c r="SV18" i="1" s="1"/>
  <c r="SU8" i="1"/>
  <c r="SV8" i="1" s="1"/>
  <c r="SU52" i="1"/>
  <c r="SV52" i="1" s="1"/>
  <c r="SU24" i="1"/>
  <c r="SV24" i="1" s="1"/>
  <c r="SU55" i="1"/>
  <c r="SV55" i="1" s="1"/>
  <c r="SU32" i="1"/>
  <c r="SV32" i="1" s="1"/>
  <c r="SU23" i="1"/>
  <c r="SV23" i="1" s="1"/>
  <c r="SU43" i="1"/>
  <c r="SV43" i="1" s="1"/>
  <c r="SU50" i="1"/>
  <c r="SV50" i="1" s="1"/>
  <c r="SU45" i="1"/>
  <c r="SV45" i="1" s="1"/>
  <c r="SU15" i="1"/>
  <c r="SV15" i="1" s="1"/>
  <c r="SU49" i="1"/>
  <c r="SV49" i="1" s="1"/>
  <c r="SU51" i="1"/>
  <c r="SV51" i="1" s="1"/>
  <c r="SU40" i="1"/>
  <c r="SV40" i="1" s="1"/>
  <c r="SU20" i="1"/>
  <c r="SV20" i="1" s="1"/>
  <c r="SU34" i="1"/>
  <c r="SV34" i="1" s="1"/>
  <c r="SU6" i="1"/>
  <c r="SV6" i="1" s="1"/>
  <c r="SU25" i="1"/>
  <c r="SV25" i="1" s="1"/>
  <c r="SU7" i="1"/>
  <c r="SV7" i="1" s="1"/>
  <c r="SU19" i="1"/>
  <c r="SV19" i="1" s="1"/>
  <c r="SU17" i="1"/>
  <c r="SV17" i="1" s="1"/>
  <c r="SU47" i="1"/>
  <c r="SV47" i="1" s="1"/>
  <c r="SK4" i="1"/>
  <c r="SK62" i="1" s="1"/>
  <c r="SJ62" i="1"/>
  <c r="RY16" i="1"/>
  <c r="RZ16" i="1" s="1"/>
  <c r="RY56" i="1"/>
  <c r="RZ56" i="1" s="1"/>
  <c r="RY42" i="1"/>
  <c r="RZ42" i="1" s="1"/>
  <c r="RY32" i="1"/>
  <c r="RZ32" i="1" s="1"/>
  <c r="RY18" i="1"/>
  <c r="RZ18" i="1" s="1"/>
  <c r="RY53" i="1"/>
  <c r="RZ53" i="1" s="1"/>
  <c r="RY51" i="1"/>
  <c r="RZ51" i="1" s="1"/>
  <c r="RY27" i="1"/>
  <c r="RZ27" i="1" s="1"/>
  <c r="RY48" i="1"/>
  <c r="RZ48" i="1" s="1"/>
  <c r="RY24" i="1"/>
  <c r="RZ24" i="1" s="1"/>
  <c r="RY22" i="1"/>
  <c r="RZ22" i="1" s="1"/>
  <c r="RY29" i="1"/>
  <c r="RZ29" i="1" s="1"/>
  <c r="RY8" i="1"/>
  <c r="RZ8" i="1" s="1"/>
  <c r="RY15" i="1"/>
  <c r="RZ15" i="1" s="1"/>
  <c r="RY17" i="1"/>
  <c r="RZ17" i="1" s="1"/>
  <c r="RY36" i="1"/>
  <c r="RZ36" i="1" s="1"/>
  <c r="RY55" i="1"/>
  <c r="RZ55" i="1" s="1"/>
  <c r="RY9" i="1"/>
  <c r="RZ9" i="1" s="1"/>
  <c r="RY23" i="1"/>
  <c r="RZ23" i="1" s="1"/>
  <c r="RY47" i="1"/>
  <c r="RZ47" i="1" s="1"/>
  <c r="RY43" i="1"/>
  <c r="RZ43" i="1" s="1"/>
  <c r="RY50" i="1"/>
  <c r="RZ50" i="1" s="1"/>
  <c r="RY25" i="1"/>
  <c r="RZ25" i="1" s="1"/>
  <c r="RY49" i="1"/>
  <c r="RZ49" i="1" s="1"/>
  <c r="RY14" i="1"/>
  <c r="RZ14" i="1" s="1"/>
  <c r="RY45" i="1"/>
  <c r="RZ45" i="1" s="1"/>
  <c r="RY46" i="1"/>
  <c r="RZ46" i="1" s="1"/>
  <c r="RY21" i="1"/>
  <c r="RZ21" i="1" s="1"/>
  <c r="RY4" i="1"/>
  <c r="RZ4" i="1" s="1"/>
  <c r="RY28" i="1"/>
  <c r="RZ28" i="1" s="1"/>
  <c r="RY12" i="1"/>
  <c r="RZ12" i="1" s="1"/>
  <c r="RY60" i="1"/>
  <c r="RZ60" i="1" s="1"/>
  <c r="RY6" i="1"/>
  <c r="RZ6" i="1" s="1"/>
  <c r="RY30" i="1"/>
  <c r="RZ30" i="1" s="1"/>
  <c r="RY54" i="1"/>
  <c r="RZ54" i="1" s="1"/>
  <c r="RY38" i="1"/>
  <c r="RZ38" i="1" s="1"/>
  <c r="RY39" i="1"/>
  <c r="RZ39" i="1" s="1"/>
  <c r="RY20" i="1"/>
  <c r="RZ20" i="1" s="1"/>
  <c r="RY44" i="1"/>
  <c r="RZ44" i="1" s="1"/>
  <c r="RY59" i="1"/>
  <c r="RZ59" i="1" s="1"/>
  <c r="RY52" i="1"/>
  <c r="RZ52" i="1" s="1"/>
  <c r="RY41" i="1"/>
  <c r="RZ41" i="1" s="1"/>
  <c r="RY31" i="1"/>
  <c r="RZ31" i="1" s="1"/>
  <c r="RY5" i="1"/>
  <c r="RZ5" i="1" s="1"/>
  <c r="RY26" i="1"/>
  <c r="RZ26" i="1" s="1"/>
  <c r="RY19" i="1"/>
  <c r="RZ19" i="1" s="1"/>
  <c r="RY33" i="1"/>
  <c r="RZ33" i="1" s="1"/>
  <c r="RY11" i="1"/>
  <c r="RZ11" i="1" s="1"/>
  <c r="RY35" i="1"/>
  <c r="RZ35" i="1" s="1"/>
  <c r="RY40" i="1"/>
  <c r="RZ40" i="1" s="1"/>
  <c r="RY10" i="1"/>
  <c r="RZ10" i="1" s="1"/>
  <c r="RY58" i="1"/>
  <c r="RZ58" i="1" s="1"/>
  <c r="RY37" i="1"/>
  <c r="RZ37" i="1" s="1"/>
  <c r="RY61" i="1"/>
  <c r="RZ61" i="1" s="1"/>
  <c r="RY7" i="1"/>
  <c r="RZ7" i="1" s="1"/>
  <c r="RY34" i="1"/>
  <c r="RZ34" i="1" s="1"/>
  <c r="RY13" i="1"/>
  <c r="RZ13" i="1" s="1"/>
  <c r="RY57" i="1"/>
  <c r="RZ57" i="1" s="1"/>
  <c r="RO4" i="1"/>
  <c r="RC11" i="1"/>
  <c r="RD11" i="1" s="1"/>
  <c r="RC10" i="1"/>
  <c r="RD10" i="1" s="1"/>
  <c r="RC37" i="1"/>
  <c r="RD37" i="1" s="1"/>
  <c r="RC41" i="1"/>
  <c r="RD41" i="1" s="1"/>
  <c r="RC40" i="1"/>
  <c r="RD40" i="1" s="1"/>
  <c r="RC59" i="1"/>
  <c r="RD59" i="1" s="1"/>
  <c r="RC23" i="1"/>
  <c r="RD23" i="1" s="1"/>
  <c r="RC5" i="1"/>
  <c r="RD5" i="1" s="1"/>
  <c r="RC58" i="1"/>
  <c r="RD58" i="1" s="1"/>
  <c r="RC17" i="1"/>
  <c r="RD17" i="1" s="1"/>
  <c r="RC51" i="1"/>
  <c r="RD51" i="1" s="1"/>
  <c r="RC53" i="1"/>
  <c r="RD53" i="1" s="1"/>
  <c r="RC35" i="1"/>
  <c r="RD35" i="1" s="1"/>
  <c r="RC48" i="1"/>
  <c r="RD48" i="1" s="1"/>
  <c r="RC54" i="1"/>
  <c r="RD54" i="1" s="1"/>
  <c r="RC55" i="1"/>
  <c r="RD55" i="1" s="1"/>
  <c r="RC28" i="1"/>
  <c r="RD28" i="1" s="1"/>
  <c r="RC50" i="1"/>
  <c r="RD50" i="1" s="1"/>
  <c r="RC61" i="1"/>
  <c r="RD61" i="1" s="1"/>
  <c r="RC36" i="1"/>
  <c r="RD36" i="1" s="1"/>
  <c r="RC13" i="1"/>
  <c r="RD13" i="1" s="1"/>
  <c r="RC4" i="1"/>
  <c r="RC9" i="1"/>
  <c r="RD9" i="1" s="1"/>
  <c r="RC8" i="1"/>
  <c r="RD8" i="1" s="1"/>
  <c r="RC26" i="1"/>
  <c r="RD26" i="1" s="1"/>
  <c r="RC31" i="1"/>
  <c r="RD31" i="1" s="1"/>
  <c r="RC32" i="1"/>
  <c r="RD32" i="1" s="1"/>
  <c r="RC25" i="1"/>
  <c r="RD25" i="1" s="1"/>
  <c r="RC27" i="1"/>
  <c r="RD27" i="1" s="1"/>
  <c r="RC44" i="1"/>
  <c r="RD44" i="1" s="1"/>
  <c r="RC16" i="1"/>
  <c r="RD16" i="1" s="1"/>
  <c r="RC19" i="1"/>
  <c r="RD19" i="1" s="1"/>
  <c r="RC52" i="1"/>
  <c r="RD52" i="1" s="1"/>
  <c r="RC49" i="1"/>
  <c r="RD49" i="1" s="1"/>
  <c r="RC14" i="1"/>
  <c r="RD14" i="1" s="1"/>
  <c r="RC6" i="1"/>
  <c r="RD6" i="1" s="1"/>
  <c r="RC47" i="1"/>
  <c r="RD47" i="1" s="1"/>
  <c r="RC39" i="1"/>
  <c r="RD39" i="1" s="1"/>
  <c r="RC46" i="1"/>
  <c r="RD46" i="1" s="1"/>
  <c r="RC30" i="1"/>
  <c r="RD30" i="1" s="1"/>
  <c r="RC56" i="1"/>
  <c r="RD56" i="1" s="1"/>
  <c r="RC7" i="1"/>
  <c r="RD7" i="1" s="1"/>
  <c r="RC60" i="1"/>
  <c r="RD60" i="1" s="1"/>
  <c r="RC33" i="1"/>
  <c r="RD33" i="1" s="1"/>
  <c r="RC12" i="1"/>
  <c r="RD12" i="1" s="1"/>
  <c r="RC38" i="1"/>
  <c r="RD38" i="1" s="1"/>
  <c r="RC42" i="1"/>
  <c r="RD42" i="1" s="1"/>
  <c r="RC45" i="1"/>
  <c r="RD45" i="1" s="1"/>
  <c r="RC24" i="1"/>
  <c r="RD24" i="1" s="1"/>
  <c r="RC29" i="1"/>
  <c r="RD29" i="1" s="1"/>
  <c r="RC34" i="1"/>
  <c r="RD34" i="1" s="1"/>
  <c r="RC20" i="1"/>
  <c r="RD20" i="1" s="1"/>
  <c r="RC15" i="1"/>
  <c r="RD15" i="1" s="1"/>
  <c r="RC21" i="1"/>
  <c r="RD21" i="1" s="1"/>
  <c r="RC18" i="1"/>
  <c r="RD18" i="1" s="1"/>
  <c r="RC57" i="1"/>
  <c r="RD57" i="1" s="1"/>
  <c r="RC22" i="1"/>
  <c r="RD22" i="1" s="1"/>
  <c r="RC43" i="1"/>
  <c r="RD43" i="1" s="1"/>
  <c r="QR41" i="1"/>
  <c r="QS41" i="1" s="1"/>
  <c r="QR4" i="1"/>
  <c r="QR46" i="1"/>
  <c r="QS46" i="1" s="1"/>
  <c r="QR34" i="1"/>
  <c r="QS34" i="1" s="1"/>
  <c r="QR56" i="1"/>
  <c r="QS56" i="1" s="1"/>
  <c r="QR61" i="1"/>
  <c r="QS61" i="1" s="1"/>
  <c r="QR8" i="1"/>
  <c r="QS8" i="1" s="1"/>
  <c r="QR19" i="1"/>
  <c r="QS19" i="1" s="1"/>
  <c r="QR57" i="1"/>
  <c r="QS57" i="1" s="1"/>
  <c r="QR54" i="1"/>
  <c r="QS54" i="1" s="1"/>
  <c r="QR35" i="1"/>
  <c r="QS35" i="1" s="1"/>
  <c r="QR6" i="1"/>
  <c r="QS6" i="1" s="1"/>
  <c r="QR17" i="1"/>
  <c r="QS17" i="1" s="1"/>
  <c r="QR52" i="1"/>
  <c r="QS52" i="1" s="1"/>
  <c r="QR28" i="1"/>
  <c r="QS28" i="1" s="1"/>
  <c r="QR20" i="1"/>
  <c r="QS20" i="1" s="1"/>
  <c r="QR51" i="1"/>
  <c r="QS51" i="1" s="1"/>
  <c r="QR45" i="1"/>
  <c r="QS45" i="1" s="1"/>
  <c r="QR50" i="1"/>
  <c r="QS50" i="1" s="1"/>
  <c r="QR26" i="1"/>
  <c r="QS26" i="1" s="1"/>
  <c r="QR33" i="1"/>
  <c r="QS33" i="1" s="1"/>
  <c r="QR37" i="1"/>
  <c r="QS37" i="1" s="1"/>
  <c r="QR48" i="1"/>
  <c r="QS48" i="1" s="1"/>
  <c r="QR24" i="1"/>
  <c r="QS24" i="1" s="1"/>
  <c r="QR59" i="1"/>
  <c r="QS59" i="1" s="1"/>
  <c r="QR49" i="1"/>
  <c r="QS49" i="1" s="1"/>
  <c r="QR11" i="1"/>
  <c r="QS11" i="1" s="1"/>
  <c r="QR22" i="1"/>
  <c r="QS22" i="1" s="1"/>
  <c r="QR21" i="1"/>
  <c r="QS21" i="1" s="1"/>
  <c r="QR44" i="1"/>
  <c r="QS44" i="1" s="1"/>
  <c r="QR55" i="1"/>
  <c r="QS55" i="1" s="1"/>
  <c r="QR53" i="1"/>
  <c r="QS53" i="1" s="1"/>
  <c r="QR7" i="1"/>
  <c r="QS7" i="1" s="1"/>
  <c r="QR40" i="1"/>
  <c r="QS40" i="1" s="1"/>
  <c r="QR42" i="1"/>
  <c r="QS42" i="1" s="1"/>
  <c r="QR25" i="1"/>
  <c r="QS25" i="1" s="1"/>
  <c r="QR13" i="1"/>
  <c r="QS13" i="1" s="1"/>
  <c r="QR5" i="1"/>
  <c r="QS5" i="1" s="1"/>
  <c r="QR38" i="1"/>
  <c r="QS38" i="1" s="1"/>
  <c r="QR14" i="1"/>
  <c r="QS14" i="1" s="1"/>
  <c r="QR58" i="1"/>
  <c r="QS58" i="1" s="1"/>
  <c r="QR31" i="1"/>
  <c r="QS31" i="1" s="1"/>
  <c r="QR9" i="1"/>
  <c r="QS9" i="1" s="1"/>
  <c r="QR12" i="1"/>
  <c r="QS12" i="1" s="1"/>
  <c r="QR47" i="1"/>
  <c r="QS47" i="1" s="1"/>
  <c r="QR43" i="1"/>
  <c r="QS43" i="1" s="1"/>
  <c r="QR29" i="1"/>
  <c r="QS29" i="1" s="1"/>
  <c r="QR36" i="1"/>
  <c r="QS36" i="1" s="1"/>
  <c r="QR16" i="1"/>
  <c r="QS16" i="1" s="1"/>
  <c r="QR32" i="1"/>
  <c r="QS32" i="1" s="1"/>
  <c r="QR18" i="1"/>
  <c r="QS18" i="1" s="1"/>
  <c r="QR15" i="1"/>
  <c r="QS15" i="1" s="1"/>
  <c r="QR10" i="1"/>
  <c r="QS10" i="1" s="1"/>
  <c r="QR39" i="1"/>
  <c r="QS39" i="1" s="1"/>
  <c r="QR30" i="1"/>
  <c r="QS30" i="1" s="1"/>
  <c r="QR23" i="1"/>
  <c r="QS23" i="1" s="1"/>
  <c r="QR60" i="1"/>
  <c r="QS60" i="1" s="1"/>
  <c r="QR27" i="1"/>
  <c r="QS27" i="1" s="1"/>
  <c r="QS4" i="1"/>
  <c r="QH4" i="1"/>
  <c r="PW4" i="1"/>
  <c r="OZ62" i="1"/>
  <c r="OP4" i="1"/>
  <c r="OD22" i="1"/>
  <c r="OE22" i="1" s="1"/>
  <c r="OD36" i="1"/>
  <c r="OE36" i="1" s="1"/>
  <c r="OD46" i="1"/>
  <c r="OE46" i="1" s="1"/>
  <c r="OD14" i="1"/>
  <c r="OE14" i="1" s="1"/>
  <c r="OD43" i="1"/>
  <c r="OE43" i="1" s="1"/>
  <c r="OD27" i="1"/>
  <c r="OE27" i="1" s="1"/>
  <c r="OD21" i="1"/>
  <c r="OE21" i="1" s="1"/>
  <c r="OD58" i="1"/>
  <c r="OE58" i="1" s="1"/>
  <c r="OD18" i="1"/>
  <c r="OE18" i="1" s="1"/>
  <c r="OD12" i="1"/>
  <c r="OE12" i="1" s="1"/>
  <c r="OD53" i="1"/>
  <c r="OE53" i="1" s="1"/>
  <c r="OD55" i="1"/>
  <c r="OE55" i="1" s="1"/>
  <c r="OD11" i="1"/>
  <c r="OE11" i="1" s="1"/>
  <c r="OD44" i="1"/>
  <c r="OE44" i="1" s="1"/>
  <c r="OD38" i="1"/>
  <c r="OE38" i="1" s="1"/>
  <c r="OD19" i="1"/>
  <c r="OE19" i="1" s="1"/>
  <c r="OD37" i="1"/>
  <c r="OE37" i="1" s="1"/>
  <c r="OD45" i="1"/>
  <c r="OE45" i="1" s="1"/>
  <c r="OD4" i="1"/>
  <c r="OD17" i="1"/>
  <c r="OE17" i="1" s="1"/>
  <c r="OD34" i="1"/>
  <c r="OE34" i="1" s="1"/>
  <c r="OD8" i="1"/>
  <c r="OE8" i="1" s="1"/>
  <c r="OD35" i="1"/>
  <c r="OE35" i="1" s="1"/>
  <c r="OD59" i="1"/>
  <c r="OE59" i="1" s="1"/>
  <c r="OD24" i="1"/>
  <c r="OE24" i="1" s="1"/>
  <c r="OD60" i="1"/>
  <c r="OE60" i="1" s="1"/>
  <c r="OD23" i="1"/>
  <c r="OE23" i="1" s="1"/>
  <c r="OD61" i="1"/>
  <c r="OE61" i="1" s="1"/>
  <c r="OD26" i="1"/>
  <c r="OE26" i="1" s="1"/>
  <c r="OD50" i="1"/>
  <c r="OE50" i="1" s="1"/>
  <c r="OD39" i="1"/>
  <c r="OE39" i="1" s="1"/>
  <c r="OD49" i="1"/>
  <c r="OE49" i="1" s="1"/>
  <c r="OD40" i="1"/>
  <c r="OE40" i="1" s="1"/>
  <c r="OD5" i="1"/>
  <c r="OE5" i="1" s="1"/>
  <c r="OD29" i="1"/>
  <c r="OE29" i="1" s="1"/>
  <c r="OD9" i="1"/>
  <c r="OE9" i="1" s="1"/>
  <c r="OD28" i="1"/>
  <c r="OE28" i="1" s="1"/>
  <c r="OD6" i="1"/>
  <c r="OE6" i="1" s="1"/>
  <c r="OD30" i="1"/>
  <c r="OE30" i="1" s="1"/>
  <c r="OD54" i="1"/>
  <c r="OE54" i="1" s="1"/>
  <c r="OD31" i="1"/>
  <c r="OE31" i="1" s="1"/>
  <c r="OD57" i="1"/>
  <c r="OE57" i="1" s="1"/>
  <c r="OD32" i="1"/>
  <c r="OE32" i="1" s="1"/>
  <c r="OE4" i="1"/>
  <c r="NT4" i="1"/>
  <c r="NT62" i="1" s="1"/>
  <c r="NS62" i="1"/>
  <c r="NI4" i="1"/>
  <c r="NI62" i="1" s="1"/>
  <c r="NH62" i="1"/>
  <c r="MX4" i="1"/>
  <c r="MX62" i="1" s="1"/>
  <c r="MW62" i="1"/>
  <c r="ML62" i="1"/>
  <c r="MM4" i="1"/>
  <c r="MM62" i="1" s="1"/>
  <c r="MA41" i="1"/>
  <c r="MB41" i="1" s="1"/>
  <c r="MA18" i="1"/>
  <c r="MB18" i="1" s="1"/>
  <c r="MA54" i="1"/>
  <c r="MB54" i="1" s="1"/>
  <c r="MA40" i="1"/>
  <c r="MB40" i="1" s="1"/>
  <c r="MA21" i="1"/>
  <c r="MB21" i="1" s="1"/>
  <c r="MA4" i="1"/>
  <c r="MB4" i="1" s="1"/>
  <c r="MA35" i="1"/>
  <c r="MB35" i="1" s="1"/>
  <c r="MA7" i="1"/>
  <c r="MB7" i="1" s="1"/>
  <c r="MA9" i="1"/>
  <c r="MB9" i="1" s="1"/>
  <c r="MA30" i="1"/>
  <c r="MB30" i="1" s="1"/>
  <c r="MA25" i="1"/>
  <c r="MB25" i="1" s="1"/>
  <c r="MA42" i="1"/>
  <c r="MB42" i="1" s="1"/>
  <c r="MA27" i="1"/>
  <c r="MB27" i="1" s="1"/>
  <c r="MA26" i="1"/>
  <c r="MB26" i="1" s="1"/>
  <c r="MA34" i="1"/>
  <c r="MB34" i="1" s="1"/>
  <c r="MA52" i="1"/>
  <c r="MB52" i="1" s="1"/>
  <c r="MA13" i="1"/>
  <c r="MB13" i="1" s="1"/>
  <c r="MA11" i="1"/>
  <c r="MB11" i="1" s="1"/>
  <c r="MA47" i="1"/>
  <c r="MB47" i="1" s="1"/>
  <c r="MA36" i="1"/>
  <c r="MB36" i="1" s="1"/>
  <c r="MA61" i="1"/>
  <c r="MB61" i="1" s="1"/>
  <c r="MA15" i="1"/>
  <c r="MB15" i="1" s="1"/>
  <c r="MA23" i="1"/>
  <c r="MB23" i="1" s="1"/>
  <c r="MA32" i="1"/>
  <c r="MB32" i="1" s="1"/>
  <c r="MA45" i="1"/>
  <c r="MB45" i="1" s="1"/>
  <c r="MA12" i="1"/>
  <c r="MB12" i="1" s="1"/>
  <c r="MA43" i="1"/>
  <c r="MB43" i="1" s="1"/>
  <c r="MA14" i="1"/>
  <c r="MB14" i="1" s="1"/>
  <c r="MA10" i="1"/>
  <c r="MB10" i="1" s="1"/>
  <c r="MA6" i="1"/>
  <c r="MB6" i="1" s="1"/>
  <c r="MA5" i="1"/>
  <c r="MB5" i="1" s="1"/>
  <c r="MA17" i="1"/>
  <c r="MB17" i="1" s="1"/>
  <c r="MA24" i="1"/>
  <c r="MB24" i="1" s="1"/>
  <c r="MA48" i="1"/>
  <c r="MB48" i="1" s="1"/>
  <c r="MA39" i="1"/>
  <c r="MB39" i="1" s="1"/>
  <c r="MA60" i="1"/>
  <c r="MB60" i="1" s="1"/>
  <c r="MA44" i="1"/>
  <c r="MB44" i="1" s="1"/>
  <c r="MA51" i="1"/>
  <c r="MB51" i="1" s="1"/>
  <c r="MA37" i="1"/>
  <c r="MB37" i="1" s="1"/>
  <c r="MA55" i="1"/>
  <c r="MB55" i="1" s="1"/>
  <c r="MA33" i="1"/>
  <c r="MB33" i="1" s="1"/>
  <c r="MA20" i="1"/>
  <c r="MB20" i="1" s="1"/>
  <c r="MA57" i="1"/>
  <c r="MB57" i="1" s="1"/>
  <c r="MA49" i="1"/>
  <c r="MB49" i="1" s="1"/>
  <c r="MA22" i="1"/>
  <c r="MB22" i="1" s="1"/>
  <c r="MA56" i="1"/>
  <c r="MB56" i="1" s="1"/>
  <c r="MA16" i="1"/>
  <c r="MB16" i="1" s="1"/>
  <c r="MA58" i="1"/>
  <c r="MB58" i="1" s="1"/>
  <c r="MA28" i="1"/>
  <c r="MB28" i="1" s="1"/>
  <c r="MA59" i="1"/>
  <c r="MB59" i="1" s="1"/>
  <c r="MA38" i="1"/>
  <c r="MB38" i="1" s="1"/>
  <c r="MA46" i="1"/>
  <c r="MB46" i="1" s="1"/>
  <c r="LP54" i="1"/>
  <c r="LQ54" i="1" s="1"/>
  <c r="LP58" i="1"/>
  <c r="LQ58" i="1" s="1"/>
  <c r="LP10" i="1"/>
  <c r="LQ10" i="1" s="1"/>
  <c r="LP34" i="1"/>
  <c r="LQ34" i="1" s="1"/>
  <c r="LP50" i="1"/>
  <c r="LQ50" i="1" s="1"/>
  <c r="LP28" i="1"/>
  <c r="LQ28" i="1" s="1"/>
  <c r="LP17" i="1"/>
  <c r="LQ17" i="1" s="1"/>
  <c r="LP55" i="1"/>
  <c r="LQ55" i="1" s="1"/>
  <c r="LP41" i="1"/>
  <c r="LQ41" i="1" s="1"/>
  <c r="LP12" i="1"/>
  <c r="LQ12" i="1" s="1"/>
  <c r="LP49" i="1"/>
  <c r="LQ49" i="1" s="1"/>
  <c r="LP31" i="1"/>
  <c r="LQ31" i="1" s="1"/>
  <c r="LP24" i="1"/>
  <c r="LQ24" i="1" s="1"/>
  <c r="LP29" i="1"/>
  <c r="LQ29" i="1" s="1"/>
  <c r="LP59" i="1"/>
  <c r="LQ59" i="1" s="1"/>
  <c r="LP23" i="1"/>
  <c r="LQ23" i="1" s="1"/>
  <c r="LP40" i="1"/>
  <c r="LQ40" i="1" s="1"/>
  <c r="LP43" i="1"/>
  <c r="LQ43" i="1" s="1"/>
  <c r="LP57" i="1"/>
  <c r="LQ57" i="1" s="1"/>
  <c r="LP9" i="1"/>
  <c r="LQ9" i="1" s="1"/>
  <c r="LP42" i="1"/>
  <c r="LQ42" i="1" s="1"/>
  <c r="LP44" i="1"/>
  <c r="LQ44" i="1" s="1"/>
  <c r="LP45" i="1"/>
  <c r="LQ45" i="1" s="1"/>
  <c r="LP38" i="1"/>
  <c r="LQ38" i="1" s="1"/>
  <c r="LP19" i="1"/>
  <c r="LQ19" i="1" s="1"/>
  <c r="LP16" i="1"/>
  <c r="LQ16" i="1" s="1"/>
  <c r="LP18" i="1"/>
  <c r="LQ18" i="1" s="1"/>
  <c r="LP5" i="1"/>
  <c r="LQ5" i="1" s="1"/>
  <c r="LP26" i="1"/>
  <c r="LQ26" i="1" s="1"/>
  <c r="LP52" i="1"/>
  <c r="LQ52" i="1" s="1"/>
  <c r="LP37" i="1"/>
  <c r="LQ37" i="1" s="1"/>
  <c r="LP51" i="1"/>
  <c r="LQ51" i="1" s="1"/>
  <c r="LP33" i="1"/>
  <c r="LQ33" i="1" s="1"/>
  <c r="LP35" i="1"/>
  <c r="LQ35" i="1" s="1"/>
  <c r="LP14" i="1"/>
  <c r="LQ14" i="1" s="1"/>
  <c r="LP11" i="1"/>
  <c r="LQ11" i="1" s="1"/>
  <c r="LP13" i="1"/>
  <c r="LQ13" i="1" s="1"/>
  <c r="LP61" i="1"/>
  <c r="LQ61" i="1" s="1"/>
  <c r="LP20" i="1"/>
  <c r="LQ20" i="1" s="1"/>
  <c r="LP47" i="1"/>
  <c r="LQ47" i="1" s="1"/>
  <c r="LP56" i="1"/>
  <c r="LQ56" i="1" s="1"/>
  <c r="LP46" i="1"/>
  <c r="LQ46" i="1" s="1"/>
  <c r="LP32" i="1"/>
  <c r="LQ32" i="1" s="1"/>
  <c r="LP53" i="1"/>
  <c r="LQ53" i="1" s="1"/>
  <c r="LP21" i="1"/>
  <c r="LQ21" i="1" s="1"/>
  <c r="LP30" i="1"/>
  <c r="LQ30" i="1" s="1"/>
  <c r="LP8" i="1"/>
  <c r="LQ8" i="1" s="1"/>
  <c r="LP6" i="1"/>
  <c r="LQ6" i="1" s="1"/>
  <c r="LP27" i="1"/>
  <c r="LQ27" i="1" s="1"/>
  <c r="LP7" i="1"/>
  <c r="LQ7" i="1" s="1"/>
  <c r="LP4" i="1"/>
  <c r="LP15" i="1"/>
  <c r="LQ15" i="1" s="1"/>
  <c r="LP39" i="1"/>
  <c r="LQ39" i="1" s="1"/>
  <c r="LP48" i="1"/>
  <c r="LQ48" i="1" s="1"/>
  <c r="LP25" i="1"/>
  <c r="LQ25" i="1" s="1"/>
  <c r="LP36" i="1"/>
  <c r="LQ36" i="1" s="1"/>
  <c r="LP60" i="1"/>
  <c r="LQ60" i="1" s="1"/>
  <c r="LP22" i="1"/>
  <c r="LQ22" i="1" s="1"/>
  <c r="KU4" i="1"/>
  <c r="KU62" i="1" s="1"/>
  <c r="KT62" i="1"/>
  <c r="JY4" i="1"/>
  <c r="JC4" i="1"/>
  <c r="JC62" i="1" s="1"/>
  <c r="JB62" i="1"/>
  <c r="IR4" i="1"/>
  <c r="HU62" i="1"/>
  <c r="HV62" i="1"/>
  <c r="GZ4" i="1"/>
  <c r="GC4" i="1" a="1"/>
  <c r="FS4" i="1"/>
  <c r="FG62" i="1"/>
  <c r="FH4" i="1"/>
  <c r="FH62" i="1" s="1"/>
  <c r="EL4" i="1"/>
  <c r="EA4" i="1"/>
  <c r="EA62" i="1" s="1"/>
  <c r="DZ62" i="1"/>
  <c r="CS60" i="1"/>
  <c r="CT60" i="1" s="1"/>
  <c r="CS13" i="1"/>
  <c r="CT13" i="1" s="1"/>
  <c r="CS53" i="1"/>
  <c r="CT53" i="1" s="1"/>
  <c r="CS59" i="1"/>
  <c r="CT59" i="1" s="1"/>
  <c r="CS40" i="1"/>
  <c r="CT40" i="1" s="1"/>
  <c r="CS17" i="1"/>
  <c r="CT17" i="1" s="1"/>
  <c r="CS27" i="1"/>
  <c r="CT27" i="1" s="1"/>
  <c r="CS55" i="1"/>
  <c r="CT55" i="1" s="1"/>
  <c r="CS9" i="1"/>
  <c r="CT9" i="1" s="1"/>
  <c r="CS42" i="1"/>
  <c r="CT42" i="1" s="1"/>
  <c r="CS29" i="1"/>
  <c r="CT29" i="1" s="1"/>
  <c r="CS31" i="1"/>
  <c r="CT31" i="1" s="1"/>
  <c r="CS48" i="1"/>
  <c r="CT48" i="1" s="1"/>
  <c r="CS46" i="1"/>
  <c r="CT46" i="1" s="1"/>
  <c r="CS57" i="1"/>
  <c r="CT57" i="1" s="1"/>
  <c r="CS32" i="1"/>
  <c r="CT32" i="1" s="1"/>
  <c r="CS52" i="1"/>
  <c r="CT52" i="1" s="1"/>
  <c r="CS26" i="1"/>
  <c r="CT26" i="1" s="1"/>
  <c r="CS16" i="1"/>
  <c r="CT16" i="1" s="1"/>
  <c r="CS21" i="1"/>
  <c r="CT21" i="1" s="1"/>
  <c r="CS25" i="1"/>
  <c r="CT25" i="1" s="1"/>
  <c r="CS45" i="1"/>
  <c r="CT45" i="1" s="1"/>
  <c r="CS33" i="1"/>
  <c r="CT33" i="1" s="1"/>
  <c r="CS54" i="1"/>
  <c r="CT54" i="1" s="1"/>
  <c r="CS51" i="1"/>
  <c r="CT51" i="1" s="1"/>
  <c r="CS24" i="1"/>
  <c r="CT24" i="1" s="1"/>
  <c r="CS49" i="1"/>
  <c r="CT49" i="1" s="1"/>
  <c r="CS5" i="1"/>
  <c r="CT5" i="1" s="1"/>
  <c r="CS39" i="1"/>
  <c r="CT39" i="1" s="1"/>
  <c r="CS8" i="1"/>
  <c r="CT8" i="1" s="1"/>
  <c r="CS14" i="1"/>
  <c r="CT14" i="1" s="1"/>
  <c r="CS36" i="1"/>
  <c r="CT36" i="1" s="1"/>
  <c r="CS34" i="1"/>
  <c r="CT34" i="1" s="1"/>
  <c r="CS18" i="1"/>
  <c r="CT18" i="1" s="1"/>
  <c r="CS7" i="1"/>
  <c r="CT7" i="1" s="1"/>
  <c r="CS41" i="1"/>
  <c r="CT41" i="1" s="1"/>
  <c r="CS35" i="1"/>
  <c r="CT35" i="1" s="1"/>
  <c r="CS28" i="1"/>
  <c r="CT28" i="1" s="1"/>
  <c r="CS50" i="1"/>
  <c r="CT50" i="1" s="1"/>
  <c r="CS56" i="1"/>
  <c r="CT56" i="1" s="1"/>
  <c r="CS38" i="1"/>
  <c r="CT38" i="1" s="1"/>
  <c r="CS22" i="1"/>
  <c r="CT22" i="1" s="1"/>
  <c r="CS43" i="1"/>
  <c r="CT43" i="1" s="1"/>
  <c r="CS61" i="1"/>
  <c r="CT61" i="1" s="1"/>
  <c r="CS30" i="1"/>
  <c r="CT30" i="1" s="1"/>
  <c r="CS23" i="1"/>
  <c r="CT23" i="1" s="1"/>
  <c r="CS11" i="1"/>
  <c r="CT11" i="1" s="1"/>
  <c r="CS15" i="1"/>
  <c r="CT15" i="1" s="1"/>
  <c r="CS58" i="1"/>
  <c r="CT58" i="1" s="1"/>
  <c r="CS4" i="1"/>
  <c r="CS44" i="1"/>
  <c r="CT44" i="1" s="1"/>
  <c r="CS47" i="1"/>
  <c r="CT47" i="1" s="1"/>
  <c r="CS20" i="1"/>
  <c r="CT20" i="1" s="1"/>
  <c r="CS10" i="1"/>
  <c r="CT10" i="1" s="1"/>
  <c r="CS19" i="1"/>
  <c r="CT19" i="1" s="1"/>
  <c r="CS37" i="1"/>
  <c r="CT37" i="1" s="1"/>
  <c r="CS6" i="1"/>
  <c r="CT6" i="1" s="1"/>
  <c r="CT4" i="1"/>
  <c r="BW62" i="1"/>
  <c r="BX4" i="1"/>
  <c r="BX62" i="1" s="1"/>
  <c r="BM4" i="1"/>
  <c r="BM62" i="1" s="1"/>
  <c r="BL62" i="1"/>
  <c r="BB4" i="1"/>
  <c r="BB62" i="1" s="1"/>
  <c r="BA62" i="1"/>
  <c r="U4" i="1"/>
  <c r="JY62" i="1" l="1"/>
  <c r="OO62" i="1"/>
  <c r="YH62" i="1"/>
  <c r="ACO62" i="1"/>
  <c r="ZD62" i="1"/>
  <c r="FS62" i="1"/>
  <c r="JX62" i="1"/>
  <c r="YI62" i="1"/>
  <c r="ACY62" i="1"/>
  <c r="ACZ62" i="1"/>
  <c r="PW62" i="1"/>
  <c r="GZ62" i="1"/>
  <c r="LF4" i="1"/>
  <c r="LF62" i="1" s="1"/>
  <c r="PV62" i="1"/>
  <c r="RO62" i="1"/>
  <c r="AJI62" i="1"/>
  <c r="T62" i="1"/>
  <c r="GY62" i="1"/>
  <c r="QH62" i="1"/>
  <c r="RN62" i="1"/>
  <c r="WQ62" i="1"/>
  <c r="AAA62" i="1"/>
  <c r="AJH62" i="1"/>
  <c r="FR62" i="1"/>
  <c r="U62" i="1"/>
  <c r="QG62" i="1"/>
  <c r="WP62" i="1"/>
  <c r="ZZ62" i="1"/>
  <c r="IR62" i="1"/>
  <c r="AKE62" i="1"/>
  <c r="ACN62" i="1"/>
  <c r="IQ62" i="1"/>
  <c r="UN62" i="1"/>
  <c r="AKD62" i="1"/>
  <c r="AE31" i="1"/>
  <c r="AF31" i="1" s="1"/>
  <c r="AE7" i="1"/>
  <c r="AF7" i="1" s="1"/>
  <c r="AE39" i="1"/>
  <c r="AF39" i="1" s="1"/>
  <c r="AE45" i="1"/>
  <c r="AF45" i="1" s="1"/>
  <c r="AE52" i="1"/>
  <c r="AF52" i="1" s="1"/>
  <c r="AE11" i="1"/>
  <c r="AF11" i="1" s="1"/>
  <c r="AE21" i="1"/>
  <c r="AF21" i="1" s="1"/>
  <c r="AE23" i="1"/>
  <c r="AF23" i="1" s="1"/>
  <c r="AE40" i="1"/>
  <c r="AF40" i="1" s="1"/>
  <c r="AE24" i="1"/>
  <c r="AF24" i="1" s="1"/>
  <c r="AE53" i="1"/>
  <c r="AF53" i="1" s="1"/>
  <c r="AE32" i="1"/>
  <c r="AF32" i="1" s="1"/>
  <c r="AE60" i="1"/>
  <c r="AF60" i="1" s="1"/>
  <c r="AE34" i="1"/>
  <c r="AF34" i="1" s="1"/>
  <c r="AE61" i="1"/>
  <c r="AF61" i="1" s="1"/>
  <c r="AE36" i="1"/>
  <c r="AF36" i="1" s="1"/>
  <c r="AE57" i="1"/>
  <c r="AF57" i="1" s="1"/>
  <c r="AE25" i="1"/>
  <c r="AF25" i="1" s="1"/>
  <c r="AE33" i="1"/>
  <c r="AF33" i="1" s="1"/>
  <c r="AE50" i="1"/>
  <c r="AF50" i="1" s="1"/>
  <c r="AE55" i="1"/>
  <c r="AF55" i="1" s="1"/>
  <c r="AE8" i="1"/>
  <c r="AF8" i="1" s="1"/>
  <c r="AE38" i="1"/>
  <c r="AF38" i="1" s="1"/>
  <c r="AE28" i="1"/>
  <c r="AF28" i="1" s="1"/>
  <c r="AE29" i="1"/>
  <c r="AF29" i="1" s="1"/>
  <c r="AE19" i="1"/>
  <c r="AF19" i="1" s="1"/>
  <c r="AE56" i="1"/>
  <c r="AF56" i="1" s="1"/>
  <c r="AE20" i="1"/>
  <c r="AF20" i="1" s="1"/>
  <c r="AE37" i="1"/>
  <c r="AF37" i="1" s="1"/>
  <c r="AE43" i="1"/>
  <c r="AF43" i="1" s="1"/>
  <c r="AE6" i="1"/>
  <c r="AF6" i="1" s="1"/>
  <c r="AE35" i="1"/>
  <c r="AF35" i="1" s="1"/>
  <c r="AE41" i="1"/>
  <c r="AF41" i="1" s="1"/>
  <c r="AE46" i="1"/>
  <c r="AF46" i="1" s="1"/>
  <c r="AE26" i="1"/>
  <c r="AF26" i="1" s="1"/>
  <c r="AE17" i="1"/>
  <c r="AF17" i="1" s="1"/>
  <c r="AE18" i="1"/>
  <c r="AF18" i="1" s="1"/>
  <c r="AE30" i="1"/>
  <c r="AF30" i="1" s="1"/>
  <c r="AE42" i="1"/>
  <c r="AF42" i="1" s="1"/>
  <c r="AE48" i="1"/>
  <c r="AF48" i="1" s="1"/>
  <c r="AE59" i="1"/>
  <c r="AF59" i="1" s="1"/>
  <c r="AE47" i="1"/>
  <c r="AF47" i="1" s="1"/>
  <c r="AE22" i="1"/>
  <c r="AF22" i="1" s="1"/>
  <c r="AE27" i="1"/>
  <c r="AF27" i="1" s="1"/>
  <c r="AE54" i="1"/>
  <c r="AF54" i="1" s="1"/>
  <c r="AE58" i="1"/>
  <c r="AF58" i="1" s="1"/>
  <c r="AE16" i="1"/>
  <c r="AF16" i="1" s="1"/>
  <c r="AE4" i="1"/>
  <c r="AF4" i="1" s="1"/>
  <c r="AF62" i="1" s="1"/>
  <c r="AE44" i="1"/>
  <c r="AF44" i="1" s="1"/>
  <c r="AE5" i="1"/>
  <c r="AF5" i="1" s="1"/>
  <c r="AE13" i="1"/>
  <c r="AF13" i="1" s="1"/>
  <c r="AE49" i="1"/>
  <c r="AF49" i="1" s="1"/>
  <c r="AE9" i="1"/>
  <c r="AF9" i="1" s="1"/>
  <c r="AE15" i="1"/>
  <c r="AF15" i="1" s="1"/>
  <c r="AE12" i="1"/>
  <c r="AF12" i="1" s="1"/>
  <c r="AE14" i="1"/>
  <c r="AF14" i="1" s="1"/>
  <c r="AE10" i="1"/>
  <c r="AF10" i="1" s="1"/>
  <c r="AE51" i="1"/>
  <c r="AF51" i="1" s="1"/>
  <c r="LP62" i="1"/>
  <c r="OP62" i="1"/>
  <c r="AGJ62" i="1"/>
  <c r="AGI62" i="1"/>
  <c r="LQ4" i="1"/>
  <c r="YS62" i="1"/>
  <c r="ANO62" i="1"/>
  <c r="YT62" i="1"/>
  <c r="ANN62" i="1"/>
  <c r="ZE4" i="1"/>
  <c r="ZE62" i="1" s="1"/>
  <c r="AHQ62" i="1"/>
  <c r="ANZ62" i="1"/>
  <c r="QS62" i="1"/>
  <c r="AHP62" i="1"/>
  <c r="ANY62" i="1"/>
  <c r="EK62" i="1"/>
  <c r="EL62" i="1"/>
  <c r="QR62" i="1"/>
  <c r="AIB62" i="1"/>
  <c r="AIA62" i="1"/>
  <c r="XM62" i="1"/>
  <c r="AMH62" i="1"/>
  <c r="XL62" i="1"/>
  <c r="AMG62" i="1"/>
  <c r="SV62" i="1"/>
  <c r="SU62" i="1"/>
  <c r="RZ62" i="1"/>
  <c r="RY62" i="1"/>
  <c r="RC62" i="1"/>
  <c r="RD4" i="1"/>
  <c r="RD62" i="1" s="1"/>
  <c r="OD62" i="1"/>
  <c r="OE62" i="1"/>
  <c r="MA62" i="1"/>
  <c r="MB62" i="1"/>
  <c r="LQ62" i="1"/>
  <c r="GC30" i="1"/>
  <c r="GD30" i="1" s="1"/>
  <c r="GC51" i="1"/>
  <c r="GD51" i="1" s="1"/>
  <c r="GC9" i="1"/>
  <c r="GD9" i="1" s="1"/>
  <c r="GC6" i="1"/>
  <c r="GD6" i="1" s="1"/>
  <c r="GC31" i="1"/>
  <c r="GD31" i="1" s="1"/>
  <c r="GC43" i="1"/>
  <c r="GD43" i="1" s="1"/>
  <c r="GC18" i="1"/>
  <c r="GD18" i="1" s="1"/>
  <c r="GC39" i="1"/>
  <c r="GD39" i="1" s="1"/>
  <c r="GC42" i="1"/>
  <c r="GD42" i="1" s="1"/>
  <c r="GC28" i="1"/>
  <c r="GD28" i="1" s="1"/>
  <c r="GC54" i="1"/>
  <c r="GD54" i="1" s="1"/>
  <c r="GC52" i="1"/>
  <c r="GD52" i="1" s="1"/>
  <c r="GC17" i="1"/>
  <c r="GD17" i="1" s="1"/>
  <c r="GC60" i="1"/>
  <c r="GD60" i="1" s="1"/>
  <c r="GC47" i="1"/>
  <c r="GD47" i="1" s="1"/>
  <c r="GC8" i="1"/>
  <c r="GD8" i="1" s="1"/>
  <c r="GC10" i="1"/>
  <c r="GD10" i="1" s="1"/>
  <c r="GC45" i="1"/>
  <c r="GD45" i="1" s="1"/>
  <c r="GC24" i="1"/>
  <c r="GD24" i="1" s="1"/>
  <c r="GC37" i="1"/>
  <c r="GD37" i="1" s="1"/>
  <c r="GC20" i="1"/>
  <c r="GD20" i="1" s="1"/>
  <c r="GC27" i="1"/>
  <c r="GD27" i="1" s="1"/>
  <c r="GC23" i="1"/>
  <c r="GD23" i="1" s="1"/>
  <c r="GC12" i="1"/>
  <c r="GD12" i="1" s="1"/>
  <c r="GC26" i="1"/>
  <c r="GD26" i="1" s="1"/>
  <c r="GC57" i="1"/>
  <c r="GD57" i="1" s="1"/>
  <c r="GC35" i="1"/>
  <c r="GD35" i="1" s="1"/>
  <c r="GC55" i="1"/>
  <c r="GD55" i="1" s="1"/>
  <c r="GC16" i="1"/>
  <c r="GD16" i="1" s="1"/>
  <c r="GC25" i="1"/>
  <c r="GD25" i="1" s="1"/>
  <c r="GC50" i="1"/>
  <c r="GD50" i="1" s="1"/>
  <c r="GC33" i="1"/>
  <c r="GD33" i="1" s="1"/>
  <c r="GC36" i="1"/>
  <c r="GD36" i="1" s="1"/>
  <c r="GC4" i="1"/>
  <c r="GC13" i="1"/>
  <c r="GD13" i="1" s="1"/>
  <c r="GC56" i="1"/>
  <c r="GD56" i="1" s="1"/>
  <c r="GC19" i="1"/>
  <c r="GD19" i="1" s="1"/>
  <c r="GC32" i="1"/>
  <c r="GD32" i="1" s="1"/>
  <c r="GC21" i="1"/>
  <c r="GD21" i="1" s="1"/>
  <c r="GC48" i="1"/>
  <c r="GD48" i="1" s="1"/>
  <c r="GC46" i="1"/>
  <c r="GD46" i="1" s="1"/>
  <c r="GC44" i="1"/>
  <c r="GD44" i="1" s="1"/>
  <c r="GC41" i="1"/>
  <c r="GD41" i="1" s="1"/>
  <c r="GC29" i="1"/>
  <c r="GD29" i="1" s="1"/>
  <c r="GC38" i="1"/>
  <c r="GD38" i="1" s="1"/>
  <c r="GC11" i="1"/>
  <c r="GD11" i="1" s="1"/>
  <c r="GC14" i="1"/>
  <c r="GD14" i="1" s="1"/>
  <c r="GC15" i="1"/>
  <c r="GD15" i="1" s="1"/>
  <c r="GC22" i="1"/>
  <c r="GD22" i="1" s="1"/>
  <c r="GC53" i="1"/>
  <c r="GD53" i="1" s="1"/>
  <c r="GC59" i="1"/>
  <c r="GD59" i="1" s="1"/>
  <c r="GC58" i="1"/>
  <c r="GD58" i="1" s="1"/>
  <c r="GC61" i="1"/>
  <c r="GD61" i="1" s="1"/>
  <c r="GC34" i="1"/>
  <c r="GD34" i="1" s="1"/>
  <c r="GC7" i="1"/>
  <c r="GD7" i="1" s="1"/>
  <c r="GC5" i="1"/>
  <c r="GD5" i="1" s="1"/>
  <c r="GC49" i="1"/>
  <c r="GD49" i="1" s="1"/>
  <c r="GC40" i="1"/>
  <c r="GD40" i="1" s="1"/>
  <c r="GD4" i="1"/>
  <c r="CT62" i="1"/>
  <c r="CS62" i="1"/>
  <c r="AE62" i="1" l="1"/>
  <c r="GC62" i="1"/>
  <c r="GD62" i="1"/>
</calcChain>
</file>

<file path=xl/sharedStrings.xml><?xml version="1.0" encoding="utf-8"?>
<sst xmlns="http://schemas.openxmlformats.org/spreadsheetml/2006/main" count="1672" uniqueCount="46">
  <si>
    <t>X: La demanda de azucar</t>
  </si>
  <si>
    <t>X-&gt;e(x)</t>
  </si>
  <si>
    <t>Xi = -100*ln(1-ri)</t>
  </si>
  <si>
    <t>Cada 7 días se rellena el inventario</t>
  </si>
  <si>
    <t>Capacidad Máxima: 700Kg</t>
  </si>
  <si>
    <t>Costo de ordenar: $1,000/orden</t>
  </si>
  <si>
    <t>Costo de faltante: $6/Kg</t>
  </si>
  <si>
    <t>Costo de manejo de inventario: $1/Kg</t>
  </si>
  <si>
    <t>Dos meses: 60 días</t>
  </si>
  <si>
    <t>Ri</t>
  </si>
  <si>
    <t>Xi</t>
  </si>
  <si>
    <t>Numero Aleatorio</t>
  </si>
  <si>
    <t>Demanda (Variable Aleatoria)</t>
  </si>
  <si>
    <t>Categoría</t>
  </si>
  <si>
    <t>LI</t>
  </si>
  <si>
    <t>LS</t>
  </si>
  <si>
    <t>FO</t>
  </si>
  <si>
    <t>Maximo</t>
  </si>
  <si>
    <t>Minimo</t>
  </si>
  <si>
    <t>Rango</t>
  </si>
  <si>
    <t>Clases</t>
  </si>
  <si>
    <t>Amplitud</t>
  </si>
  <si>
    <t>Frecuencia Esperada</t>
  </si>
  <si>
    <t>(FO-FE)²/FE</t>
  </si>
  <si>
    <t>Chi cuadrada teorica:</t>
  </si>
  <si>
    <t>Promedio</t>
  </si>
  <si>
    <t>Simulacion</t>
  </si>
  <si>
    <t>Promedio/día</t>
  </si>
  <si>
    <t>Demanda de azúcar</t>
  </si>
  <si>
    <t>Probabilidad</t>
  </si>
  <si>
    <t>Prob.Acumulada</t>
  </si>
  <si>
    <t>LM</t>
  </si>
  <si>
    <t>LID</t>
  </si>
  <si>
    <t>LSD</t>
  </si>
  <si>
    <t>Kg</t>
  </si>
  <si>
    <t>$</t>
  </si>
  <si>
    <t>Día</t>
  </si>
  <si>
    <t>Inventario</t>
  </si>
  <si>
    <t>Demanda</t>
  </si>
  <si>
    <t>Inventario restante</t>
  </si>
  <si>
    <t>Costo_Orden</t>
  </si>
  <si>
    <t>Perdidas</t>
  </si>
  <si>
    <t>(Variable Aleatoria)</t>
  </si>
  <si>
    <t>Venta promedio/día:</t>
  </si>
  <si>
    <t>Costo promedio/día:</t>
  </si>
  <si>
    <t>SIMULACIÓN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</si>
</sst>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9" formatCode="_-&quot;$&quot;* #,##0.0000000_-;\-&quot;$&quot;* #,##0.00000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2" borderId="0" xfId="2" applyAlignment="1">
      <alignment horizontal="center"/>
    </xf>
    <xf numFmtId="0" fontId="1" fillId="4" borderId="2" xfId="4" applyBorder="1" applyAlignment="1">
      <alignment horizontal="center"/>
    </xf>
    <xf numFmtId="0" fontId="4" fillId="3" borderId="2" xfId="3" applyAlignment="1">
      <alignment horizontal="center"/>
    </xf>
    <xf numFmtId="0" fontId="1" fillId="5" borderId="0" xfId="5" applyAlignment="1">
      <alignment horizontal="right"/>
    </xf>
    <xf numFmtId="0" fontId="1" fillId="5" borderId="0" xfId="5"/>
    <xf numFmtId="0" fontId="4" fillId="3" borderId="2" xfId="3"/>
    <xf numFmtId="0" fontId="5" fillId="6" borderId="2" xfId="3" applyFont="1" applyFill="1"/>
    <xf numFmtId="0" fontId="4" fillId="3" borderId="3" xfId="3" applyBorder="1" applyAlignment="1">
      <alignment horizontal="center"/>
    </xf>
    <xf numFmtId="0" fontId="5" fillId="7" borderId="4" xfId="0" applyFont="1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0" fillId="9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10" borderId="2" xfId="3" applyFill="1" applyAlignment="1">
      <alignment horizontal="center"/>
    </xf>
    <xf numFmtId="0" fontId="4" fillId="3" borderId="0" xfId="3" applyBorder="1" applyAlignment="1">
      <alignment horizontal="center"/>
    </xf>
    <xf numFmtId="0" fontId="2" fillId="12" borderId="1" xfId="1" applyFill="1"/>
    <xf numFmtId="0" fontId="2" fillId="12" borderId="1" xfId="1" applyFill="1" applyAlignment="1">
      <alignment horizontal="center"/>
    </xf>
    <xf numFmtId="0" fontId="4" fillId="11" borderId="2" xfId="3" applyFill="1" applyAlignment="1">
      <alignment horizontal="center"/>
    </xf>
    <xf numFmtId="0" fontId="4" fillId="8" borderId="2" xfId="3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44" fontId="4" fillId="3" borderId="2" xfId="6" applyFont="1" applyFill="1" applyBorder="1" applyAlignment="1">
      <alignment horizontal="center"/>
    </xf>
    <xf numFmtId="169" fontId="4" fillId="8" borderId="2" xfId="6" applyNumberFormat="1" applyFont="1" applyFill="1" applyBorder="1" applyAlignment="1">
      <alignment horizontal="center"/>
    </xf>
  </cellXfs>
  <cellStyles count="7">
    <cellStyle name="60% - Énfasis3" xfId="4" builtinId="40"/>
    <cellStyle name="60% - Énfasis4" xfId="5" builtinId="44"/>
    <cellStyle name="Bueno" xfId="2" builtinId="26"/>
    <cellStyle name="Encabezado 1" xfId="1" builtinId="16"/>
    <cellStyle name="Moneda" xfId="6" builtinId="4"/>
    <cellStyle name="Normal" xfId="0" builtinId="0"/>
    <cellStyle name="Salida" xfId="3" builtinId="2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727640</xdr:colOff>
      <xdr:row>13</xdr:row>
      <xdr:rowOff>85725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3C31E63-AB8A-48A4-A919-739BBC925A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8802"/>
        <a:stretch/>
      </xdr:blipFill>
      <xdr:spPr>
        <a:xfrm>
          <a:off x="0" y="0"/>
          <a:ext cx="8185715" cy="2562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3D46-8128-451D-9A5C-923A0966AFBF}">
  <dimension ref="A2:AQN167"/>
  <sheetViews>
    <sheetView tabSelected="1" topLeftCell="A133" workbookViewId="0">
      <selection activeCell="R74" sqref="R74"/>
    </sheetView>
  </sheetViews>
  <sheetFormatPr baseColWidth="10" defaultRowHeight="15" x14ac:dyDescent="0.25"/>
  <cols>
    <col min="1" max="1" width="11.42578125" customWidth="1"/>
    <col min="2" max="2" width="12.7109375" customWidth="1"/>
    <col min="6" max="6" width="13.7109375" customWidth="1"/>
    <col min="7" max="7" width="16.85546875" customWidth="1"/>
    <col min="13" max="13" width="24.28515625" customWidth="1"/>
    <col min="14" max="14" width="28.85546875" customWidth="1"/>
    <col min="15" max="15" width="18.5703125" customWidth="1"/>
    <col min="16" max="16" width="22" customWidth="1"/>
    <col min="17" max="17" width="16.7109375" customWidth="1"/>
    <col min="19" max="19" width="21.5703125" customWidth="1"/>
    <col min="20" max="20" width="19.5703125" customWidth="1"/>
    <col min="21" max="21" width="14.140625" customWidth="1"/>
  </cols>
  <sheetData>
    <row r="2" spans="3:1132" x14ac:dyDescent="0.25">
      <c r="L2" s="2">
        <v>1</v>
      </c>
      <c r="M2" s="3" t="s">
        <v>9</v>
      </c>
      <c r="N2" s="3" t="s">
        <v>10</v>
      </c>
      <c r="W2" s="2">
        <v>2</v>
      </c>
      <c r="X2" s="3" t="s">
        <v>9</v>
      </c>
      <c r="Y2" s="3" t="s">
        <v>10</v>
      </c>
      <c r="AH2" s="2">
        <v>3</v>
      </c>
      <c r="AI2" s="3" t="s">
        <v>9</v>
      </c>
      <c r="AJ2" s="3" t="s">
        <v>10</v>
      </c>
      <c r="AS2" s="2">
        <v>4</v>
      </c>
      <c r="AT2" s="3" t="s">
        <v>9</v>
      </c>
      <c r="AU2" s="3" t="s">
        <v>10</v>
      </c>
      <c r="BD2" s="2">
        <v>5</v>
      </c>
      <c r="BE2" s="3" t="s">
        <v>9</v>
      </c>
      <c r="BF2" s="3" t="s">
        <v>10</v>
      </c>
      <c r="BO2" s="2">
        <v>6</v>
      </c>
      <c r="BP2" s="3" t="s">
        <v>9</v>
      </c>
      <c r="BQ2" s="3" t="s">
        <v>10</v>
      </c>
      <c r="BZ2" s="2">
        <v>7</v>
      </c>
      <c r="CA2" s="3" t="s">
        <v>9</v>
      </c>
      <c r="CB2" s="3" t="s">
        <v>10</v>
      </c>
      <c r="CK2" s="2">
        <v>8</v>
      </c>
      <c r="CL2" s="3" t="s">
        <v>9</v>
      </c>
      <c r="CM2" s="3" t="s">
        <v>10</v>
      </c>
      <c r="CV2" s="2">
        <v>9</v>
      </c>
      <c r="CW2" s="3" t="s">
        <v>9</v>
      </c>
      <c r="CX2" s="3" t="s">
        <v>10</v>
      </c>
      <c r="DG2" s="2">
        <v>10</v>
      </c>
      <c r="DH2" s="3" t="s">
        <v>9</v>
      </c>
      <c r="DI2" s="3" t="s">
        <v>10</v>
      </c>
      <c r="DR2" s="2">
        <v>11</v>
      </c>
      <c r="DS2" s="3" t="s">
        <v>9</v>
      </c>
      <c r="DT2" s="3" t="s">
        <v>10</v>
      </c>
      <c r="EC2" s="2">
        <v>12</v>
      </c>
      <c r="ED2" s="3" t="s">
        <v>9</v>
      </c>
      <c r="EE2" s="3" t="s">
        <v>10</v>
      </c>
      <c r="EN2" s="2">
        <v>13</v>
      </c>
      <c r="EO2" s="3" t="s">
        <v>9</v>
      </c>
      <c r="EP2" s="3" t="s">
        <v>10</v>
      </c>
      <c r="EY2" s="2">
        <v>14</v>
      </c>
      <c r="EZ2" s="3" t="s">
        <v>9</v>
      </c>
      <c r="FA2" s="3" t="s">
        <v>10</v>
      </c>
      <c r="FJ2" s="2">
        <v>15</v>
      </c>
      <c r="FK2" s="3" t="s">
        <v>9</v>
      </c>
      <c r="FL2" s="3" t="s">
        <v>10</v>
      </c>
      <c r="FU2" s="2">
        <v>16</v>
      </c>
      <c r="FV2" s="3" t="s">
        <v>9</v>
      </c>
      <c r="FW2" s="3" t="s">
        <v>10</v>
      </c>
      <c r="GF2" s="2">
        <v>17</v>
      </c>
      <c r="GG2" s="3" t="s">
        <v>9</v>
      </c>
      <c r="GH2" s="3" t="s">
        <v>10</v>
      </c>
      <c r="GQ2" s="2">
        <v>18</v>
      </c>
      <c r="GR2" s="3" t="s">
        <v>9</v>
      </c>
      <c r="GS2" s="3" t="s">
        <v>10</v>
      </c>
      <c r="HB2" s="2">
        <v>19</v>
      </c>
      <c r="HC2" s="3" t="s">
        <v>9</v>
      </c>
      <c r="HD2" s="3" t="s">
        <v>10</v>
      </c>
      <c r="HM2" s="2">
        <v>21</v>
      </c>
      <c r="HN2" s="3" t="s">
        <v>9</v>
      </c>
      <c r="HO2" s="3" t="s">
        <v>10</v>
      </c>
      <c r="HX2" s="2">
        <v>22</v>
      </c>
      <c r="HY2" s="3" t="s">
        <v>9</v>
      </c>
      <c r="HZ2" s="3" t="s">
        <v>10</v>
      </c>
      <c r="II2" s="2">
        <v>23</v>
      </c>
      <c r="IJ2" s="3" t="s">
        <v>9</v>
      </c>
      <c r="IK2" s="3" t="s">
        <v>10</v>
      </c>
      <c r="IT2" s="2">
        <v>24</v>
      </c>
      <c r="IU2" s="3" t="s">
        <v>9</v>
      </c>
      <c r="IV2" s="3" t="s">
        <v>10</v>
      </c>
      <c r="JE2" s="2">
        <v>25</v>
      </c>
      <c r="JF2" s="3" t="s">
        <v>9</v>
      </c>
      <c r="JG2" s="3" t="s">
        <v>10</v>
      </c>
      <c r="JP2" s="2">
        <v>26</v>
      </c>
      <c r="JQ2" s="3" t="s">
        <v>9</v>
      </c>
      <c r="JR2" s="3" t="s">
        <v>10</v>
      </c>
      <c r="KA2" s="2">
        <v>27</v>
      </c>
      <c r="KB2" s="3" t="s">
        <v>9</v>
      </c>
      <c r="KC2" s="3" t="s">
        <v>10</v>
      </c>
      <c r="KL2" s="2">
        <v>28</v>
      </c>
      <c r="KM2" s="3" t="s">
        <v>9</v>
      </c>
      <c r="KN2" s="3" t="s">
        <v>10</v>
      </c>
      <c r="KW2" s="2">
        <v>29</v>
      </c>
      <c r="KX2" s="3" t="s">
        <v>9</v>
      </c>
      <c r="KY2" s="3" t="s">
        <v>10</v>
      </c>
      <c r="LH2" s="2">
        <v>30</v>
      </c>
      <c r="LI2" s="3" t="s">
        <v>9</v>
      </c>
      <c r="LJ2" s="3" t="s">
        <v>10</v>
      </c>
      <c r="LS2" s="2">
        <v>31</v>
      </c>
      <c r="LT2" s="3" t="s">
        <v>9</v>
      </c>
      <c r="LU2" s="3" t="s">
        <v>10</v>
      </c>
      <c r="MD2" s="2">
        <v>32</v>
      </c>
      <c r="ME2" s="3" t="s">
        <v>9</v>
      </c>
      <c r="MF2" s="3" t="s">
        <v>10</v>
      </c>
      <c r="MO2" s="2">
        <v>33</v>
      </c>
      <c r="MP2" s="3" t="s">
        <v>9</v>
      </c>
      <c r="MQ2" s="3" t="s">
        <v>10</v>
      </c>
      <c r="MZ2" s="2">
        <v>34</v>
      </c>
      <c r="NA2" s="3" t="s">
        <v>9</v>
      </c>
      <c r="NB2" s="3" t="s">
        <v>10</v>
      </c>
      <c r="NK2" s="2">
        <v>35</v>
      </c>
      <c r="NL2" s="3" t="s">
        <v>9</v>
      </c>
      <c r="NM2" s="3" t="s">
        <v>10</v>
      </c>
      <c r="NV2" s="2">
        <v>36</v>
      </c>
      <c r="NW2" s="3" t="s">
        <v>9</v>
      </c>
      <c r="NX2" s="3" t="s">
        <v>10</v>
      </c>
      <c r="OG2" s="2">
        <v>37</v>
      </c>
      <c r="OH2" s="3" t="s">
        <v>9</v>
      </c>
      <c r="OI2" s="3" t="s">
        <v>10</v>
      </c>
      <c r="OR2" s="2">
        <v>38</v>
      </c>
      <c r="OS2" s="3" t="s">
        <v>9</v>
      </c>
      <c r="OT2" s="3" t="s">
        <v>10</v>
      </c>
      <c r="PC2" s="2">
        <v>39</v>
      </c>
      <c r="PD2" s="3" t="s">
        <v>9</v>
      </c>
      <c r="PE2" s="3" t="s">
        <v>10</v>
      </c>
      <c r="PN2" s="2">
        <v>40</v>
      </c>
      <c r="PO2" s="3" t="s">
        <v>9</v>
      </c>
      <c r="PP2" s="3" t="s">
        <v>10</v>
      </c>
      <c r="PY2" s="2">
        <v>41</v>
      </c>
      <c r="PZ2" s="3" t="s">
        <v>9</v>
      </c>
      <c r="QA2" s="3" t="s">
        <v>10</v>
      </c>
      <c r="QJ2" s="2">
        <v>42</v>
      </c>
      <c r="QK2" s="3" t="s">
        <v>9</v>
      </c>
      <c r="QL2" s="3" t="s">
        <v>10</v>
      </c>
      <c r="QU2" s="2">
        <v>43</v>
      </c>
      <c r="QV2" s="3" t="s">
        <v>9</v>
      </c>
      <c r="QW2" s="3" t="s">
        <v>10</v>
      </c>
      <c r="RF2" s="2">
        <v>44</v>
      </c>
      <c r="RG2" s="3" t="s">
        <v>9</v>
      </c>
      <c r="RH2" s="3" t="s">
        <v>10</v>
      </c>
      <c r="RQ2" s="2">
        <v>45</v>
      </c>
      <c r="RR2" s="3" t="s">
        <v>9</v>
      </c>
      <c r="RS2" s="3" t="s">
        <v>10</v>
      </c>
      <c r="SB2" s="2">
        <v>46</v>
      </c>
      <c r="SC2" s="3" t="s">
        <v>9</v>
      </c>
      <c r="SD2" s="3" t="s">
        <v>10</v>
      </c>
      <c r="SM2" s="2">
        <v>47</v>
      </c>
      <c r="SN2" s="3" t="s">
        <v>9</v>
      </c>
      <c r="SO2" s="3" t="s">
        <v>10</v>
      </c>
      <c r="SX2" s="2">
        <v>48</v>
      </c>
      <c r="SY2" s="3" t="s">
        <v>9</v>
      </c>
      <c r="SZ2" s="3" t="s">
        <v>10</v>
      </c>
      <c r="TI2" s="2">
        <v>49</v>
      </c>
      <c r="TJ2" s="3" t="s">
        <v>9</v>
      </c>
      <c r="TK2" s="3" t="s">
        <v>10</v>
      </c>
      <c r="TT2" s="2">
        <v>50</v>
      </c>
      <c r="TU2" s="3" t="s">
        <v>9</v>
      </c>
      <c r="TV2" s="3" t="s">
        <v>10</v>
      </c>
      <c r="UE2" s="2">
        <v>51</v>
      </c>
      <c r="UF2" s="3" t="s">
        <v>9</v>
      </c>
      <c r="UG2" s="3" t="s">
        <v>10</v>
      </c>
      <c r="UP2" s="2">
        <v>52</v>
      </c>
      <c r="UQ2" s="3" t="s">
        <v>9</v>
      </c>
      <c r="UR2" s="3" t="s">
        <v>10</v>
      </c>
      <c r="VA2" s="2">
        <v>53</v>
      </c>
      <c r="VB2" s="3" t="s">
        <v>9</v>
      </c>
      <c r="VC2" s="3" t="s">
        <v>10</v>
      </c>
      <c r="VL2" s="2">
        <v>54</v>
      </c>
      <c r="VM2" s="3" t="s">
        <v>9</v>
      </c>
      <c r="VN2" s="3" t="s">
        <v>10</v>
      </c>
      <c r="VW2" s="2">
        <v>55</v>
      </c>
      <c r="VX2" s="3" t="s">
        <v>9</v>
      </c>
      <c r="VY2" s="3" t="s">
        <v>10</v>
      </c>
      <c r="WH2" s="2">
        <v>56</v>
      </c>
      <c r="WI2" s="3" t="s">
        <v>9</v>
      </c>
      <c r="WJ2" s="3" t="s">
        <v>10</v>
      </c>
      <c r="WS2" s="2">
        <v>57</v>
      </c>
      <c r="WT2" s="3" t="s">
        <v>9</v>
      </c>
      <c r="WU2" s="3" t="s">
        <v>10</v>
      </c>
      <c r="XD2" s="2">
        <v>58</v>
      </c>
      <c r="XE2" s="3" t="s">
        <v>9</v>
      </c>
      <c r="XF2" s="3" t="s">
        <v>10</v>
      </c>
      <c r="XO2" s="2">
        <v>59</v>
      </c>
      <c r="XP2" s="3" t="s">
        <v>9</v>
      </c>
      <c r="XQ2" s="3" t="s">
        <v>10</v>
      </c>
      <c r="XZ2" s="2">
        <v>60</v>
      </c>
      <c r="YA2" s="3" t="s">
        <v>9</v>
      </c>
      <c r="YB2" s="3" t="s">
        <v>10</v>
      </c>
      <c r="YK2" s="2">
        <v>61</v>
      </c>
      <c r="YL2" s="3" t="s">
        <v>9</v>
      </c>
      <c r="YM2" s="3" t="s">
        <v>10</v>
      </c>
      <c r="YV2" s="2">
        <v>62</v>
      </c>
      <c r="YW2" s="3" t="s">
        <v>9</v>
      </c>
      <c r="YX2" s="3" t="s">
        <v>10</v>
      </c>
      <c r="ZG2" s="2">
        <v>63</v>
      </c>
      <c r="ZH2" s="3" t="s">
        <v>9</v>
      </c>
      <c r="ZI2" s="3" t="s">
        <v>10</v>
      </c>
      <c r="ZR2" s="2">
        <v>64</v>
      </c>
      <c r="ZS2" s="3" t="s">
        <v>9</v>
      </c>
      <c r="ZT2" s="3" t="s">
        <v>10</v>
      </c>
      <c r="AAC2" s="2">
        <v>65</v>
      </c>
      <c r="AAD2" s="3" t="s">
        <v>9</v>
      </c>
      <c r="AAE2" s="3" t="s">
        <v>10</v>
      </c>
      <c r="AAN2" s="2">
        <v>66</v>
      </c>
      <c r="AAO2" s="3" t="s">
        <v>9</v>
      </c>
      <c r="AAP2" s="3" t="s">
        <v>10</v>
      </c>
      <c r="AAY2" s="2">
        <v>67</v>
      </c>
      <c r="AAZ2" s="3" t="s">
        <v>9</v>
      </c>
      <c r="ABA2" s="3" t="s">
        <v>10</v>
      </c>
      <c r="ABJ2" s="2">
        <v>68</v>
      </c>
      <c r="ABK2" s="3" t="s">
        <v>9</v>
      </c>
      <c r="ABL2" s="3" t="s">
        <v>10</v>
      </c>
      <c r="ABU2" s="2">
        <v>69</v>
      </c>
      <c r="ABV2" s="3" t="s">
        <v>9</v>
      </c>
      <c r="ABW2" s="3" t="s">
        <v>10</v>
      </c>
      <c r="ACF2" s="2">
        <v>70</v>
      </c>
      <c r="ACG2" s="3" t="s">
        <v>9</v>
      </c>
      <c r="ACH2" s="3" t="s">
        <v>10</v>
      </c>
      <c r="ACQ2" s="2">
        <v>71</v>
      </c>
      <c r="ACR2" s="3" t="s">
        <v>9</v>
      </c>
      <c r="ACS2" s="3" t="s">
        <v>10</v>
      </c>
      <c r="ADB2" s="2">
        <v>72</v>
      </c>
      <c r="ADC2" s="3" t="s">
        <v>9</v>
      </c>
      <c r="ADD2" s="3" t="s">
        <v>10</v>
      </c>
      <c r="ADM2" s="2">
        <v>73</v>
      </c>
      <c r="ADN2" s="3" t="s">
        <v>9</v>
      </c>
      <c r="ADO2" s="3" t="s">
        <v>10</v>
      </c>
      <c r="ADX2" s="2">
        <v>74</v>
      </c>
      <c r="ADY2" s="3" t="s">
        <v>9</v>
      </c>
      <c r="ADZ2" s="3" t="s">
        <v>10</v>
      </c>
      <c r="AEI2" s="2">
        <v>75</v>
      </c>
      <c r="AEJ2" s="3" t="s">
        <v>9</v>
      </c>
      <c r="AEK2" s="3" t="s">
        <v>10</v>
      </c>
      <c r="AET2" s="2">
        <v>76</v>
      </c>
      <c r="AEU2" s="3" t="s">
        <v>9</v>
      </c>
      <c r="AEV2" s="3" t="s">
        <v>10</v>
      </c>
      <c r="AFE2" s="2">
        <v>77</v>
      </c>
      <c r="AFF2" s="3" t="s">
        <v>9</v>
      </c>
      <c r="AFG2" s="3" t="s">
        <v>10</v>
      </c>
      <c r="AFP2" s="2">
        <v>78</v>
      </c>
      <c r="AFQ2" s="3" t="s">
        <v>9</v>
      </c>
      <c r="AFR2" s="3" t="s">
        <v>10</v>
      </c>
      <c r="AGA2" s="2">
        <v>79</v>
      </c>
      <c r="AGB2" s="3" t="s">
        <v>9</v>
      </c>
      <c r="AGC2" s="3" t="s">
        <v>10</v>
      </c>
      <c r="AGL2" s="2">
        <v>80</v>
      </c>
      <c r="AGM2" s="3" t="s">
        <v>9</v>
      </c>
      <c r="AGN2" s="3" t="s">
        <v>10</v>
      </c>
      <c r="AGW2" s="2">
        <v>81</v>
      </c>
      <c r="AGX2" s="3" t="s">
        <v>9</v>
      </c>
      <c r="AGY2" s="3" t="s">
        <v>10</v>
      </c>
      <c r="AHH2" s="2">
        <v>82</v>
      </c>
      <c r="AHI2" s="3" t="s">
        <v>9</v>
      </c>
      <c r="AHJ2" s="3" t="s">
        <v>10</v>
      </c>
      <c r="AHS2" s="2">
        <v>83</v>
      </c>
      <c r="AHT2" s="3" t="s">
        <v>9</v>
      </c>
      <c r="AHU2" s="3" t="s">
        <v>10</v>
      </c>
      <c r="AID2" s="2">
        <v>84</v>
      </c>
      <c r="AIE2" s="3" t="s">
        <v>9</v>
      </c>
      <c r="AIF2" s="3" t="s">
        <v>10</v>
      </c>
      <c r="AIO2" s="2">
        <v>85</v>
      </c>
      <c r="AIP2" s="3" t="s">
        <v>9</v>
      </c>
      <c r="AIQ2" s="3" t="s">
        <v>10</v>
      </c>
      <c r="AIZ2" s="2">
        <v>86</v>
      </c>
      <c r="AJA2" s="3" t="s">
        <v>9</v>
      </c>
      <c r="AJB2" s="3" t="s">
        <v>10</v>
      </c>
      <c r="AJK2" s="2">
        <v>87</v>
      </c>
      <c r="AJL2" s="3" t="s">
        <v>9</v>
      </c>
      <c r="AJM2" s="3" t="s">
        <v>10</v>
      </c>
      <c r="AJV2" s="2">
        <v>88</v>
      </c>
      <c r="AJW2" s="3" t="s">
        <v>9</v>
      </c>
      <c r="AJX2" s="3" t="s">
        <v>10</v>
      </c>
      <c r="AKG2" s="2">
        <v>89</v>
      </c>
      <c r="AKH2" s="3" t="s">
        <v>9</v>
      </c>
      <c r="AKI2" s="3" t="s">
        <v>10</v>
      </c>
      <c r="AKR2" s="2">
        <v>90</v>
      </c>
      <c r="AKS2" s="3" t="s">
        <v>9</v>
      </c>
      <c r="AKT2" s="3" t="s">
        <v>10</v>
      </c>
      <c r="ALC2" s="2">
        <v>91</v>
      </c>
      <c r="ALD2" s="3" t="s">
        <v>9</v>
      </c>
      <c r="ALE2" s="3" t="s">
        <v>10</v>
      </c>
      <c r="ALN2" s="2">
        <v>92</v>
      </c>
      <c r="ALO2" s="3" t="s">
        <v>9</v>
      </c>
      <c r="ALP2" s="3" t="s">
        <v>10</v>
      </c>
      <c r="ALY2" s="2">
        <v>93</v>
      </c>
      <c r="ALZ2" s="3" t="s">
        <v>9</v>
      </c>
      <c r="AMA2" s="3" t="s">
        <v>10</v>
      </c>
      <c r="AMJ2" s="2">
        <v>94</v>
      </c>
      <c r="AMK2" s="3" t="s">
        <v>9</v>
      </c>
      <c r="AML2" s="3" t="s">
        <v>10</v>
      </c>
      <c r="AMU2" s="2">
        <v>94</v>
      </c>
      <c r="AMV2" s="3" t="s">
        <v>9</v>
      </c>
      <c r="AMW2" s="3" t="s">
        <v>10</v>
      </c>
      <c r="ANF2" s="2">
        <v>95</v>
      </c>
      <c r="ANG2" s="3" t="s">
        <v>9</v>
      </c>
      <c r="ANH2" s="3" t="s">
        <v>10</v>
      </c>
      <c r="ANQ2" s="2">
        <v>96</v>
      </c>
      <c r="ANR2" s="3" t="s">
        <v>9</v>
      </c>
      <c r="ANS2" s="3" t="s">
        <v>10</v>
      </c>
      <c r="AOB2" s="2">
        <v>97</v>
      </c>
      <c r="AOC2" s="3" t="s">
        <v>9</v>
      </c>
      <c r="AOD2" s="3" t="s">
        <v>10</v>
      </c>
      <c r="AOM2" s="2">
        <v>98</v>
      </c>
      <c r="AON2" s="3" t="s">
        <v>9</v>
      </c>
      <c r="AOO2" s="3" t="s">
        <v>10</v>
      </c>
      <c r="AOX2" s="2">
        <v>99</v>
      </c>
      <c r="AOY2" s="3" t="s">
        <v>9</v>
      </c>
      <c r="AOZ2" s="3" t="s">
        <v>10</v>
      </c>
      <c r="API2" s="2">
        <v>100</v>
      </c>
      <c r="APJ2" s="3" t="s">
        <v>9</v>
      </c>
      <c r="APK2" s="3" t="s">
        <v>10</v>
      </c>
      <c r="APT2" s="2">
        <v>101</v>
      </c>
      <c r="APU2" s="3" t="s">
        <v>9</v>
      </c>
      <c r="APV2" s="3" t="s">
        <v>10</v>
      </c>
      <c r="AQE2" s="2">
        <v>102</v>
      </c>
      <c r="AQF2" s="3" t="s">
        <v>9</v>
      </c>
      <c r="AQG2" s="3" t="s">
        <v>10</v>
      </c>
    </row>
    <row r="3" spans="3:1132" x14ac:dyDescent="0.25">
      <c r="L3" s="2"/>
      <c r="M3" s="4" t="s">
        <v>11</v>
      </c>
      <c r="N3" s="4" t="s">
        <v>12</v>
      </c>
      <c r="Q3" s="5" t="s">
        <v>13</v>
      </c>
      <c r="R3" s="5" t="s">
        <v>14</v>
      </c>
      <c r="S3" s="5" t="s">
        <v>15</v>
      </c>
      <c r="T3" s="5" t="s">
        <v>16</v>
      </c>
      <c r="U3" s="5" t="s">
        <v>23</v>
      </c>
      <c r="W3" s="2"/>
      <c r="X3" s="4" t="s">
        <v>11</v>
      </c>
      <c r="Y3" s="4" t="s">
        <v>12</v>
      </c>
      <c r="AB3" s="5" t="s">
        <v>13</v>
      </c>
      <c r="AC3" s="5" t="s">
        <v>14</v>
      </c>
      <c r="AD3" s="5" t="s">
        <v>15</v>
      </c>
      <c r="AE3" s="5" t="s">
        <v>16</v>
      </c>
      <c r="AF3" s="5" t="s">
        <v>23</v>
      </c>
      <c r="AH3" s="2"/>
      <c r="AI3" s="4" t="s">
        <v>11</v>
      </c>
      <c r="AJ3" s="4" t="s">
        <v>12</v>
      </c>
      <c r="AM3" s="5" t="s">
        <v>13</v>
      </c>
      <c r="AN3" s="5" t="s">
        <v>14</v>
      </c>
      <c r="AO3" s="5" t="s">
        <v>15</v>
      </c>
      <c r="AP3" s="5" t="s">
        <v>16</v>
      </c>
      <c r="AQ3" s="5" t="s">
        <v>23</v>
      </c>
      <c r="AS3" s="2"/>
      <c r="AT3" s="4" t="s">
        <v>11</v>
      </c>
      <c r="AU3" s="4" t="s">
        <v>12</v>
      </c>
      <c r="AX3" s="5" t="s">
        <v>13</v>
      </c>
      <c r="AY3" s="5" t="s">
        <v>14</v>
      </c>
      <c r="AZ3" s="5" t="s">
        <v>15</v>
      </c>
      <c r="BA3" s="5" t="s">
        <v>16</v>
      </c>
      <c r="BB3" s="5" t="s">
        <v>23</v>
      </c>
      <c r="BD3" s="2"/>
      <c r="BE3" s="4" t="s">
        <v>11</v>
      </c>
      <c r="BF3" s="4" t="s">
        <v>12</v>
      </c>
      <c r="BI3" s="5" t="s">
        <v>13</v>
      </c>
      <c r="BJ3" s="5" t="s">
        <v>14</v>
      </c>
      <c r="BK3" s="5" t="s">
        <v>15</v>
      </c>
      <c r="BL3" s="5" t="s">
        <v>16</v>
      </c>
      <c r="BM3" s="5" t="s">
        <v>23</v>
      </c>
      <c r="BO3" s="2"/>
      <c r="BP3" s="4" t="s">
        <v>11</v>
      </c>
      <c r="BQ3" s="4" t="s">
        <v>12</v>
      </c>
      <c r="BT3" s="5" t="s">
        <v>13</v>
      </c>
      <c r="BU3" s="5" t="s">
        <v>14</v>
      </c>
      <c r="BV3" s="5" t="s">
        <v>15</v>
      </c>
      <c r="BW3" s="5" t="s">
        <v>16</v>
      </c>
      <c r="BX3" s="5" t="s">
        <v>23</v>
      </c>
      <c r="BZ3" s="2"/>
      <c r="CA3" s="4" t="s">
        <v>11</v>
      </c>
      <c r="CB3" s="4" t="s">
        <v>12</v>
      </c>
      <c r="CE3" s="5" t="s">
        <v>13</v>
      </c>
      <c r="CF3" s="5" t="s">
        <v>14</v>
      </c>
      <c r="CG3" s="5" t="s">
        <v>15</v>
      </c>
      <c r="CH3" s="5" t="s">
        <v>16</v>
      </c>
      <c r="CI3" s="5" t="s">
        <v>23</v>
      </c>
      <c r="CK3" s="2"/>
      <c r="CL3" s="4" t="s">
        <v>11</v>
      </c>
      <c r="CM3" s="4" t="s">
        <v>12</v>
      </c>
      <c r="CP3" s="5" t="s">
        <v>13</v>
      </c>
      <c r="CQ3" s="5" t="s">
        <v>14</v>
      </c>
      <c r="CR3" s="5" t="s">
        <v>15</v>
      </c>
      <c r="CS3" s="5" t="s">
        <v>16</v>
      </c>
      <c r="CT3" s="5" t="s">
        <v>23</v>
      </c>
      <c r="CV3" s="2"/>
      <c r="CW3" s="4" t="s">
        <v>11</v>
      </c>
      <c r="CX3" s="4" t="s">
        <v>12</v>
      </c>
      <c r="DA3" s="5" t="s">
        <v>13</v>
      </c>
      <c r="DB3" s="5" t="s">
        <v>14</v>
      </c>
      <c r="DC3" s="5" t="s">
        <v>15</v>
      </c>
      <c r="DD3" s="5" t="s">
        <v>16</v>
      </c>
      <c r="DE3" s="5" t="s">
        <v>23</v>
      </c>
      <c r="DG3" s="2"/>
      <c r="DH3" s="4" t="s">
        <v>11</v>
      </c>
      <c r="DI3" s="4" t="s">
        <v>12</v>
      </c>
      <c r="DL3" s="5" t="s">
        <v>13</v>
      </c>
      <c r="DM3" s="5" t="s">
        <v>14</v>
      </c>
      <c r="DN3" s="5" t="s">
        <v>15</v>
      </c>
      <c r="DO3" s="5" t="s">
        <v>16</v>
      </c>
      <c r="DP3" s="5" t="s">
        <v>23</v>
      </c>
      <c r="DR3" s="2"/>
      <c r="DS3" s="4" t="s">
        <v>11</v>
      </c>
      <c r="DT3" s="4" t="s">
        <v>12</v>
      </c>
      <c r="DW3" s="5" t="s">
        <v>13</v>
      </c>
      <c r="DX3" s="5" t="s">
        <v>14</v>
      </c>
      <c r="DY3" s="5" t="s">
        <v>15</v>
      </c>
      <c r="DZ3" s="5" t="s">
        <v>16</v>
      </c>
      <c r="EA3" s="5" t="s">
        <v>23</v>
      </c>
      <c r="EC3" s="2"/>
      <c r="ED3" s="4" t="s">
        <v>11</v>
      </c>
      <c r="EE3" s="4" t="s">
        <v>12</v>
      </c>
      <c r="EH3" s="5" t="s">
        <v>13</v>
      </c>
      <c r="EI3" s="5" t="s">
        <v>14</v>
      </c>
      <c r="EJ3" s="5" t="s">
        <v>15</v>
      </c>
      <c r="EK3" s="5" t="s">
        <v>16</v>
      </c>
      <c r="EL3" s="5" t="s">
        <v>23</v>
      </c>
      <c r="EN3" s="2"/>
      <c r="EO3" s="4" t="s">
        <v>11</v>
      </c>
      <c r="EP3" s="4" t="s">
        <v>12</v>
      </c>
      <c r="ES3" s="5" t="s">
        <v>13</v>
      </c>
      <c r="ET3" s="5" t="s">
        <v>14</v>
      </c>
      <c r="EU3" s="5" t="s">
        <v>15</v>
      </c>
      <c r="EV3" s="5" t="s">
        <v>16</v>
      </c>
      <c r="EW3" s="5" t="s">
        <v>23</v>
      </c>
      <c r="EY3" s="2"/>
      <c r="EZ3" s="4" t="s">
        <v>11</v>
      </c>
      <c r="FA3" s="4" t="s">
        <v>12</v>
      </c>
      <c r="FD3" s="5" t="s">
        <v>13</v>
      </c>
      <c r="FE3" s="5" t="s">
        <v>14</v>
      </c>
      <c r="FF3" s="5" t="s">
        <v>15</v>
      </c>
      <c r="FG3" s="5" t="s">
        <v>16</v>
      </c>
      <c r="FH3" s="5" t="s">
        <v>23</v>
      </c>
      <c r="FJ3" s="2"/>
      <c r="FK3" s="4" t="s">
        <v>11</v>
      </c>
      <c r="FL3" s="4" t="s">
        <v>12</v>
      </c>
      <c r="FO3" s="5" t="s">
        <v>13</v>
      </c>
      <c r="FP3" s="5" t="s">
        <v>14</v>
      </c>
      <c r="FQ3" s="5" t="s">
        <v>15</v>
      </c>
      <c r="FR3" s="5" t="s">
        <v>16</v>
      </c>
      <c r="FS3" s="5" t="s">
        <v>23</v>
      </c>
      <c r="FU3" s="2"/>
      <c r="FV3" s="4" t="s">
        <v>11</v>
      </c>
      <c r="FW3" s="4" t="s">
        <v>12</v>
      </c>
      <c r="FZ3" s="5" t="s">
        <v>13</v>
      </c>
      <c r="GA3" s="5" t="s">
        <v>14</v>
      </c>
      <c r="GB3" s="5" t="s">
        <v>15</v>
      </c>
      <c r="GC3" s="5" t="s">
        <v>16</v>
      </c>
      <c r="GD3" s="5" t="s">
        <v>23</v>
      </c>
      <c r="GF3" s="2"/>
      <c r="GG3" s="4" t="s">
        <v>11</v>
      </c>
      <c r="GH3" s="4" t="s">
        <v>12</v>
      </c>
      <c r="GK3" s="5" t="s">
        <v>13</v>
      </c>
      <c r="GL3" s="5" t="s">
        <v>14</v>
      </c>
      <c r="GM3" s="5" t="s">
        <v>15</v>
      </c>
      <c r="GN3" s="5" t="s">
        <v>16</v>
      </c>
      <c r="GO3" s="5" t="s">
        <v>23</v>
      </c>
      <c r="GQ3" s="2"/>
      <c r="GR3" s="4" t="s">
        <v>11</v>
      </c>
      <c r="GS3" s="4" t="s">
        <v>12</v>
      </c>
      <c r="GV3" s="5" t="s">
        <v>13</v>
      </c>
      <c r="GW3" s="5" t="s">
        <v>14</v>
      </c>
      <c r="GX3" s="5" t="s">
        <v>15</v>
      </c>
      <c r="GY3" s="5" t="s">
        <v>16</v>
      </c>
      <c r="GZ3" s="5" t="s">
        <v>23</v>
      </c>
      <c r="HB3" s="2"/>
      <c r="HC3" s="4" t="s">
        <v>11</v>
      </c>
      <c r="HD3" s="4" t="s">
        <v>12</v>
      </c>
      <c r="HG3" s="5" t="s">
        <v>13</v>
      </c>
      <c r="HH3" s="5" t="s">
        <v>14</v>
      </c>
      <c r="HI3" s="5" t="s">
        <v>15</v>
      </c>
      <c r="HJ3" s="5" t="s">
        <v>16</v>
      </c>
      <c r="HK3" s="5" t="s">
        <v>23</v>
      </c>
      <c r="HM3" s="2"/>
      <c r="HN3" s="4" t="s">
        <v>11</v>
      </c>
      <c r="HO3" s="4" t="s">
        <v>12</v>
      </c>
      <c r="HR3" s="5" t="s">
        <v>13</v>
      </c>
      <c r="HS3" s="5" t="s">
        <v>14</v>
      </c>
      <c r="HT3" s="5" t="s">
        <v>15</v>
      </c>
      <c r="HU3" s="5" t="s">
        <v>16</v>
      </c>
      <c r="HV3" s="5" t="s">
        <v>23</v>
      </c>
      <c r="HX3" s="2"/>
      <c r="HY3" s="4" t="s">
        <v>11</v>
      </c>
      <c r="HZ3" s="4" t="s">
        <v>12</v>
      </c>
      <c r="IC3" s="5" t="s">
        <v>13</v>
      </c>
      <c r="ID3" s="5" t="s">
        <v>14</v>
      </c>
      <c r="IE3" s="5" t="s">
        <v>15</v>
      </c>
      <c r="IF3" s="5" t="s">
        <v>16</v>
      </c>
      <c r="IG3" s="5" t="s">
        <v>23</v>
      </c>
      <c r="II3" s="2"/>
      <c r="IJ3" s="4" t="s">
        <v>11</v>
      </c>
      <c r="IK3" s="4" t="s">
        <v>12</v>
      </c>
      <c r="IN3" s="5" t="s">
        <v>13</v>
      </c>
      <c r="IO3" s="5" t="s">
        <v>14</v>
      </c>
      <c r="IP3" s="5" t="s">
        <v>15</v>
      </c>
      <c r="IQ3" s="5" t="s">
        <v>16</v>
      </c>
      <c r="IR3" s="5" t="s">
        <v>23</v>
      </c>
      <c r="IT3" s="2"/>
      <c r="IU3" s="4" t="s">
        <v>11</v>
      </c>
      <c r="IV3" s="4" t="s">
        <v>12</v>
      </c>
      <c r="IY3" s="5" t="s">
        <v>13</v>
      </c>
      <c r="IZ3" s="5" t="s">
        <v>14</v>
      </c>
      <c r="JA3" s="5" t="s">
        <v>15</v>
      </c>
      <c r="JB3" s="5" t="s">
        <v>16</v>
      </c>
      <c r="JC3" s="5" t="s">
        <v>23</v>
      </c>
      <c r="JE3" s="2"/>
      <c r="JF3" s="4" t="s">
        <v>11</v>
      </c>
      <c r="JG3" s="4" t="s">
        <v>12</v>
      </c>
      <c r="JJ3" s="5" t="s">
        <v>13</v>
      </c>
      <c r="JK3" s="5" t="s">
        <v>14</v>
      </c>
      <c r="JL3" s="5" t="s">
        <v>15</v>
      </c>
      <c r="JM3" s="5" t="s">
        <v>16</v>
      </c>
      <c r="JN3" s="5" t="s">
        <v>23</v>
      </c>
      <c r="JP3" s="2"/>
      <c r="JQ3" s="4" t="s">
        <v>11</v>
      </c>
      <c r="JR3" s="4" t="s">
        <v>12</v>
      </c>
      <c r="JU3" s="5" t="s">
        <v>13</v>
      </c>
      <c r="JV3" s="5" t="s">
        <v>14</v>
      </c>
      <c r="JW3" s="5" t="s">
        <v>15</v>
      </c>
      <c r="JX3" s="5" t="s">
        <v>16</v>
      </c>
      <c r="JY3" s="5" t="s">
        <v>23</v>
      </c>
      <c r="KA3" s="2"/>
      <c r="KB3" s="4" t="s">
        <v>11</v>
      </c>
      <c r="KC3" s="4" t="s">
        <v>12</v>
      </c>
      <c r="KF3" s="5" t="s">
        <v>13</v>
      </c>
      <c r="KG3" s="5" t="s">
        <v>14</v>
      </c>
      <c r="KH3" s="5" t="s">
        <v>15</v>
      </c>
      <c r="KI3" s="5" t="s">
        <v>16</v>
      </c>
      <c r="KJ3" s="5" t="s">
        <v>23</v>
      </c>
      <c r="KL3" s="2"/>
      <c r="KM3" s="4" t="s">
        <v>11</v>
      </c>
      <c r="KN3" s="4" t="s">
        <v>12</v>
      </c>
      <c r="KQ3" s="5" t="s">
        <v>13</v>
      </c>
      <c r="KR3" s="5" t="s">
        <v>14</v>
      </c>
      <c r="KS3" s="5" t="s">
        <v>15</v>
      </c>
      <c r="KT3" s="5" t="s">
        <v>16</v>
      </c>
      <c r="KU3" s="5" t="s">
        <v>23</v>
      </c>
      <c r="KW3" s="2"/>
      <c r="KX3" s="4" t="s">
        <v>11</v>
      </c>
      <c r="KY3" s="4" t="s">
        <v>12</v>
      </c>
      <c r="LB3" s="5" t="s">
        <v>13</v>
      </c>
      <c r="LC3" s="5" t="s">
        <v>14</v>
      </c>
      <c r="LD3" s="5" t="s">
        <v>15</v>
      </c>
      <c r="LE3" s="5" t="s">
        <v>16</v>
      </c>
      <c r="LF3" s="5" t="s">
        <v>23</v>
      </c>
      <c r="LH3" s="2"/>
      <c r="LI3" s="4" t="s">
        <v>11</v>
      </c>
      <c r="LJ3" s="4" t="s">
        <v>12</v>
      </c>
      <c r="LM3" s="5" t="s">
        <v>13</v>
      </c>
      <c r="LN3" s="5" t="s">
        <v>14</v>
      </c>
      <c r="LO3" s="5" t="s">
        <v>15</v>
      </c>
      <c r="LP3" s="5" t="s">
        <v>16</v>
      </c>
      <c r="LQ3" s="5" t="s">
        <v>23</v>
      </c>
      <c r="LS3" s="2"/>
      <c r="LT3" s="4" t="s">
        <v>11</v>
      </c>
      <c r="LU3" s="4" t="s">
        <v>12</v>
      </c>
      <c r="LX3" s="5" t="s">
        <v>13</v>
      </c>
      <c r="LY3" s="5" t="s">
        <v>14</v>
      </c>
      <c r="LZ3" s="5" t="s">
        <v>15</v>
      </c>
      <c r="MA3" s="5" t="s">
        <v>16</v>
      </c>
      <c r="MB3" s="5" t="s">
        <v>23</v>
      </c>
      <c r="MD3" s="2"/>
      <c r="ME3" s="4" t="s">
        <v>11</v>
      </c>
      <c r="MF3" s="4" t="s">
        <v>12</v>
      </c>
      <c r="MI3" s="5" t="s">
        <v>13</v>
      </c>
      <c r="MJ3" s="5" t="s">
        <v>14</v>
      </c>
      <c r="MK3" s="5" t="s">
        <v>15</v>
      </c>
      <c r="ML3" s="5" t="s">
        <v>16</v>
      </c>
      <c r="MM3" s="5" t="s">
        <v>23</v>
      </c>
      <c r="MO3" s="2"/>
      <c r="MP3" s="4" t="s">
        <v>11</v>
      </c>
      <c r="MQ3" s="4" t="s">
        <v>12</v>
      </c>
      <c r="MT3" s="5" t="s">
        <v>13</v>
      </c>
      <c r="MU3" s="5" t="s">
        <v>14</v>
      </c>
      <c r="MV3" s="5" t="s">
        <v>15</v>
      </c>
      <c r="MW3" s="5" t="s">
        <v>16</v>
      </c>
      <c r="MX3" s="5" t="s">
        <v>23</v>
      </c>
      <c r="MZ3" s="2"/>
      <c r="NA3" s="4" t="s">
        <v>11</v>
      </c>
      <c r="NB3" s="4" t="s">
        <v>12</v>
      </c>
      <c r="NE3" s="5" t="s">
        <v>13</v>
      </c>
      <c r="NF3" s="5" t="s">
        <v>14</v>
      </c>
      <c r="NG3" s="5" t="s">
        <v>15</v>
      </c>
      <c r="NH3" s="5" t="s">
        <v>16</v>
      </c>
      <c r="NI3" s="5" t="s">
        <v>23</v>
      </c>
      <c r="NK3" s="2"/>
      <c r="NL3" s="4" t="s">
        <v>11</v>
      </c>
      <c r="NM3" s="4" t="s">
        <v>12</v>
      </c>
      <c r="NP3" s="5" t="s">
        <v>13</v>
      </c>
      <c r="NQ3" s="5" t="s">
        <v>14</v>
      </c>
      <c r="NR3" s="5" t="s">
        <v>15</v>
      </c>
      <c r="NS3" s="5" t="s">
        <v>16</v>
      </c>
      <c r="NT3" s="5" t="s">
        <v>23</v>
      </c>
      <c r="NV3" s="2"/>
      <c r="NW3" s="4" t="s">
        <v>11</v>
      </c>
      <c r="NX3" s="4" t="s">
        <v>12</v>
      </c>
      <c r="OA3" s="5" t="s">
        <v>13</v>
      </c>
      <c r="OB3" s="5" t="s">
        <v>14</v>
      </c>
      <c r="OC3" s="5" t="s">
        <v>15</v>
      </c>
      <c r="OD3" s="5" t="s">
        <v>16</v>
      </c>
      <c r="OE3" s="5" t="s">
        <v>23</v>
      </c>
      <c r="OG3" s="2"/>
      <c r="OH3" s="4" t="s">
        <v>11</v>
      </c>
      <c r="OI3" s="4" t="s">
        <v>12</v>
      </c>
      <c r="OL3" s="5" t="s">
        <v>13</v>
      </c>
      <c r="OM3" s="5" t="s">
        <v>14</v>
      </c>
      <c r="ON3" s="5" t="s">
        <v>15</v>
      </c>
      <c r="OO3" s="5" t="s">
        <v>16</v>
      </c>
      <c r="OP3" s="5" t="s">
        <v>23</v>
      </c>
      <c r="OR3" s="2"/>
      <c r="OS3" s="4" t="s">
        <v>11</v>
      </c>
      <c r="OT3" s="4" t="s">
        <v>12</v>
      </c>
      <c r="OW3" s="5" t="s">
        <v>13</v>
      </c>
      <c r="OX3" s="5" t="s">
        <v>14</v>
      </c>
      <c r="OY3" s="5" t="s">
        <v>15</v>
      </c>
      <c r="OZ3" s="5" t="s">
        <v>16</v>
      </c>
      <c r="PA3" s="5" t="s">
        <v>23</v>
      </c>
      <c r="PC3" s="2"/>
      <c r="PD3" s="4" t="s">
        <v>11</v>
      </c>
      <c r="PE3" s="4" t="s">
        <v>12</v>
      </c>
      <c r="PH3" s="5" t="s">
        <v>13</v>
      </c>
      <c r="PI3" s="5" t="s">
        <v>14</v>
      </c>
      <c r="PJ3" s="5" t="s">
        <v>15</v>
      </c>
      <c r="PK3" s="5" t="s">
        <v>16</v>
      </c>
      <c r="PL3" s="5" t="s">
        <v>23</v>
      </c>
      <c r="PN3" s="2"/>
      <c r="PO3" s="4" t="s">
        <v>11</v>
      </c>
      <c r="PP3" s="4" t="s">
        <v>12</v>
      </c>
      <c r="PS3" s="5" t="s">
        <v>13</v>
      </c>
      <c r="PT3" s="5" t="s">
        <v>14</v>
      </c>
      <c r="PU3" s="5" t="s">
        <v>15</v>
      </c>
      <c r="PV3" s="5" t="s">
        <v>16</v>
      </c>
      <c r="PW3" s="5" t="s">
        <v>23</v>
      </c>
      <c r="PY3" s="2"/>
      <c r="PZ3" s="4" t="s">
        <v>11</v>
      </c>
      <c r="QA3" s="4" t="s">
        <v>12</v>
      </c>
      <c r="QD3" s="5" t="s">
        <v>13</v>
      </c>
      <c r="QE3" s="5" t="s">
        <v>14</v>
      </c>
      <c r="QF3" s="5" t="s">
        <v>15</v>
      </c>
      <c r="QG3" s="5" t="s">
        <v>16</v>
      </c>
      <c r="QH3" s="5" t="s">
        <v>23</v>
      </c>
      <c r="QJ3" s="2"/>
      <c r="QK3" s="4" t="s">
        <v>11</v>
      </c>
      <c r="QL3" s="4" t="s">
        <v>12</v>
      </c>
      <c r="QO3" s="5" t="s">
        <v>13</v>
      </c>
      <c r="QP3" s="5" t="s">
        <v>14</v>
      </c>
      <c r="QQ3" s="5" t="s">
        <v>15</v>
      </c>
      <c r="QR3" s="5" t="s">
        <v>16</v>
      </c>
      <c r="QS3" s="5" t="s">
        <v>23</v>
      </c>
      <c r="QU3" s="2"/>
      <c r="QV3" s="4" t="s">
        <v>11</v>
      </c>
      <c r="QW3" s="4" t="s">
        <v>12</v>
      </c>
      <c r="QZ3" s="5" t="s">
        <v>13</v>
      </c>
      <c r="RA3" s="5" t="s">
        <v>14</v>
      </c>
      <c r="RB3" s="5" t="s">
        <v>15</v>
      </c>
      <c r="RC3" s="5" t="s">
        <v>16</v>
      </c>
      <c r="RD3" s="5" t="s">
        <v>23</v>
      </c>
      <c r="RF3" s="2"/>
      <c r="RG3" s="4" t="s">
        <v>11</v>
      </c>
      <c r="RH3" s="4" t="s">
        <v>12</v>
      </c>
      <c r="RK3" s="5" t="s">
        <v>13</v>
      </c>
      <c r="RL3" s="5" t="s">
        <v>14</v>
      </c>
      <c r="RM3" s="5" t="s">
        <v>15</v>
      </c>
      <c r="RN3" s="5" t="s">
        <v>16</v>
      </c>
      <c r="RO3" s="5" t="s">
        <v>23</v>
      </c>
      <c r="RQ3" s="2"/>
      <c r="RR3" s="4" t="s">
        <v>11</v>
      </c>
      <c r="RS3" s="4" t="s">
        <v>12</v>
      </c>
      <c r="RV3" s="5" t="s">
        <v>13</v>
      </c>
      <c r="RW3" s="5" t="s">
        <v>14</v>
      </c>
      <c r="RX3" s="5" t="s">
        <v>15</v>
      </c>
      <c r="RY3" s="5" t="s">
        <v>16</v>
      </c>
      <c r="RZ3" s="5" t="s">
        <v>23</v>
      </c>
      <c r="SB3" s="2"/>
      <c r="SC3" s="4" t="s">
        <v>11</v>
      </c>
      <c r="SD3" s="4" t="s">
        <v>12</v>
      </c>
      <c r="SG3" s="5" t="s">
        <v>13</v>
      </c>
      <c r="SH3" s="5" t="s">
        <v>14</v>
      </c>
      <c r="SI3" s="5" t="s">
        <v>15</v>
      </c>
      <c r="SJ3" s="5" t="s">
        <v>16</v>
      </c>
      <c r="SK3" s="5" t="s">
        <v>23</v>
      </c>
      <c r="SM3" s="2"/>
      <c r="SN3" s="4" t="s">
        <v>11</v>
      </c>
      <c r="SO3" s="4" t="s">
        <v>12</v>
      </c>
      <c r="SR3" s="5" t="s">
        <v>13</v>
      </c>
      <c r="SS3" s="5" t="s">
        <v>14</v>
      </c>
      <c r="ST3" s="5" t="s">
        <v>15</v>
      </c>
      <c r="SU3" s="5" t="s">
        <v>16</v>
      </c>
      <c r="SV3" s="5" t="s">
        <v>23</v>
      </c>
      <c r="SX3" s="2"/>
      <c r="SY3" s="4" t="s">
        <v>11</v>
      </c>
      <c r="SZ3" s="4" t="s">
        <v>12</v>
      </c>
      <c r="TC3" s="5" t="s">
        <v>13</v>
      </c>
      <c r="TD3" s="5" t="s">
        <v>14</v>
      </c>
      <c r="TE3" s="5" t="s">
        <v>15</v>
      </c>
      <c r="TF3" s="5" t="s">
        <v>16</v>
      </c>
      <c r="TG3" s="5" t="s">
        <v>23</v>
      </c>
      <c r="TI3" s="2"/>
      <c r="TJ3" s="4" t="s">
        <v>11</v>
      </c>
      <c r="TK3" s="4" t="s">
        <v>12</v>
      </c>
      <c r="TN3" s="5" t="s">
        <v>13</v>
      </c>
      <c r="TO3" s="5" t="s">
        <v>14</v>
      </c>
      <c r="TP3" s="5" t="s">
        <v>15</v>
      </c>
      <c r="TQ3" s="5" t="s">
        <v>16</v>
      </c>
      <c r="TR3" s="5" t="s">
        <v>23</v>
      </c>
      <c r="TT3" s="2"/>
      <c r="TU3" s="4" t="s">
        <v>11</v>
      </c>
      <c r="TV3" s="4" t="s">
        <v>12</v>
      </c>
      <c r="TY3" s="5" t="s">
        <v>13</v>
      </c>
      <c r="TZ3" s="5" t="s">
        <v>14</v>
      </c>
      <c r="UA3" s="5" t="s">
        <v>15</v>
      </c>
      <c r="UB3" s="5" t="s">
        <v>16</v>
      </c>
      <c r="UC3" s="5" t="s">
        <v>23</v>
      </c>
      <c r="UE3" s="2"/>
      <c r="UF3" s="4" t="s">
        <v>11</v>
      </c>
      <c r="UG3" s="4" t="s">
        <v>12</v>
      </c>
      <c r="UJ3" s="5" t="s">
        <v>13</v>
      </c>
      <c r="UK3" s="5" t="s">
        <v>14</v>
      </c>
      <c r="UL3" s="5" t="s">
        <v>15</v>
      </c>
      <c r="UM3" s="5" t="s">
        <v>16</v>
      </c>
      <c r="UN3" s="5" t="s">
        <v>23</v>
      </c>
      <c r="UP3" s="2"/>
      <c r="UQ3" s="4" t="s">
        <v>11</v>
      </c>
      <c r="UR3" s="4" t="s">
        <v>12</v>
      </c>
      <c r="UU3" s="5" t="s">
        <v>13</v>
      </c>
      <c r="UV3" s="5" t="s">
        <v>14</v>
      </c>
      <c r="UW3" s="5" t="s">
        <v>15</v>
      </c>
      <c r="UX3" s="5" t="s">
        <v>16</v>
      </c>
      <c r="UY3" s="5" t="s">
        <v>23</v>
      </c>
      <c r="VA3" s="2"/>
      <c r="VB3" s="4" t="s">
        <v>11</v>
      </c>
      <c r="VC3" s="4" t="s">
        <v>12</v>
      </c>
      <c r="VF3" s="5" t="s">
        <v>13</v>
      </c>
      <c r="VG3" s="5" t="s">
        <v>14</v>
      </c>
      <c r="VH3" s="5" t="s">
        <v>15</v>
      </c>
      <c r="VI3" s="5" t="s">
        <v>16</v>
      </c>
      <c r="VJ3" s="5" t="s">
        <v>23</v>
      </c>
      <c r="VL3" s="2"/>
      <c r="VM3" s="4" t="s">
        <v>11</v>
      </c>
      <c r="VN3" s="4" t="s">
        <v>12</v>
      </c>
      <c r="VQ3" s="5" t="s">
        <v>13</v>
      </c>
      <c r="VR3" s="5" t="s">
        <v>14</v>
      </c>
      <c r="VS3" s="5" t="s">
        <v>15</v>
      </c>
      <c r="VT3" s="5" t="s">
        <v>16</v>
      </c>
      <c r="VU3" s="5" t="s">
        <v>23</v>
      </c>
      <c r="VW3" s="2"/>
      <c r="VX3" s="4" t="s">
        <v>11</v>
      </c>
      <c r="VY3" s="4" t="s">
        <v>12</v>
      </c>
      <c r="WB3" s="5" t="s">
        <v>13</v>
      </c>
      <c r="WC3" s="5" t="s">
        <v>14</v>
      </c>
      <c r="WD3" s="5" t="s">
        <v>15</v>
      </c>
      <c r="WE3" s="5" t="s">
        <v>16</v>
      </c>
      <c r="WF3" s="5" t="s">
        <v>23</v>
      </c>
      <c r="WH3" s="2"/>
      <c r="WI3" s="4" t="s">
        <v>11</v>
      </c>
      <c r="WJ3" s="4" t="s">
        <v>12</v>
      </c>
      <c r="WM3" s="5" t="s">
        <v>13</v>
      </c>
      <c r="WN3" s="5" t="s">
        <v>14</v>
      </c>
      <c r="WO3" s="5" t="s">
        <v>15</v>
      </c>
      <c r="WP3" s="5" t="s">
        <v>16</v>
      </c>
      <c r="WQ3" s="5" t="s">
        <v>23</v>
      </c>
      <c r="WS3" s="2"/>
      <c r="WT3" s="4" t="s">
        <v>11</v>
      </c>
      <c r="WU3" s="4" t="s">
        <v>12</v>
      </c>
      <c r="WX3" s="5" t="s">
        <v>13</v>
      </c>
      <c r="WY3" s="5" t="s">
        <v>14</v>
      </c>
      <c r="WZ3" s="5" t="s">
        <v>15</v>
      </c>
      <c r="XA3" s="5" t="s">
        <v>16</v>
      </c>
      <c r="XB3" s="5" t="s">
        <v>23</v>
      </c>
      <c r="XD3" s="2"/>
      <c r="XE3" s="4" t="s">
        <v>11</v>
      </c>
      <c r="XF3" s="4" t="s">
        <v>12</v>
      </c>
      <c r="XI3" s="5" t="s">
        <v>13</v>
      </c>
      <c r="XJ3" s="5" t="s">
        <v>14</v>
      </c>
      <c r="XK3" s="5" t="s">
        <v>15</v>
      </c>
      <c r="XL3" s="5" t="s">
        <v>16</v>
      </c>
      <c r="XM3" s="5" t="s">
        <v>23</v>
      </c>
      <c r="XO3" s="2"/>
      <c r="XP3" s="4" t="s">
        <v>11</v>
      </c>
      <c r="XQ3" s="4" t="s">
        <v>12</v>
      </c>
      <c r="XT3" s="5" t="s">
        <v>13</v>
      </c>
      <c r="XU3" s="5" t="s">
        <v>14</v>
      </c>
      <c r="XV3" s="5" t="s">
        <v>15</v>
      </c>
      <c r="XW3" s="5" t="s">
        <v>16</v>
      </c>
      <c r="XX3" s="5" t="s">
        <v>23</v>
      </c>
      <c r="XZ3" s="2"/>
      <c r="YA3" s="4" t="s">
        <v>11</v>
      </c>
      <c r="YB3" s="4" t="s">
        <v>12</v>
      </c>
      <c r="YE3" s="5" t="s">
        <v>13</v>
      </c>
      <c r="YF3" s="5" t="s">
        <v>14</v>
      </c>
      <c r="YG3" s="5" t="s">
        <v>15</v>
      </c>
      <c r="YH3" s="5" t="s">
        <v>16</v>
      </c>
      <c r="YI3" s="5" t="s">
        <v>23</v>
      </c>
      <c r="YK3" s="2"/>
      <c r="YL3" s="4" t="s">
        <v>11</v>
      </c>
      <c r="YM3" s="4" t="s">
        <v>12</v>
      </c>
      <c r="YP3" s="5" t="s">
        <v>13</v>
      </c>
      <c r="YQ3" s="5" t="s">
        <v>14</v>
      </c>
      <c r="YR3" s="5" t="s">
        <v>15</v>
      </c>
      <c r="YS3" s="5" t="s">
        <v>16</v>
      </c>
      <c r="YT3" s="5" t="s">
        <v>23</v>
      </c>
      <c r="YV3" s="2"/>
      <c r="YW3" s="4" t="s">
        <v>11</v>
      </c>
      <c r="YX3" s="4" t="s">
        <v>12</v>
      </c>
      <c r="ZA3" s="5" t="s">
        <v>13</v>
      </c>
      <c r="ZB3" s="5" t="s">
        <v>14</v>
      </c>
      <c r="ZC3" s="5" t="s">
        <v>15</v>
      </c>
      <c r="ZD3" s="5" t="s">
        <v>16</v>
      </c>
      <c r="ZE3" s="5" t="s">
        <v>23</v>
      </c>
      <c r="ZG3" s="2"/>
      <c r="ZH3" s="4" t="s">
        <v>11</v>
      </c>
      <c r="ZI3" s="4" t="s">
        <v>12</v>
      </c>
      <c r="ZL3" s="5" t="s">
        <v>13</v>
      </c>
      <c r="ZM3" s="5" t="s">
        <v>14</v>
      </c>
      <c r="ZN3" s="5" t="s">
        <v>15</v>
      </c>
      <c r="ZO3" s="5" t="s">
        <v>16</v>
      </c>
      <c r="ZP3" s="5" t="s">
        <v>23</v>
      </c>
      <c r="ZR3" s="2"/>
      <c r="ZS3" s="4" t="s">
        <v>11</v>
      </c>
      <c r="ZT3" s="4" t="s">
        <v>12</v>
      </c>
      <c r="ZW3" s="5" t="s">
        <v>13</v>
      </c>
      <c r="ZX3" s="5" t="s">
        <v>14</v>
      </c>
      <c r="ZY3" s="5" t="s">
        <v>15</v>
      </c>
      <c r="ZZ3" s="5" t="s">
        <v>16</v>
      </c>
      <c r="AAA3" s="5" t="s">
        <v>23</v>
      </c>
      <c r="AAC3" s="2"/>
      <c r="AAD3" s="4" t="s">
        <v>11</v>
      </c>
      <c r="AAE3" s="4" t="s">
        <v>12</v>
      </c>
      <c r="AAH3" s="5" t="s">
        <v>13</v>
      </c>
      <c r="AAI3" s="5" t="s">
        <v>14</v>
      </c>
      <c r="AAJ3" s="5" t="s">
        <v>15</v>
      </c>
      <c r="AAK3" s="5" t="s">
        <v>16</v>
      </c>
      <c r="AAL3" s="5" t="s">
        <v>23</v>
      </c>
      <c r="AAN3" s="2"/>
      <c r="AAO3" s="4" t="s">
        <v>11</v>
      </c>
      <c r="AAP3" s="4" t="s">
        <v>12</v>
      </c>
      <c r="AAS3" s="5" t="s">
        <v>13</v>
      </c>
      <c r="AAT3" s="5" t="s">
        <v>14</v>
      </c>
      <c r="AAU3" s="5" t="s">
        <v>15</v>
      </c>
      <c r="AAV3" s="5" t="s">
        <v>16</v>
      </c>
      <c r="AAW3" s="5" t="s">
        <v>23</v>
      </c>
      <c r="AAY3" s="2"/>
      <c r="AAZ3" s="4" t="s">
        <v>11</v>
      </c>
      <c r="ABA3" s="4" t="s">
        <v>12</v>
      </c>
      <c r="ABD3" s="5" t="s">
        <v>13</v>
      </c>
      <c r="ABE3" s="5" t="s">
        <v>14</v>
      </c>
      <c r="ABF3" s="5" t="s">
        <v>15</v>
      </c>
      <c r="ABG3" s="5" t="s">
        <v>16</v>
      </c>
      <c r="ABH3" s="5" t="s">
        <v>23</v>
      </c>
      <c r="ABJ3" s="2"/>
      <c r="ABK3" s="4" t="s">
        <v>11</v>
      </c>
      <c r="ABL3" s="4" t="s">
        <v>12</v>
      </c>
      <c r="ABO3" s="5" t="s">
        <v>13</v>
      </c>
      <c r="ABP3" s="5" t="s">
        <v>14</v>
      </c>
      <c r="ABQ3" s="5" t="s">
        <v>15</v>
      </c>
      <c r="ABR3" s="5" t="s">
        <v>16</v>
      </c>
      <c r="ABS3" s="5" t="s">
        <v>23</v>
      </c>
      <c r="ABU3" s="2"/>
      <c r="ABV3" s="4" t="s">
        <v>11</v>
      </c>
      <c r="ABW3" s="4" t="s">
        <v>12</v>
      </c>
      <c r="ABZ3" s="5" t="s">
        <v>13</v>
      </c>
      <c r="ACA3" s="5" t="s">
        <v>14</v>
      </c>
      <c r="ACB3" s="5" t="s">
        <v>15</v>
      </c>
      <c r="ACC3" s="5" t="s">
        <v>16</v>
      </c>
      <c r="ACD3" s="5" t="s">
        <v>23</v>
      </c>
      <c r="ACF3" s="2"/>
      <c r="ACG3" s="4" t="s">
        <v>11</v>
      </c>
      <c r="ACH3" s="4" t="s">
        <v>12</v>
      </c>
      <c r="ACK3" s="5" t="s">
        <v>13</v>
      </c>
      <c r="ACL3" s="5" t="s">
        <v>14</v>
      </c>
      <c r="ACM3" s="5" t="s">
        <v>15</v>
      </c>
      <c r="ACN3" s="5" t="s">
        <v>16</v>
      </c>
      <c r="ACO3" s="5" t="s">
        <v>23</v>
      </c>
      <c r="ACQ3" s="2"/>
      <c r="ACR3" s="4" t="s">
        <v>11</v>
      </c>
      <c r="ACS3" s="4" t="s">
        <v>12</v>
      </c>
      <c r="ACV3" s="5" t="s">
        <v>13</v>
      </c>
      <c r="ACW3" s="5" t="s">
        <v>14</v>
      </c>
      <c r="ACX3" s="5" t="s">
        <v>15</v>
      </c>
      <c r="ACY3" s="5" t="s">
        <v>16</v>
      </c>
      <c r="ACZ3" s="5" t="s">
        <v>23</v>
      </c>
      <c r="ADB3" s="2"/>
      <c r="ADC3" s="4" t="s">
        <v>11</v>
      </c>
      <c r="ADD3" s="4" t="s">
        <v>12</v>
      </c>
      <c r="ADG3" s="5" t="s">
        <v>13</v>
      </c>
      <c r="ADH3" s="5" t="s">
        <v>14</v>
      </c>
      <c r="ADI3" s="5" t="s">
        <v>15</v>
      </c>
      <c r="ADJ3" s="5" t="s">
        <v>16</v>
      </c>
      <c r="ADK3" s="5" t="s">
        <v>23</v>
      </c>
      <c r="ADM3" s="2"/>
      <c r="ADN3" s="4" t="s">
        <v>11</v>
      </c>
      <c r="ADO3" s="4" t="s">
        <v>12</v>
      </c>
      <c r="ADR3" s="5" t="s">
        <v>13</v>
      </c>
      <c r="ADS3" s="5" t="s">
        <v>14</v>
      </c>
      <c r="ADT3" s="5" t="s">
        <v>15</v>
      </c>
      <c r="ADU3" s="5" t="s">
        <v>16</v>
      </c>
      <c r="ADV3" s="5" t="s">
        <v>23</v>
      </c>
      <c r="ADX3" s="2"/>
      <c r="ADY3" s="4" t="s">
        <v>11</v>
      </c>
      <c r="ADZ3" s="4" t="s">
        <v>12</v>
      </c>
      <c r="AEC3" s="5" t="s">
        <v>13</v>
      </c>
      <c r="AED3" s="5" t="s">
        <v>14</v>
      </c>
      <c r="AEE3" s="5" t="s">
        <v>15</v>
      </c>
      <c r="AEF3" s="5" t="s">
        <v>16</v>
      </c>
      <c r="AEG3" s="5" t="s">
        <v>23</v>
      </c>
      <c r="AEI3" s="2"/>
      <c r="AEJ3" s="4" t="s">
        <v>11</v>
      </c>
      <c r="AEK3" s="4" t="s">
        <v>12</v>
      </c>
      <c r="AEN3" s="5" t="s">
        <v>13</v>
      </c>
      <c r="AEO3" s="5" t="s">
        <v>14</v>
      </c>
      <c r="AEP3" s="5" t="s">
        <v>15</v>
      </c>
      <c r="AEQ3" s="5" t="s">
        <v>16</v>
      </c>
      <c r="AER3" s="5" t="s">
        <v>23</v>
      </c>
      <c r="AET3" s="2"/>
      <c r="AEU3" s="4" t="s">
        <v>11</v>
      </c>
      <c r="AEV3" s="4" t="s">
        <v>12</v>
      </c>
      <c r="AEY3" s="5" t="s">
        <v>13</v>
      </c>
      <c r="AEZ3" s="5" t="s">
        <v>14</v>
      </c>
      <c r="AFA3" s="5" t="s">
        <v>15</v>
      </c>
      <c r="AFB3" s="5" t="s">
        <v>16</v>
      </c>
      <c r="AFC3" s="5" t="s">
        <v>23</v>
      </c>
      <c r="AFE3" s="2"/>
      <c r="AFF3" s="4" t="s">
        <v>11</v>
      </c>
      <c r="AFG3" s="4" t="s">
        <v>12</v>
      </c>
      <c r="AFJ3" s="5" t="s">
        <v>13</v>
      </c>
      <c r="AFK3" s="5" t="s">
        <v>14</v>
      </c>
      <c r="AFL3" s="5" t="s">
        <v>15</v>
      </c>
      <c r="AFM3" s="5" t="s">
        <v>16</v>
      </c>
      <c r="AFN3" s="5" t="s">
        <v>23</v>
      </c>
      <c r="AFP3" s="2"/>
      <c r="AFQ3" s="4" t="s">
        <v>11</v>
      </c>
      <c r="AFR3" s="4" t="s">
        <v>12</v>
      </c>
      <c r="AFU3" s="5" t="s">
        <v>13</v>
      </c>
      <c r="AFV3" s="5" t="s">
        <v>14</v>
      </c>
      <c r="AFW3" s="5" t="s">
        <v>15</v>
      </c>
      <c r="AFX3" s="5" t="s">
        <v>16</v>
      </c>
      <c r="AFY3" s="5" t="s">
        <v>23</v>
      </c>
      <c r="AGA3" s="2"/>
      <c r="AGB3" s="4" t="s">
        <v>11</v>
      </c>
      <c r="AGC3" s="4" t="s">
        <v>12</v>
      </c>
      <c r="AGF3" s="5" t="s">
        <v>13</v>
      </c>
      <c r="AGG3" s="5" t="s">
        <v>14</v>
      </c>
      <c r="AGH3" s="5" t="s">
        <v>15</v>
      </c>
      <c r="AGI3" s="5" t="s">
        <v>16</v>
      </c>
      <c r="AGJ3" s="5" t="s">
        <v>23</v>
      </c>
      <c r="AGL3" s="2"/>
      <c r="AGM3" s="4" t="s">
        <v>11</v>
      </c>
      <c r="AGN3" s="4" t="s">
        <v>12</v>
      </c>
      <c r="AGQ3" s="5" t="s">
        <v>13</v>
      </c>
      <c r="AGR3" s="5" t="s">
        <v>14</v>
      </c>
      <c r="AGS3" s="5" t="s">
        <v>15</v>
      </c>
      <c r="AGT3" s="5" t="s">
        <v>16</v>
      </c>
      <c r="AGU3" s="5" t="s">
        <v>23</v>
      </c>
      <c r="AGW3" s="2"/>
      <c r="AGX3" s="4" t="s">
        <v>11</v>
      </c>
      <c r="AGY3" s="4" t="s">
        <v>12</v>
      </c>
      <c r="AHB3" s="5" t="s">
        <v>13</v>
      </c>
      <c r="AHC3" s="5" t="s">
        <v>14</v>
      </c>
      <c r="AHD3" s="5" t="s">
        <v>15</v>
      </c>
      <c r="AHE3" s="5" t="s">
        <v>16</v>
      </c>
      <c r="AHF3" s="5" t="s">
        <v>23</v>
      </c>
      <c r="AHH3" s="2"/>
      <c r="AHI3" s="4" t="s">
        <v>11</v>
      </c>
      <c r="AHJ3" s="4" t="s">
        <v>12</v>
      </c>
      <c r="AHM3" s="5" t="s">
        <v>13</v>
      </c>
      <c r="AHN3" s="5" t="s">
        <v>14</v>
      </c>
      <c r="AHO3" s="5" t="s">
        <v>15</v>
      </c>
      <c r="AHP3" s="5" t="s">
        <v>16</v>
      </c>
      <c r="AHQ3" s="5" t="s">
        <v>23</v>
      </c>
      <c r="AHS3" s="2"/>
      <c r="AHT3" s="4" t="s">
        <v>11</v>
      </c>
      <c r="AHU3" s="4" t="s">
        <v>12</v>
      </c>
      <c r="AHX3" s="5" t="s">
        <v>13</v>
      </c>
      <c r="AHY3" s="5" t="s">
        <v>14</v>
      </c>
      <c r="AHZ3" s="5" t="s">
        <v>15</v>
      </c>
      <c r="AIA3" s="5" t="s">
        <v>16</v>
      </c>
      <c r="AIB3" s="5" t="s">
        <v>23</v>
      </c>
      <c r="AID3" s="2"/>
      <c r="AIE3" s="4" t="s">
        <v>11</v>
      </c>
      <c r="AIF3" s="4" t="s">
        <v>12</v>
      </c>
      <c r="AII3" s="5" t="s">
        <v>13</v>
      </c>
      <c r="AIJ3" s="5" t="s">
        <v>14</v>
      </c>
      <c r="AIK3" s="5" t="s">
        <v>15</v>
      </c>
      <c r="AIL3" s="5" t="s">
        <v>16</v>
      </c>
      <c r="AIM3" s="5" t="s">
        <v>23</v>
      </c>
      <c r="AIO3" s="2"/>
      <c r="AIP3" s="4" t="s">
        <v>11</v>
      </c>
      <c r="AIQ3" s="4" t="s">
        <v>12</v>
      </c>
      <c r="AIT3" s="5" t="s">
        <v>13</v>
      </c>
      <c r="AIU3" s="5" t="s">
        <v>14</v>
      </c>
      <c r="AIV3" s="5" t="s">
        <v>15</v>
      </c>
      <c r="AIW3" s="5" t="s">
        <v>16</v>
      </c>
      <c r="AIX3" s="5" t="s">
        <v>23</v>
      </c>
      <c r="AIZ3" s="2"/>
      <c r="AJA3" s="4" t="s">
        <v>11</v>
      </c>
      <c r="AJB3" s="4" t="s">
        <v>12</v>
      </c>
      <c r="AJE3" s="5" t="s">
        <v>13</v>
      </c>
      <c r="AJF3" s="5" t="s">
        <v>14</v>
      </c>
      <c r="AJG3" s="5" t="s">
        <v>15</v>
      </c>
      <c r="AJH3" s="5" t="s">
        <v>16</v>
      </c>
      <c r="AJI3" s="5" t="s">
        <v>23</v>
      </c>
      <c r="AJK3" s="2"/>
      <c r="AJL3" s="4" t="s">
        <v>11</v>
      </c>
      <c r="AJM3" s="4" t="s">
        <v>12</v>
      </c>
      <c r="AJP3" s="5" t="s">
        <v>13</v>
      </c>
      <c r="AJQ3" s="5" t="s">
        <v>14</v>
      </c>
      <c r="AJR3" s="5" t="s">
        <v>15</v>
      </c>
      <c r="AJS3" s="5" t="s">
        <v>16</v>
      </c>
      <c r="AJT3" s="5" t="s">
        <v>23</v>
      </c>
      <c r="AJV3" s="2"/>
      <c r="AJW3" s="4" t="s">
        <v>11</v>
      </c>
      <c r="AJX3" s="4" t="s">
        <v>12</v>
      </c>
      <c r="AKA3" s="5" t="s">
        <v>13</v>
      </c>
      <c r="AKB3" s="5" t="s">
        <v>14</v>
      </c>
      <c r="AKC3" s="5" t="s">
        <v>15</v>
      </c>
      <c r="AKD3" s="5" t="s">
        <v>16</v>
      </c>
      <c r="AKE3" s="5" t="s">
        <v>23</v>
      </c>
      <c r="AKG3" s="2"/>
      <c r="AKH3" s="4" t="s">
        <v>11</v>
      </c>
      <c r="AKI3" s="4" t="s">
        <v>12</v>
      </c>
      <c r="AKL3" s="5" t="s">
        <v>13</v>
      </c>
      <c r="AKM3" s="5" t="s">
        <v>14</v>
      </c>
      <c r="AKN3" s="5" t="s">
        <v>15</v>
      </c>
      <c r="AKO3" s="5" t="s">
        <v>16</v>
      </c>
      <c r="AKP3" s="5" t="s">
        <v>23</v>
      </c>
      <c r="AKR3" s="2"/>
      <c r="AKS3" s="4" t="s">
        <v>11</v>
      </c>
      <c r="AKT3" s="4" t="s">
        <v>12</v>
      </c>
      <c r="AKW3" s="5" t="s">
        <v>13</v>
      </c>
      <c r="AKX3" s="5" t="s">
        <v>14</v>
      </c>
      <c r="AKY3" s="5" t="s">
        <v>15</v>
      </c>
      <c r="AKZ3" s="5" t="s">
        <v>16</v>
      </c>
      <c r="ALA3" s="5" t="s">
        <v>23</v>
      </c>
      <c r="ALC3" s="2"/>
      <c r="ALD3" s="4" t="s">
        <v>11</v>
      </c>
      <c r="ALE3" s="4" t="s">
        <v>12</v>
      </c>
      <c r="ALH3" s="5" t="s">
        <v>13</v>
      </c>
      <c r="ALI3" s="5" t="s">
        <v>14</v>
      </c>
      <c r="ALJ3" s="5" t="s">
        <v>15</v>
      </c>
      <c r="ALK3" s="5" t="s">
        <v>16</v>
      </c>
      <c r="ALL3" s="5" t="s">
        <v>23</v>
      </c>
      <c r="ALN3" s="2"/>
      <c r="ALO3" s="4" t="s">
        <v>11</v>
      </c>
      <c r="ALP3" s="4" t="s">
        <v>12</v>
      </c>
      <c r="ALS3" s="5" t="s">
        <v>13</v>
      </c>
      <c r="ALT3" s="5" t="s">
        <v>14</v>
      </c>
      <c r="ALU3" s="5" t="s">
        <v>15</v>
      </c>
      <c r="ALV3" s="5" t="s">
        <v>16</v>
      </c>
      <c r="ALW3" s="5" t="s">
        <v>23</v>
      </c>
      <c r="ALY3" s="2"/>
      <c r="ALZ3" s="4" t="s">
        <v>11</v>
      </c>
      <c r="AMA3" s="4" t="s">
        <v>12</v>
      </c>
      <c r="AMD3" s="5" t="s">
        <v>13</v>
      </c>
      <c r="AME3" s="5" t="s">
        <v>14</v>
      </c>
      <c r="AMF3" s="5" t="s">
        <v>15</v>
      </c>
      <c r="AMG3" s="5" t="s">
        <v>16</v>
      </c>
      <c r="AMH3" s="5" t="s">
        <v>23</v>
      </c>
      <c r="AMJ3" s="2"/>
      <c r="AMK3" s="4" t="s">
        <v>11</v>
      </c>
      <c r="AML3" s="4" t="s">
        <v>12</v>
      </c>
      <c r="AMO3" s="5" t="s">
        <v>13</v>
      </c>
      <c r="AMP3" s="5" t="s">
        <v>14</v>
      </c>
      <c r="AMQ3" s="5" t="s">
        <v>15</v>
      </c>
      <c r="AMR3" s="5" t="s">
        <v>16</v>
      </c>
      <c r="AMS3" s="5" t="s">
        <v>23</v>
      </c>
      <c r="AMU3" s="2"/>
      <c r="AMV3" s="4" t="s">
        <v>11</v>
      </c>
      <c r="AMW3" s="4" t="s">
        <v>12</v>
      </c>
      <c r="AMZ3" s="5" t="s">
        <v>13</v>
      </c>
      <c r="ANA3" s="5" t="s">
        <v>14</v>
      </c>
      <c r="ANB3" s="5" t="s">
        <v>15</v>
      </c>
      <c r="ANC3" s="5" t="s">
        <v>16</v>
      </c>
      <c r="AND3" s="5" t="s">
        <v>23</v>
      </c>
      <c r="ANF3" s="2"/>
      <c r="ANG3" s="4" t="s">
        <v>11</v>
      </c>
      <c r="ANH3" s="4" t="s">
        <v>12</v>
      </c>
      <c r="ANK3" s="5" t="s">
        <v>13</v>
      </c>
      <c r="ANL3" s="5" t="s">
        <v>14</v>
      </c>
      <c r="ANM3" s="5" t="s">
        <v>15</v>
      </c>
      <c r="ANN3" s="5" t="s">
        <v>16</v>
      </c>
      <c r="ANO3" s="5" t="s">
        <v>23</v>
      </c>
      <c r="ANQ3" s="2"/>
      <c r="ANR3" s="4" t="s">
        <v>11</v>
      </c>
      <c r="ANS3" s="4" t="s">
        <v>12</v>
      </c>
      <c r="ANV3" s="5" t="s">
        <v>13</v>
      </c>
      <c r="ANW3" s="5" t="s">
        <v>14</v>
      </c>
      <c r="ANX3" s="5" t="s">
        <v>15</v>
      </c>
      <c r="ANY3" s="5" t="s">
        <v>16</v>
      </c>
      <c r="ANZ3" s="5" t="s">
        <v>23</v>
      </c>
      <c r="AOB3" s="2"/>
      <c r="AOC3" s="4" t="s">
        <v>11</v>
      </c>
      <c r="AOD3" s="4" t="s">
        <v>12</v>
      </c>
      <c r="AOG3" s="5" t="s">
        <v>13</v>
      </c>
      <c r="AOH3" s="5" t="s">
        <v>14</v>
      </c>
      <c r="AOI3" s="5" t="s">
        <v>15</v>
      </c>
      <c r="AOJ3" s="5" t="s">
        <v>16</v>
      </c>
      <c r="AOK3" s="5" t="s">
        <v>23</v>
      </c>
      <c r="AOM3" s="2"/>
      <c r="AON3" s="4" t="s">
        <v>11</v>
      </c>
      <c r="AOO3" s="4" t="s">
        <v>12</v>
      </c>
      <c r="AOR3" s="5" t="s">
        <v>13</v>
      </c>
      <c r="AOS3" s="5" t="s">
        <v>14</v>
      </c>
      <c r="AOT3" s="5" t="s">
        <v>15</v>
      </c>
      <c r="AOU3" s="5" t="s">
        <v>16</v>
      </c>
      <c r="AOV3" s="5" t="s">
        <v>23</v>
      </c>
      <c r="AOX3" s="2"/>
      <c r="AOY3" s="4" t="s">
        <v>11</v>
      </c>
      <c r="AOZ3" s="4" t="s">
        <v>12</v>
      </c>
      <c r="APC3" s="5" t="s">
        <v>13</v>
      </c>
      <c r="APD3" s="5" t="s">
        <v>14</v>
      </c>
      <c r="APE3" s="5" t="s">
        <v>15</v>
      </c>
      <c r="APF3" s="5" t="s">
        <v>16</v>
      </c>
      <c r="APG3" s="5" t="s">
        <v>23</v>
      </c>
      <c r="API3" s="2"/>
      <c r="APJ3" s="4" t="s">
        <v>11</v>
      </c>
      <c r="APK3" s="4" t="s">
        <v>12</v>
      </c>
      <c r="APN3" s="5" t="s">
        <v>13</v>
      </c>
      <c r="APO3" s="5" t="s">
        <v>14</v>
      </c>
      <c r="APP3" s="5" t="s">
        <v>15</v>
      </c>
      <c r="APQ3" s="5" t="s">
        <v>16</v>
      </c>
      <c r="APR3" s="5" t="s">
        <v>23</v>
      </c>
      <c r="APT3" s="2"/>
      <c r="APU3" s="4" t="s">
        <v>11</v>
      </c>
      <c r="APV3" s="4" t="s">
        <v>12</v>
      </c>
      <c r="APY3" s="5" t="s">
        <v>13</v>
      </c>
      <c r="APZ3" s="5" t="s">
        <v>14</v>
      </c>
      <c r="AQA3" s="5" t="s">
        <v>15</v>
      </c>
      <c r="AQB3" s="5" t="s">
        <v>16</v>
      </c>
      <c r="AQC3" s="5" t="s">
        <v>23</v>
      </c>
      <c r="AQE3" s="2"/>
      <c r="AQF3" s="4" t="s">
        <v>11</v>
      </c>
      <c r="AQG3" s="4" t="s">
        <v>12</v>
      </c>
      <c r="AQJ3" s="5" t="s">
        <v>13</v>
      </c>
      <c r="AQK3" s="5" t="s">
        <v>14</v>
      </c>
      <c r="AQL3" s="5" t="s">
        <v>15</v>
      </c>
      <c r="AQM3" s="5" t="s">
        <v>16</v>
      </c>
      <c r="AQN3" s="5" t="s">
        <v>23</v>
      </c>
    </row>
    <row r="4" spans="3:1132" x14ac:dyDescent="0.25">
      <c r="L4" s="5">
        <v>1</v>
      </c>
      <c r="M4" s="5">
        <v>9.2859999999999998E-2</v>
      </c>
      <c r="N4" s="5">
        <f>-100*LN(1-M4)</f>
        <v>9.7458485761972184</v>
      </c>
      <c r="O4" s="6" t="s">
        <v>17</v>
      </c>
      <c r="P4" s="7">
        <f>MAX(N4:N63)</f>
        <v>309.44482464931485</v>
      </c>
      <c r="Q4" s="5">
        <v>1</v>
      </c>
      <c r="R4" s="8">
        <f>P5</f>
        <v>2.0457841902396199</v>
      </c>
      <c r="S4" s="8">
        <f>R4+$P$8</f>
        <v>7.3457676464305726</v>
      </c>
      <c r="T4" s="8">
        <f>COUNTIFS($N$4:$N$63,"&gt;="&amp;R4,$N$4:$N$63,"&lt;="&amp;S4)</f>
        <v>2</v>
      </c>
      <c r="U4" s="8">
        <f>POWER(T4-$P$9,2)/$P$9</f>
        <v>0.9011494252873562</v>
      </c>
      <c r="W4" s="5">
        <v>1</v>
      </c>
      <c r="X4" s="5">
        <v>0.23519999999999999</v>
      </c>
      <c r="Y4" s="5">
        <f>-100*LN(1-X4)</f>
        <v>26.814091724494549</v>
      </c>
      <c r="Z4" s="6" t="s">
        <v>17</v>
      </c>
      <c r="AA4" s="7">
        <f>MAX(Y4:Y63)</f>
        <v>302.14604221267211</v>
      </c>
      <c r="AB4" s="5">
        <v>1</v>
      </c>
      <c r="AC4" s="8">
        <f>AA5</f>
        <v>1.2781334364733152</v>
      </c>
      <c r="AD4" s="8">
        <f>AC4+$AA$8</f>
        <v>6.4655111739939848</v>
      </c>
      <c r="AE4" s="8">
        <f t="array" ref="AE4:AE61">FREQUENCY(Y4:Y63,AD4:AD61)</f>
        <v>3</v>
      </c>
      <c r="AF4" s="8">
        <f>POWER(AE4-$P$9,2)/$P$9</f>
        <v>3.7344827586206892</v>
      </c>
      <c r="AH4" s="5">
        <v>1</v>
      </c>
      <c r="AI4" s="5">
        <v>0.47671000000000002</v>
      </c>
      <c r="AJ4" s="5">
        <f>-100*LN(1-AI4)</f>
        <v>64.761947528398395</v>
      </c>
      <c r="AK4" s="6" t="s">
        <v>17</v>
      </c>
      <c r="AL4" s="7">
        <f>MAX(AJ4:AJ63)</f>
        <v>309.44482464931485</v>
      </c>
      <c r="AM4" s="5">
        <v>1</v>
      </c>
      <c r="AN4" s="8">
        <f>AL5</f>
        <v>2.0457841902396199</v>
      </c>
      <c r="AO4" s="8">
        <f>AN4+$AL$8</f>
        <v>7.3457676464305726</v>
      </c>
      <c r="AP4" s="8">
        <f t="array" ref="AP4:AP61">FREQUENCY(AJ4:AJ63,AO4:AO61)</f>
        <v>3</v>
      </c>
      <c r="AQ4" s="8">
        <f>POWER(AP4-$P$9,2)/$P$9</f>
        <v>3.7344827586206892</v>
      </c>
      <c r="AS4" s="5">
        <v>1</v>
      </c>
      <c r="AT4" s="5">
        <v>0.61467000000000005</v>
      </c>
      <c r="AU4" s="5">
        <f>-100*LN(1-AT4)</f>
        <v>95.365516897437118</v>
      </c>
      <c r="AV4" s="6" t="s">
        <v>17</v>
      </c>
      <c r="AW4" s="7">
        <f>MAX(AU4:AU63)</f>
        <v>368.09112844647592</v>
      </c>
      <c r="AX4" s="5">
        <v>1</v>
      </c>
      <c r="AY4" s="8">
        <f>AW5</f>
        <v>2.3780528665403389</v>
      </c>
      <c r="AZ4" s="8">
        <f>AY4+$AW$8</f>
        <v>8.683450721366814</v>
      </c>
      <c r="BA4" s="8">
        <f t="array" ref="BA4:BA61">FREQUENCY(AU4:AU63,AZ4:AZ61)</f>
        <v>2</v>
      </c>
      <c r="BB4" s="8">
        <f>POWER(BA4-$P$9,2)/$P$9</f>
        <v>0.9011494252873562</v>
      </c>
      <c r="BD4" s="5">
        <v>1</v>
      </c>
      <c r="BE4" s="5">
        <v>0.63609000000000004</v>
      </c>
      <c r="BF4" s="5">
        <f>-100*LN(1-BE4)</f>
        <v>101.08486946646494</v>
      </c>
      <c r="BG4" s="6" t="s">
        <v>17</v>
      </c>
      <c r="BH4" s="7">
        <f>MAX(BF4:BF63)</f>
        <v>325.60586159959166</v>
      </c>
      <c r="BI4" s="5">
        <v>1</v>
      </c>
      <c r="BJ4" s="8">
        <f>BH5</f>
        <v>1.2994058295457915</v>
      </c>
      <c r="BK4" s="8">
        <f>BJ4+$BH$8</f>
        <v>6.8908964462707205</v>
      </c>
      <c r="BL4" s="8">
        <f t="array" ref="BL4:BL61">FREQUENCY(BF4:BF63,BK4:BK61)</f>
        <v>4</v>
      </c>
      <c r="BM4" s="8">
        <f>POWER(BL4-$P$9,2)/$P$9</f>
        <v>8.5011494252873554</v>
      </c>
      <c r="BO4" s="5">
        <v>1</v>
      </c>
      <c r="BP4" s="5">
        <v>0.86523000000000005</v>
      </c>
      <c r="BQ4" s="5">
        <f>-100*LN(1-BP4)</f>
        <v>200.41856572010695</v>
      </c>
      <c r="BR4" s="6" t="s">
        <v>17</v>
      </c>
      <c r="BS4" s="7">
        <f>MAX(BQ4:BQ63)</f>
        <v>309.44482464931485</v>
      </c>
      <c r="BT4" s="5">
        <v>1</v>
      </c>
      <c r="BU4" s="8">
        <f>BS5</f>
        <v>2.0457841902396199</v>
      </c>
      <c r="BV4" s="8">
        <f>BU4+$BS$8</f>
        <v>7.3457676464305726</v>
      </c>
      <c r="BW4" s="8">
        <f t="array" ref="BW4:BW61">FREQUENCY(BQ4:BQ63,BV4:BV61)</f>
        <v>2</v>
      </c>
      <c r="BX4" s="8">
        <f>POWER(BW4-$P$9,2)/$P$9</f>
        <v>0.9011494252873562</v>
      </c>
      <c r="BZ4" s="5">
        <v>1</v>
      </c>
      <c r="CA4" s="5">
        <v>0.26271</v>
      </c>
      <c r="CB4" s="5">
        <f>-100*LN(1-CA4)</f>
        <v>30.477397707864611</v>
      </c>
      <c r="CC4" s="6" t="s">
        <v>17</v>
      </c>
      <c r="CD4" s="7">
        <f>MAX(CB4:CB63)</f>
        <v>283.39536179913648</v>
      </c>
      <c r="CE4" s="5">
        <v>1</v>
      </c>
      <c r="CF4" s="8">
        <f>CD5</f>
        <v>2.4692362590402772</v>
      </c>
      <c r="CG4" s="8">
        <f>CF4+$CD$8</f>
        <v>7.3127901476626267</v>
      </c>
      <c r="CH4" s="8">
        <f t="array" ref="CH4:CH61">FREQUENCY(CB4:CB63,CG4:CG61)</f>
        <v>4</v>
      </c>
      <c r="CI4" s="8">
        <f>POWER(CH4-$P$9,2)/$P$9</f>
        <v>8.5011494252873554</v>
      </c>
      <c r="CK4" s="5">
        <v>1</v>
      </c>
      <c r="CL4" s="5">
        <v>0.76397999999999999</v>
      </c>
      <c r="CM4" s="5">
        <f>-100*LN(1-CL4)</f>
        <v>144.38387317845346</v>
      </c>
      <c r="CN4" s="6" t="s">
        <v>17</v>
      </c>
      <c r="CO4" s="7">
        <f>MAX(CM4:CM63)</f>
        <v>302.14604221267211</v>
      </c>
      <c r="CP4" s="5">
        <v>1</v>
      </c>
      <c r="CQ4" s="8">
        <f>CO5</f>
        <v>1.2781334364733152</v>
      </c>
      <c r="CR4" s="8">
        <f>CQ4+$CO$8</f>
        <v>6.4655111739939848</v>
      </c>
      <c r="CS4" s="8">
        <f t="array" ref="CS4:CS61">FREQUENCY(CM4:CM63,CR4:CR61)</f>
        <v>3</v>
      </c>
      <c r="CT4" s="8">
        <f>POWER(CS4-$P$9,2)/$P$9</f>
        <v>3.7344827586206892</v>
      </c>
      <c r="CV4" s="5">
        <v>1</v>
      </c>
      <c r="CW4" s="5">
        <v>0.89080999999999999</v>
      </c>
      <c r="CX4" s="5">
        <f>-100*LN(1-CW4)</f>
        <v>221.4665794956162</v>
      </c>
      <c r="CY4" s="6" t="s">
        <v>17</v>
      </c>
      <c r="CZ4" s="7">
        <f>MAX(CX4:CX63)</f>
        <v>270.86003524076915</v>
      </c>
      <c r="DA4" s="5">
        <v>1</v>
      </c>
      <c r="DB4" s="8">
        <f>CZ5</f>
        <v>1.250789864320996</v>
      </c>
      <c r="DC4" s="8">
        <f>DB4+$CO$8</f>
        <v>6.4381676018416654</v>
      </c>
      <c r="DD4" s="8">
        <f t="array" ref="DD4:DD61">FREQUENCY(CX4:CX63,DC4:DC61)</f>
        <v>4</v>
      </c>
      <c r="DE4" s="8">
        <f>POWER(DD4-$P$9,2)/$P$9</f>
        <v>8.5011494252873554</v>
      </c>
      <c r="DG4" s="5">
        <v>1</v>
      </c>
      <c r="DH4" s="5">
        <v>0.89420999999999995</v>
      </c>
      <c r="DI4" s="5">
        <f>-100*LN(1-DH4)</f>
        <v>224.62992819834534</v>
      </c>
      <c r="DJ4" s="6" t="s">
        <v>17</v>
      </c>
      <c r="DK4" s="7">
        <f>MAX(DI4:DI63)</f>
        <v>324.80472021684795</v>
      </c>
      <c r="DL4" s="5">
        <v>1</v>
      </c>
      <c r="DM4" s="8">
        <f>DK5</f>
        <v>1.2994058295457915</v>
      </c>
      <c r="DN4" s="8">
        <f>DM4+$DK$8</f>
        <v>6.8770836638096222</v>
      </c>
      <c r="DO4" s="8">
        <f t="array" ref="DO4:DO61">FREQUENCY(DI4:DI63,DN4:DN61)</f>
        <v>4</v>
      </c>
      <c r="DP4" s="8">
        <f>POWER(DO4-$P$9,2)/$P$9</f>
        <v>8.5011494252873554</v>
      </c>
      <c r="DR4" s="5">
        <v>1</v>
      </c>
      <c r="DS4" s="5">
        <v>0.64453000000000005</v>
      </c>
      <c r="DT4" s="5">
        <f>-100*LN(1-DS4)</f>
        <v>103.4314421485379</v>
      </c>
      <c r="DU4" s="6" t="s">
        <v>17</v>
      </c>
      <c r="DV4" s="7">
        <f>MAX(DT4:DT63)</f>
        <v>324.80472021684795</v>
      </c>
      <c r="DW4" s="5">
        <v>1</v>
      </c>
      <c r="DX4" s="8">
        <f>DV5</f>
        <v>1.2994058295457915</v>
      </c>
      <c r="DY4" s="8">
        <f>DX4+$DV$8</f>
        <v>6.8770836638096222</v>
      </c>
      <c r="DZ4" s="8">
        <f t="array" ref="DZ4:DZ61">FREQUENCY(DT4:DT63,DY4:DY61)</f>
        <v>5</v>
      </c>
      <c r="EA4" s="8">
        <f>POWER(DZ4-$P$9,2)/$P$9</f>
        <v>15.201149425287356</v>
      </c>
      <c r="EC4" s="5">
        <v>1</v>
      </c>
      <c r="ED4" s="5">
        <v>0.72726999999999997</v>
      </c>
      <c r="EE4" s="5">
        <f>-100*LN(1-ED4)</f>
        <v>129.92729841802603</v>
      </c>
      <c r="EF4" s="6" t="s">
        <v>17</v>
      </c>
      <c r="EG4" s="7">
        <f>MAX(EE4:EE63)</f>
        <v>321.98763252017841</v>
      </c>
      <c r="EH4" s="5">
        <v>1</v>
      </c>
      <c r="EI4" s="8">
        <f>EG5</f>
        <v>1.2994058295457915</v>
      </c>
      <c r="EJ4" s="8">
        <f>EI4+$EG$8</f>
        <v>6.828513186280837</v>
      </c>
      <c r="EK4" s="8">
        <f t="array" ref="EK4:EK61">FREQUENCY(EE4:EE63,EJ4:EJ61)</f>
        <v>3</v>
      </c>
      <c r="EL4" s="8">
        <f>POWER(EK4-$P$9,2)/$P$9</f>
        <v>3.7344827586206892</v>
      </c>
      <c r="EN4" s="5">
        <v>1</v>
      </c>
      <c r="EO4" s="5">
        <v>0.90164999999999995</v>
      </c>
      <c r="EP4" s="5">
        <f>-100*LN(1-EO4)</f>
        <v>231.92227341470684</v>
      </c>
      <c r="EQ4" s="6" t="s">
        <v>17</v>
      </c>
      <c r="ER4" s="7">
        <f>MAX(EP4:EP63)</f>
        <v>283.39536179913648</v>
      </c>
      <c r="ES4" s="5">
        <v>1</v>
      </c>
      <c r="ET4" s="8">
        <f>ER5</f>
        <v>2.4692362590402772</v>
      </c>
      <c r="EU4" s="8">
        <f>ET4+$EG$8</f>
        <v>7.9983436157753225</v>
      </c>
      <c r="EV4" s="8">
        <f t="array" ref="EV4:EV61">FREQUENCY(EP4:EP63,EU4:EU61)</f>
        <v>5</v>
      </c>
      <c r="EW4" s="8">
        <f>POWER(EV4-$P$9,2)/$P$9</f>
        <v>15.201149425287356</v>
      </c>
      <c r="EY4" s="5">
        <v>1</v>
      </c>
      <c r="EZ4" s="5">
        <v>0.74787000000000003</v>
      </c>
      <c r="FA4" s="5">
        <f>-100*LN(1-EZ4)</f>
        <v>137.78104514715807</v>
      </c>
      <c r="FB4" s="6" t="s">
        <v>17</v>
      </c>
      <c r="FC4" s="7">
        <f>MAX(FA4:FA63)</f>
        <v>274.90284578307683</v>
      </c>
      <c r="FD4" s="5">
        <v>1</v>
      </c>
      <c r="FE4" s="8">
        <f>FC5</f>
        <v>1.6851187084005281</v>
      </c>
      <c r="FF4" s="8">
        <f>FE4+$FC$8</f>
        <v>6.3957691752052916</v>
      </c>
      <c r="FG4" s="8">
        <f t="array" ref="FG4:FG61">FREQUENCY(FA4:FA63,FF4:FF61)</f>
        <v>3</v>
      </c>
      <c r="FH4" s="8">
        <f>POWER(FG4-$P$9,2)/$P$9</f>
        <v>3.7344827586206892</v>
      </c>
      <c r="FJ4" s="5">
        <v>1</v>
      </c>
      <c r="FK4" s="5">
        <v>0.89215999999999995</v>
      </c>
      <c r="FL4" s="5">
        <f>-100*LN(1-FK4)</f>
        <v>222.71066318181397</v>
      </c>
      <c r="FM4" s="6" t="s">
        <v>17</v>
      </c>
      <c r="FN4" s="7">
        <f>MAX(FL4:FL63)</f>
        <v>321.98763252017841</v>
      </c>
      <c r="FO4" s="5">
        <v>1</v>
      </c>
      <c r="FP4" s="8">
        <f>FN5</f>
        <v>1.2994058295457915</v>
      </c>
      <c r="FQ4" s="8">
        <f>FP4+$FN$8</f>
        <v>6.828513186280837</v>
      </c>
      <c r="FR4" s="8">
        <f t="array" ref="FR4:FR61">FREQUENCY(FL4:FL63,FQ4:FQ61)</f>
        <v>3</v>
      </c>
      <c r="FS4" s="8">
        <f>POWER(FR4-$P$9,2)/$P$9</f>
        <v>3.7344827586206892</v>
      </c>
      <c r="FU4" s="5">
        <v>1</v>
      </c>
      <c r="FV4" s="5">
        <v>0.95182999999999995</v>
      </c>
      <c r="FW4" s="5">
        <f>-100*LN(1-FV4)</f>
        <v>303.3018858340007</v>
      </c>
      <c r="FX4" s="6" t="s">
        <v>17</v>
      </c>
      <c r="FY4" s="7">
        <f>MAX(FW4:FW63)</f>
        <v>303.3018858340007</v>
      </c>
      <c r="FZ4" s="5">
        <v>1</v>
      </c>
      <c r="GA4" s="8">
        <f>FY5</f>
        <v>1.2781334364733152</v>
      </c>
      <c r="GB4" s="8">
        <f>GA4+$FY$8</f>
        <v>6.4854395122927535</v>
      </c>
      <c r="GC4" s="8">
        <f t="array" ref="GC4:GC61">FREQUENCY(FW4:FW63,GB4:GB61)</f>
        <v>3</v>
      </c>
      <c r="GD4" s="8">
        <f>POWER(GC4-$P$9,2)/$P$9</f>
        <v>3.7344827586206892</v>
      </c>
      <c r="GF4" s="5">
        <v>1</v>
      </c>
      <c r="GG4" s="5">
        <v>0.54100000000000004</v>
      </c>
      <c r="GH4" s="5">
        <f>-100*LN(1-GG4)</f>
        <v>77.870506892159199</v>
      </c>
      <c r="GI4" s="6" t="s">
        <v>17</v>
      </c>
      <c r="GJ4" s="7">
        <f>MAX(GH4:GH63)</f>
        <v>302.14604221267211</v>
      </c>
      <c r="GK4" s="5">
        <v>1</v>
      </c>
      <c r="GL4" s="8">
        <f>GJ5</f>
        <v>1.2781334364733152</v>
      </c>
      <c r="GM4" s="8">
        <f>GL4+$GJ$8</f>
        <v>6.4655111739939848</v>
      </c>
      <c r="GN4" s="8">
        <f t="array" ref="GN4:GN61">FREQUENCY(GH4:GH63,GM4:GM61)</f>
        <v>3</v>
      </c>
      <c r="GO4" s="8">
        <f>POWER(GN4-$P$9,2)/$P$9</f>
        <v>3.7344827586206892</v>
      </c>
      <c r="GQ4" s="5">
        <v>1</v>
      </c>
      <c r="GR4" s="5">
        <v>0.12523000000000001</v>
      </c>
      <c r="GS4" s="5">
        <f>-100*LN(1-GR4)</f>
        <v>13.379428432037363</v>
      </c>
      <c r="GT4" s="6" t="s">
        <v>17</v>
      </c>
      <c r="GU4" s="7">
        <f>MAX(GS4:GS63)</f>
        <v>314.35364683223855</v>
      </c>
      <c r="GV4" s="5">
        <v>1</v>
      </c>
      <c r="GW4" s="8">
        <f>GU5</f>
        <v>1.5397942180096675</v>
      </c>
      <c r="GX4" s="8">
        <f>GW4+$GU$8</f>
        <v>6.9331365044618902</v>
      </c>
      <c r="GY4" s="8">
        <f t="array" ref="GY4:GY61">FREQUENCY(GS4:GS63,GX4:GX61)</f>
        <v>5</v>
      </c>
      <c r="GZ4" s="8">
        <f>POWER(GY4-$P$9,2)/$P$9</f>
        <v>15.201149425287356</v>
      </c>
      <c r="HB4" s="5">
        <v>1</v>
      </c>
      <c r="HC4" s="5">
        <v>0.20454</v>
      </c>
      <c r="HD4" s="5">
        <f>-100*LN(1-HC4)</f>
        <v>22.883471530950036</v>
      </c>
      <c r="HE4" s="6" t="s">
        <v>17</v>
      </c>
      <c r="HF4" s="7">
        <f>MAX(HD4:HD63)</f>
        <v>314.35364683223855</v>
      </c>
      <c r="HG4" s="5">
        <v>1</v>
      </c>
      <c r="HH4" s="8">
        <f>HF5</f>
        <v>1.5397942180096675</v>
      </c>
      <c r="HI4" s="8">
        <f>HH4+$HF$8</f>
        <v>6.9331365044618902</v>
      </c>
      <c r="HJ4" s="8">
        <f t="array" ref="HJ4:HJ61">FREQUENCY(HD4:HD63,HI4:HI61)</f>
        <v>5</v>
      </c>
      <c r="HK4" s="8">
        <f>POWER(HJ4-$P$9,2)/$P$9</f>
        <v>15.201149425287356</v>
      </c>
      <c r="HM4" s="5">
        <v>1</v>
      </c>
      <c r="HN4" s="5">
        <v>0.45357999999999998</v>
      </c>
      <c r="HO4" s="5">
        <f>-100*LN(1-HN4)</f>
        <v>60.436736817435474</v>
      </c>
      <c r="HP4" s="6" t="s">
        <v>17</v>
      </c>
      <c r="HQ4" s="7">
        <f>MAX(HO4:HO63)</f>
        <v>318.15800401245042</v>
      </c>
      <c r="HR4" s="5">
        <v>1</v>
      </c>
      <c r="HS4" s="8">
        <f>HQ5</f>
        <v>2.3934150295630987</v>
      </c>
      <c r="HT4" s="8">
        <f>HS4+$HQ$8</f>
        <v>7.8376320809921909</v>
      </c>
      <c r="HU4" s="8">
        <f t="array" ref="HU4:HU61">FREQUENCY(HO4:HO63,HT4:HT61)</f>
        <v>4</v>
      </c>
      <c r="HV4" s="8">
        <f>POWER(HU4-$P$9,2)/$P$9</f>
        <v>8.5011494252873554</v>
      </c>
      <c r="HX4" s="5">
        <v>1</v>
      </c>
      <c r="HY4" s="5">
        <v>0.39872000000000002</v>
      </c>
      <c r="HZ4" s="5">
        <f>-100*LN(1-HY4)</f>
        <v>50.869456275703648</v>
      </c>
      <c r="IA4" s="6" t="s">
        <v>17</v>
      </c>
      <c r="IB4" s="7">
        <f>MAX(HZ4:HZ63)</f>
        <v>309.44482464931485</v>
      </c>
      <c r="IC4" s="5">
        <v>1</v>
      </c>
      <c r="ID4" s="8">
        <f>IB5</f>
        <v>2.0457841902396199</v>
      </c>
      <c r="IE4" s="8">
        <f>ID4+$IB$8</f>
        <v>7.3457676464305726</v>
      </c>
      <c r="IF4" s="8">
        <f t="array" ref="IF4:IF61">FREQUENCY(HZ4:HZ63,IE4:IE61)</f>
        <v>3</v>
      </c>
      <c r="IG4" s="8">
        <f>POWER(IF4-$P$9,2)/$P$9</f>
        <v>3.7344827586206892</v>
      </c>
      <c r="II4" s="5">
        <v>1</v>
      </c>
      <c r="IJ4" s="5">
        <v>0.20454</v>
      </c>
      <c r="IK4" s="5">
        <f>-100*LN(1-IJ4)</f>
        <v>22.883471530950036</v>
      </c>
      <c r="IL4" s="6" t="s">
        <v>17</v>
      </c>
      <c r="IM4" s="7">
        <f>MAX(IK4:IK63)</f>
        <v>314.35364683223855</v>
      </c>
      <c r="IN4" s="5">
        <v>1</v>
      </c>
      <c r="IO4" s="8">
        <f>IM5</f>
        <v>1.5397942180096675</v>
      </c>
      <c r="IP4" s="8">
        <f>IO4+$IM$8</f>
        <v>6.9331365044618902</v>
      </c>
      <c r="IQ4" s="8">
        <f t="array" ref="IQ4:IQ61">FREQUENCY(IK4:IK63,IP4:IP61)</f>
        <v>5</v>
      </c>
      <c r="IR4" s="8">
        <f>POWER(IQ4-$P$9,2)/$P$9</f>
        <v>15.201149425287356</v>
      </c>
      <c r="IT4" s="5">
        <v>1</v>
      </c>
      <c r="IU4" s="5">
        <v>0.58196000000000003</v>
      </c>
      <c r="IV4" s="5">
        <f>-100*LN(1-IU4)</f>
        <v>87.217815725583421</v>
      </c>
      <c r="IW4" s="6" t="s">
        <v>17</v>
      </c>
      <c r="IX4" s="7">
        <f>MAX(IV4:IV63)</f>
        <v>283.39536179913648</v>
      </c>
      <c r="IY4" s="5">
        <v>1</v>
      </c>
      <c r="IZ4" s="8">
        <f>IX5</f>
        <v>2.4692362590402772</v>
      </c>
      <c r="JA4" s="8">
        <f>IZ4+$IX$8</f>
        <v>7.3127901476626267</v>
      </c>
      <c r="JB4" s="8">
        <f t="array" ref="JB4:JB61">FREQUENCY(IV4:IV63,JA4:JA61)</f>
        <v>4</v>
      </c>
      <c r="JC4" s="8">
        <f>POWER(JB4-$P$9,2)/$P$9</f>
        <v>8.5011494252873554</v>
      </c>
      <c r="JE4" s="5">
        <v>1</v>
      </c>
      <c r="JF4" s="5">
        <v>0.63095000000000001</v>
      </c>
      <c r="JG4" s="5">
        <f>-100*LN(1-JF4)</f>
        <v>99.68231427660757</v>
      </c>
      <c r="JH4" s="6" t="s">
        <v>17</v>
      </c>
      <c r="JI4" s="7">
        <f>MAX(JG4:JG63)</f>
        <v>321.98763252017841</v>
      </c>
      <c r="JJ4" s="5">
        <v>1</v>
      </c>
      <c r="JK4" s="8">
        <f>JI5</f>
        <v>1.2994058295457915</v>
      </c>
      <c r="JL4" s="8">
        <f>JK4+$JI$8</f>
        <v>6.828513186280837</v>
      </c>
      <c r="JM4" s="8">
        <f t="array" ref="JM4:JM61">FREQUENCY(JG4:JG63,JL4:JL61)</f>
        <v>3</v>
      </c>
      <c r="JN4" s="8">
        <f>POWER(JM4-$P$9,2)/$P$9</f>
        <v>3.7344827586206892</v>
      </c>
      <c r="JP4" s="5">
        <v>1</v>
      </c>
      <c r="JQ4" s="5">
        <v>0.89776</v>
      </c>
      <c r="JR4" s="5">
        <f>-100*LN(1-JQ4)</f>
        <v>228.04322883529125</v>
      </c>
      <c r="JS4" s="6" t="s">
        <v>17</v>
      </c>
      <c r="JT4" s="7">
        <f>MAX(JR4:JR63)</f>
        <v>309.44482464931485</v>
      </c>
      <c r="JU4" s="5">
        <v>1</v>
      </c>
      <c r="JV4" s="8">
        <f>JT5</f>
        <v>2.0457841902396199</v>
      </c>
      <c r="JW4" s="8">
        <f>JV4+$JT$8</f>
        <v>7.3457676464305726</v>
      </c>
      <c r="JX4" s="8">
        <f t="array" ref="JX4:JX61">FREQUENCY(JR4:JR63,JW4:JW61)</f>
        <v>3</v>
      </c>
      <c r="JY4" s="8">
        <f>POWER(JX4-$P$9,2)/$P$9</f>
        <v>3.7344827586206892</v>
      </c>
      <c r="KA4" s="5">
        <v>1</v>
      </c>
      <c r="KB4" s="5">
        <v>0.76285000000000003</v>
      </c>
      <c r="KC4" s="5">
        <f>-100*LN(1-KB4)</f>
        <v>143.90624266585465</v>
      </c>
      <c r="KD4" s="6" t="s">
        <v>17</v>
      </c>
      <c r="KE4" s="7">
        <f>MAX(KC4:KC63)</f>
        <v>302.14604221267211</v>
      </c>
      <c r="KF4" s="5">
        <v>1</v>
      </c>
      <c r="KG4" s="8">
        <f>KE5</f>
        <v>1.2781334364733152</v>
      </c>
      <c r="KH4" s="8">
        <f>KG4+$KE$8</f>
        <v>6.4655111739939848</v>
      </c>
      <c r="KI4" s="8">
        <f t="array" ref="KI4:KI61">FREQUENCY(KC4:KC63,KH4:KH61)</f>
        <v>3</v>
      </c>
      <c r="KJ4" s="8">
        <f>POWER(KI4-$P$9,2)/$P$9</f>
        <v>3.7344827586206892</v>
      </c>
      <c r="KL4" s="5">
        <v>1</v>
      </c>
      <c r="KM4" s="5">
        <v>0.85568999999999995</v>
      </c>
      <c r="KN4" s="5">
        <f>-100*LN(1-KM4)</f>
        <v>193.57915155341502</v>
      </c>
      <c r="KO4" s="6" t="s">
        <v>17</v>
      </c>
      <c r="KP4" s="7">
        <f>MAX(KN4:KN63)</f>
        <v>280.99168275057809</v>
      </c>
      <c r="KQ4" s="5">
        <v>1</v>
      </c>
      <c r="KR4" s="8">
        <f>KP5</f>
        <v>1.3044713520808513</v>
      </c>
      <c r="KS4" s="8">
        <f>KR4+$KP$8</f>
        <v>6.1266646520549415</v>
      </c>
      <c r="KT4" s="8">
        <f t="array" ref="KT4:KT61">FREQUENCY(KN4:KN63,KS4:KS61)</f>
        <v>6</v>
      </c>
      <c r="KU4" s="8">
        <f>POWER(KT4-$P$9,2)/$P$9</f>
        <v>23.834482758620688</v>
      </c>
      <c r="KW4" s="5">
        <v>1</v>
      </c>
      <c r="KX4" s="5">
        <v>0.72985</v>
      </c>
      <c r="KY4" s="5">
        <f>-100*LN(1-KX4)</f>
        <v>130.87779186920622</v>
      </c>
      <c r="KZ4" s="6" t="s">
        <v>17</v>
      </c>
      <c r="LA4" s="7">
        <f>MAX(KY4:KY63)</f>
        <v>302.14604221267211</v>
      </c>
      <c r="LB4" s="5">
        <v>1</v>
      </c>
      <c r="LC4" s="8">
        <f>LA5</f>
        <v>1.2781334364733152</v>
      </c>
      <c r="LD4" s="8">
        <f>LC4+$LA$8</f>
        <v>6.4655111739939848</v>
      </c>
      <c r="LE4" s="8">
        <f t="array" ref="LE4:LE61">FREQUENCY(KY4:KY63,LD4:LD61)</f>
        <v>3</v>
      </c>
      <c r="LF4" s="8">
        <f>POWER(LE4-$P$9,2)/$P$9</f>
        <v>3.7344827586206892</v>
      </c>
      <c r="LH4" s="5">
        <v>1</v>
      </c>
      <c r="LI4" s="5">
        <v>0.57347999999999999</v>
      </c>
      <c r="LJ4" s="5">
        <f>-100*LN(1-LI4)</f>
        <v>85.209601983215819</v>
      </c>
      <c r="LK4" s="6" t="s">
        <v>17</v>
      </c>
      <c r="LL4" s="7">
        <f>MAX(LJ4:LJ63)</f>
        <v>318.15800401245042</v>
      </c>
      <c r="LM4" s="5">
        <v>1</v>
      </c>
      <c r="LN4" s="8">
        <f>LL5</f>
        <v>2.3934150295630987</v>
      </c>
      <c r="LO4" s="8">
        <f>LN4+$LL$8</f>
        <v>7.8376320809921909</v>
      </c>
      <c r="LP4" s="8">
        <f t="array" ref="LP4:LP61">FREQUENCY(LJ4:LJ63,LO4:LO61)</f>
        <v>4</v>
      </c>
      <c r="LQ4" s="8">
        <f>POWER(LP4-$P$9,2)/$P$9</f>
        <v>8.5011494252873554</v>
      </c>
      <c r="LS4" s="5">
        <v>1</v>
      </c>
      <c r="LT4" s="5">
        <v>0.81549000000000005</v>
      </c>
      <c r="LU4" s="5">
        <f>-100*LN(1-LT4)</f>
        <v>169.00516164283462</v>
      </c>
      <c r="LV4" s="6" t="s">
        <v>17</v>
      </c>
      <c r="LW4" s="7">
        <f>MAX(LU4:LU63)</f>
        <v>274.90284578307683</v>
      </c>
      <c r="LX4" s="5">
        <v>1</v>
      </c>
      <c r="LY4" s="8">
        <f>LW5</f>
        <v>1.6851187084005281</v>
      </c>
      <c r="LZ4" s="8">
        <f>LY4+$LW$8</f>
        <v>6.3957691752052916</v>
      </c>
      <c r="MA4" s="8">
        <f t="array" ref="MA4:MA61">FREQUENCY(LU4:LU63,LZ4:LZ61)</f>
        <v>3</v>
      </c>
      <c r="MB4" s="8">
        <f>POWER(MA4-$P$9,2)/$P$9</f>
        <v>3.7344827586206892</v>
      </c>
      <c r="MD4" s="5">
        <v>1</v>
      </c>
      <c r="ME4" s="5">
        <v>0.25578000000000001</v>
      </c>
      <c r="MF4" s="5">
        <f>-100*LN(1-ME4)</f>
        <v>29.541858893462454</v>
      </c>
      <c r="MG4" s="6" t="s">
        <v>17</v>
      </c>
      <c r="MH4" s="7">
        <f>MAX(MF4:MF63)</f>
        <v>325.60586159959166</v>
      </c>
      <c r="MI4" s="5">
        <v>1</v>
      </c>
      <c r="MJ4" s="8">
        <f>MH5</f>
        <v>1.2994058295457915</v>
      </c>
      <c r="MK4" s="8">
        <f>MJ4+$MH$8</f>
        <v>6.8908964462707205</v>
      </c>
      <c r="ML4" s="8">
        <f t="array" ref="ML4:ML61">FREQUENCY(MF4:MF63,MK4:MK61)</f>
        <v>4</v>
      </c>
      <c r="MM4" s="8">
        <f>POWER(ML4-$P$9,2)/$P$9</f>
        <v>8.5011494252873554</v>
      </c>
      <c r="MO4" s="5">
        <v>1</v>
      </c>
      <c r="MP4" s="5">
        <v>0.63095000000000001</v>
      </c>
      <c r="MQ4" s="5">
        <f>-100*LN(1-MP4)</f>
        <v>99.68231427660757</v>
      </c>
      <c r="MR4" s="6" t="s">
        <v>17</v>
      </c>
      <c r="MS4" s="7">
        <f>MAX(MQ4:MQ63)</f>
        <v>321.98763252017841</v>
      </c>
      <c r="MT4" s="5">
        <v>1</v>
      </c>
      <c r="MU4" s="8">
        <f>MS5</f>
        <v>1.2994058295457915</v>
      </c>
      <c r="MV4" s="8">
        <f>MU4+$MS$8</f>
        <v>6.828513186280837</v>
      </c>
      <c r="MW4" s="8">
        <f t="array" ref="MW4:MW61">FREQUENCY(MQ4:MQ63,MV4:MV61)</f>
        <v>3</v>
      </c>
      <c r="MX4" s="8">
        <f>POWER(MW4-$P$9,2)/$P$9</f>
        <v>3.7344827586206892</v>
      </c>
      <c r="MZ4" s="5">
        <v>1</v>
      </c>
      <c r="NA4" s="5">
        <v>0.72524</v>
      </c>
      <c r="NB4" s="5">
        <f>-100*LN(1-NA4)</f>
        <v>129.18572896364563</v>
      </c>
      <c r="NC4" s="6" t="s">
        <v>17</v>
      </c>
      <c r="ND4" s="7">
        <f>MAX(NB4:NB63)</f>
        <v>309.44482464931485</v>
      </c>
      <c r="NE4" s="5">
        <v>1</v>
      </c>
      <c r="NF4" s="8">
        <f>ND5</f>
        <v>2.0457841902396199</v>
      </c>
      <c r="NG4" s="8">
        <f>NF4+$ND$8</f>
        <v>7.3457676464305726</v>
      </c>
      <c r="NH4" s="8">
        <f t="array" ref="NH4:NH61">FREQUENCY(NB4:NB63,NG4:NG61)</f>
        <v>3</v>
      </c>
      <c r="NI4" s="8">
        <f>POWER(NH4-$P$9,2)/$P$9</f>
        <v>3.7344827586206892</v>
      </c>
      <c r="NK4" s="5">
        <v>1</v>
      </c>
      <c r="NL4" s="5">
        <v>8.9940000000000006E-2</v>
      </c>
      <c r="NM4" s="5">
        <f>-100*LN(1-NL4)</f>
        <v>9.4244747578862267</v>
      </c>
      <c r="NN4" s="6" t="s">
        <v>17</v>
      </c>
      <c r="NO4" s="7">
        <f>MAX(NM4:NM63)</f>
        <v>302.14604221267211</v>
      </c>
      <c r="NP4" s="5">
        <v>1</v>
      </c>
      <c r="NQ4" s="8">
        <f>NO5</f>
        <v>1.2781334364733152</v>
      </c>
      <c r="NR4" s="8">
        <f>NQ4+$NO$8</f>
        <v>6.4655111739939848</v>
      </c>
      <c r="NS4" s="8">
        <f t="array" ref="NS4:NS61">FREQUENCY(NM4:NM63,NR4:NR61)</f>
        <v>3</v>
      </c>
      <c r="NT4" s="8">
        <f>POWER(NS4-$P$9,2)/$P$9</f>
        <v>3.7344827586206892</v>
      </c>
      <c r="NV4" s="5">
        <v>1</v>
      </c>
      <c r="NW4" s="5">
        <v>0.53122999999999998</v>
      </c>
      <c r="NX4" s="5">
        <f>-100*LN(1-NW4)</f>
        <v>75.764303594104604</v>
      </c>
      <c r="NY4" s="6" t="s">
        <v>17</v>
      </c>
      <c r="NZ4" s="7">
        <f>MAX(NX4:NX63)</f>
        <v>280.99168275057809</v>
      </c>
      <c r="OA4" s="5">
        <v>1</v>
      </c>
      <c r="OB4" s="8">
        <f>NZ5</f>
        <v>1.3044713520808513</v>
      </c>
      <c r="OC4" s="8">
        <f>OB4+$NZ$8</f>
        <v>6.1266646520549415</v>
      </c>
      <c r="OD4" s="8">
        <f t="array" ref="OD4:OD61">FREQUENCY(NX4:NX63,OC4:OC61)</f>
        <v>6</v>
      </c>
      <c r="OE4" s="8">
        <f>POWER(OD4-$P$9,2)/$P$9</f>
        <v>23.834482758620688</v>
      </c>
      <c r="OG4" s="5">
        <v>1</v>
      </c>
      <c r="OH4" s="5">
        <v>0.23957000000000001</v>
      </c>
      <c r="OI4" s="5">
        <f>-100*LN(1-OH4)</f>
        <v>27.387121622659294</v>
      </c>
      <c r="OJ4" s="6" t="s">
        <v>17</v>
      </c>
      <c r="OK4" s="7">
        <f>MAX(OI4:OI63)</f>
        <v>274.90284578307683</v>
      </c>
      <c r="OL4" s="5">
        <v>1</v>
      </c>
      <c r="OM4" s="8">
        <f>OK5</f>
        <v>1.6851187084005281</v>
      </c>
      <c r="ON4" s="8">
        <f>OM4+$OK$8</f>
        <v>6.3957691752052916</v>
      </c>
      <c r="OO4" s="8">
        <f t="array" ref="OO4:OO61">FREQUENCY(OI4:OI63,ON4:ON61)</f>
        <v>3</v>
      </c>
      <c r="OP4" s="8">
        <f>POWER(OO4-$P$9,2)/$P$9</f>
        <v>3.7344827586206892</v>
      </c>
      <c r="OR4" s="5">
        <v>1</v>
      </c>
      <c r="OS4" s="5">
        <v>0.69476000000000004</v>
      </c>
      <c r="OT4" s="5">
        <f>-100*LN(1-OS4)</f>
        <v>118.66569265607048</v>
      </c>
      <c r="OU4" s="6" t="s">
        <v>17</v>
      </c>
      <c r="OV4" s="7">
        <f>MAX(OT4:OT63)</f>
        <v>302.14604221267211</v>
      </c>
      <c r="OW4" s="5">
        <v>1</v>
      </c>
      <c r="OX4" s="8">
        <f>OV5</f>
        <v>1.2781334364733152</v>
      </c>
      <c r="OY4" s="8">
        <f>OX4+$OV$8</f>
        <v>6.4655111739939848</v>
      </c>
      <c r="OZ4" s="8">
        <f t="array" ref="OZ4:OZ61">FREQUENCY(OT4:OT63,OY4:OY61)</f>
        <v>3</v>
      </c>
      <c r="PA4" s="8">
        <f>POWER(OZ4-$P$9,2)/$P$9</f>
        <v>3.7344827586206892</v>
      </c>
      <c r="PC4" s="5">
        <v>1</v>
      </c>
      <c r="PD4" s="5">
        <v>0.79115999999999997</v>
      </c>
      <c r="PE4" s="5">
        <f>-100*LN(1-PD4)</f>
        <v>156.61868704397853</v>
      </c>
      <c r="PF4" s="6" t="s">
        <v>17</v>
      </c>
      <c r="PG4" s="7">
        <f>MAX(PE4:PE63)</f>
        <v>309.44482464931485</v>
      </c>
      <c r="PH4" s="5">
        <v>1</v>
      </c>
      <c r="PI4" s="8">
        <f>PG5</f>
        <v>2.0457841902396199</v>
      </c>
      <c r="PJ4" s="8">
        <f>PI4+$PG$8</f>
        <v>7.3457676464305726</v>
      </c>
      <c r="PK4" s="8">
        <f t="array" ref="PK4:PK61">FREQUENCY(PE4:PE63,PJ4:PJ61)</f>
        <v>2</v>
      </c>
      <c r="PL4" s="8">
        <f>POWER(PK4-$P$9,2)/$P$9</f>
        <v>0.9011494252873562</v>
      </c>
      <c r="PN4" s="5">
        <v>1</v>
      </c>
      <c r="PO4" s="5">
        <v>8.9940000000000006E-2</v>
      </c>
      <c r="PP4" s="5">
        <f>-100*LN(1-PO4)</f>
        <v>9.4244747578862267</v>
      </c>
      <c r="PQ4" s="6" t="s">
        <v>17</v>
      </c>
      <c r="PR4" s="7">
        <f>MAX(PP4:PP63)</f>
        <v>302.14604221267211</v>
      </c>
      <c r="PS4" s="5">
        <v>1</v>
      </c>
      <c r="PT4" s="8">
        <f>PR5</f>
        <v>1.2781334364733152</v>
      </c>
      <c r="PU4" s="8">
        <f>PT4+$PR$8</f>
        <v>6.4655111739939848</v>
      </c>
      <c r="PV4" s="8">
        <f t="array" ref="PV4:PV61">FREQUENCY(PP4:PP63,PU4:PU61)</f>
        <v>3</v>
      </c>
      <c r="PW4" s="8">
        <f>POWER(PV4-$P$9,2)/$P$9</f>
        <v>3.7344827586206892</v>
      </c>
      <c r="PY4" s="5">
        <v>1</v>
      </c>
      <c r="PZ4" s="5">
        <v>0.80452000000000001</v>
      </c>
      <c r="QA4" s="5">
        <f>-100*LN(1-PZ4)</f>
        <v>163.22972065801829</v>
      </c>
      <c r="QB4" s="6" t="s">
        <v>17</v>
      </c>
      <c r="QC4" s="7">
        <f>MAX(QA4:QA63)</f>
        <v>309.44482464931485</v>
      </c>
      <c r="QD4" s="5">
        <v>1</v>
      </c>
      <c r="QE4" s="8">
        <f>QC5</f>
        <v>2.0457841902396199</v>
      </c>
      <c r="QF4" s="8">
        <f>QE4+$QC$8</f>
        <v>7.3457676464305726</v>
      </c>
      <c r="QG4" s="8">
        <f t="array" ref="QG4:QG61">FREQUENCY(QA4:QA63,QF4:QF61)</f>
        <v>3</v>
      </c>
      <c r="QH4" s="8">
        <f>POWER(QG4-$P$9,2)/$P$9</f>
        <v>3.7344827586206892</v>
      </c>
      <c r="QJ4" s="5">
        <v>1</v>
      </c>
      <c r="QK4" s="5">
        <v>0.75426000000000004</v>
      </c>
      <c r="QL4" s="5">
        <f>-100*LN(1-QK4)</f>
        <v>140.34812125427121</v>
      </c>
      <c r="QM4" s="6" t="s">
        <v>17</v>
      </c>
      <c r="QN4" s="7">
        <f>MAX(QL4:QL63)</f>
        <v>270.86003524076915</v>
      </c>
      <c r="QO4" s="5">
        <v>1</v>
      </c>
      <c r="QP4" s="8">
        <f>QN5</f>
        <v>1.250789864320996</v>
      </c>
      <c r="QQ4" s="8">
        <f>QP4+$QN$8</f>
        <v>5.8992251294321711</v>
      </c>
      <c r="QR4" s="8">
        <f t="array" ref="QR4:QR61">FREQUENCY(QL4:QL63,QQ4:QQ61)</f>
        <v>4</v>
      </c>
      <c r="QS4" s="8">
        <f>POWER(QR4-$P$9,2)/$P$9</f>
        <v>8.5011494252873554</v>
      </c>
      <c r="QU4" s="5">
        <v>1</v>
      </c>
      <c r="QV4" s="5">
        <v>0.88739999999999997</v>
      </c>
      <c r="QW4" s="5">
        <f>-100*LN(1-QV4)</f>
        <v>218.39135632765468</v>
      </c>
      <c r="QX4" s="6" t="s">
        <v>17</v>
      </c>
      <c r="QY4" s="7">
        <f>MAX(QW4:QW63)</f>
        <v>274.90284578307683</v>
      </c>
      <c r="QZ4" s="5">
        <v>1</v>
      </c>
      <c r="RA4" s="8">
        <f>QY5</f>
        <v>1.6851187084005281</v>
      </c>
      <c r="RB4" s="8">
        <f>RA4+$QY$8</f>
        <v>6.3957691752052916</v>
      </c>
      <c r="RC4" s="8">
        <f t="array" ref="RC4:RC61">FREQUENCY(QW4:QW63,RB4:RB61)</f>
        <v>3</v>
      </c>
      <c r="RD4" s="8">
        <f>POWER(RC4-$P$9,2)/$P$9</f>
        <v>3.7344827586206892</v>
      </c>
      <c r="RF4" s="5">
        <v>1</v>
      </c>
      <c r="RG4" s="5">
        <v>0.41326000000000002</v>
      </c>
      <c r="RH4" s="5">
        <f>-100*LN(1-RG4)</f>
        <v>53.317348742989822</v>
      </c>
      <c r="RI4" s="6" t="s">
        <v>17</v>
      </c>
      <c r="RJ4" s="7">
        <f>MAX(RH4:RH63)</f>
        <v>325.60586159959166</v>
      </c>
      <c r="RK4" s="5">
        <v>1</v>
      </c>
      <c r="RL4" s="8">
        <f>RJ5</f>
        <v>1.2994058295457915</v>
      </c>
      <c r="RM4" s="8">
        <f>RL4+$RJ$8</f>
        <v>6.8908964462707205</v>
      </c>
      <c r="RN4" s="8">
        <f t="array" ref="RN4:RN61">FREQUENCY(RH4:RH63,RM4:RM61)</f>
        <v>4</v>
      </c>
      <c r="RO4" s="8">
        <f>POWER(RN4-$P$9,2)/$P$9</f>
        <v>8.5011494252873554</v>
      </c>
      <c r="RQ4" s="5">
        <v>1</v>
      </c>
      <c r="RR4" s="5">
        <v>0.72430000000000005</v>
      </c>
      <c r="RS4" s="5">
        <f>-100*LN(1-RR4)</f>
        <v>128.84419609523863</v>
      </c>
      <c r="RT4" s="6" t="s">
        <v>17</v>
      </c>
      <c r="RU4" s="7">
        <f>MAX(RS4:RS63)</f>
        <v>325.60586159959166</v>
      </c>
      <c r="RV4" s="5">
        <v>1</v>
      </c>
      <c r="RW4" s="8">
        <f>RU5</f>
        <v>1.2994058295457915</v>
      </c>
      <c r="RX4" s="8">
        <f>RW4+$RU$8</f>
        <v>6.8908964462707205</v>
      </c>
      <c r="RY4" s="8">
        <f t="array" ref="RY4:RY61">FREQUENCY(RS4:RS63,RX4:RX61)</f>
        <v>4</v>
      </c>
      <c r="RZ4" s="8">
        <f>POWER(RY4-$P$9,2)/$P$9</f>
        <v>8.5011494252873554</v>
      </c>
      <c r="SB4" s="5">
        <v>1</v>
      </c>
      <c r="SC4" s="5">
        <v>0.78585000000000005</v>
      </c>
      <c r="SD4" s="5">
        <f>-100*LN(1-SC4)</f>
        <v>154.10785749207574</v>
      </c>
      <c r="SE4" s="6" t="s">
        <v>17</v>
      </c>
      <c r="SF4" s="7">
        <f>MAX(SD4:SD63)</f>
        <v>321.98763252017841</v>
      </c>
      <c r="SG4" s="5">
        <v>1</v>
      </c>
      <c r="SH4" s="8">
        <f>SF5</f>
        <v>1.2994058295457915</v>
      </c>
      <c r="SI4" s="8">
        <f>SH4+$SF$8</f>
        <v>6.828513186280837</v>
      </c>
      <c r="SJ4" s="8">
        <f t="array" ref="SJ4:SJ61">FREQUENCY(SD4:SD63,SI4:SI61)</f>
        <v>3</v>
      </c>
      <c r="SK4" s="8">
        <f>POWER(SJ4-$P$9,2)/$P$9</f>
        <v>3.7344827586206892</v>
      </c>
      <c r="SM4" s="5">
        <v>1</v>
      </c>
      <c r="SN4" s="5">
        <v>0.86773999999999996</v>
      </c>
      <c r="SO4" s="5">
        <f>-100*LN(1-SN4)</f>
        <v>202.29855967356204</v>
      </c>
      <c r="SP4" s="6" t="s">
        <v>17</v>
      </c>
      <c r="SQ4" s="7">
        <f>MAX(SO4:SO63)</f>
        <v>283.39536179913648</v>
      </c>
      <c r="SR4" s="5">
        <v>1</v>
      </c>
      <c r="SS4" s="8">
        <f>SQ5</f>
        <v>2.4692362590402772</v>
      </c>
      <c r="ST4" s="8">
        <f>SS4+$SQ$8</f>
        <v>7.3127901476626267</v>
      </c>
      <c r="SU4" s="8">
        <f t="array" ref="SU4:SU61">FREQUENCY(SO4:SO63,ST4:ST61)</f>
        <v>4</v>
      </c>
      <c r="SV4" s="8">
        <f>POWER(SU4-$P$9,2)/$P$9</f>
        <v>8.5011494252873554</v>
      </c>
      <c r="SX4" s="5">
        <v>1</v>
      </c>
      <c r="SY4" s="5">
        <v>0.92247000000000001</v>
      </c>
      <c r="SZ4" s="5">
        <f>-100*LN(1-SY4)</f>
        <v>255.70903207512697</v>
      </c>
      <c r="TA4" s="6" t="s">
        <v>17</v>
      </c>
      <c r="TB4" s="7">
        <f>MAX(SZ4:SZ63)</f>
        <v>270.86003524076915</v>
      </c>
      <c r="TC4" s="5">
        <v>1</v>
      </c>
      <c r="TD4" s="8">
        <f>TB5</f>
        <v>1.250789864320996</v>
      </c>
      <c r="TE4" s="8">
        <f>TD4+$TB$8</f>
        <v>5.8992251294321711</v>
      </c>
      <c r="TF4" s="8">
        <f t="array" ref="TF4:TF61">FREQUENCY(SZ4:SZ63,TE4:TE61)</f>
        <v>4</v>
      </c>
      <c r="TG4" s="8">
        <f>POWER(TF4-$P$9,2)/$P$9</f>
        <v>8.5011494252873554</v>
      </c>
      <c r="TI4" s="5">
        <v>1</v>
      </c>
      <c r="TJ4" s="5">
        <v>0.39535999999999999</v>
      </c>
      <c r="TK4" s="5">
        <f>-100*LN(1-TJ4)</f>
        <v>50.312203938095813</v>
      </c>
      <c r="TL4" s="6" t="s">
        <v>17</v>
      </c>
      <c r="TM4" s="7">
        <f>MAX(TK4:TK63)</f>
        <v>321.98763252017841</v>
      </c>
      <c r="TN4" s="5">
        <v>1</v>
      </c>
      <c r="TO4" s="8">
        <f>TM5</f>
        <v>1.2994058295457915</v>
      </c>
      <c r="TP4" s="8">
        <f>TO4+$TM$8</f>
        <v>6.828513186280837</v>
      </c>
      <c r="TQ4" s="8">
        <f t="array" ref="TQ4:TQ61">FREQUENCY(TK4:TK63,TP4:TP61)</f>
        <v>3</v>
      </c>
      <c r="TR4" s="8">
        <f>POWER(TQ4-$P$9,2)/$P$9</f>
        <v>3.7344827586206892</v>
      </c>
      <c r="TT4" s="5">
        <v>1</v>
      </c>
      <c r="TU4" s="5">
        <v>0.76397999999999999</v>
      </c>
      <c r="TV4" s="5">
        <f>-100*LN(1-TU4)</f>
        <v>144.38387317845346</v>
      </c>
      <c r="TW4" s="6" t="s">
        <v>17</v>
      </c>
      <c r="TX4" s="7">
        <f>MAX(TV4:TV63)</f>
        <v>302.14604221267211</v>
      </c>
      <c r="TY4" s="5">
        <v>1</v>
      </c>
      <c r="TZ4" s="8">
        <f>TX5</f>
        <v>1.2781334364733152</v>
      </c>
      <c r="UA4" s="8">
        <f>TZ4+$TX$8</f>
        <v>6.4655111739939848</v>
      </c>
      <c r="UB4" s="8">
        <f t="array" ref="UB4:UB61">FREQUENCY(TV4:TV63,UA4:UA61)</f>
        <v>3</v>
      </c>
      <c r="UC4" s="8">
        <f>POWER(UB4-$P$9,2)/$P$9</f>
        <v>3.7344827586206892</v>
      </c>
      <c r="UE4" s="5">
        <v>1</v>
      </c>
      <c r="UF4" s="5">
        <v>0.62548999999999999</v>
      </c>
      <c r="UG4" s="5">
        <f>-100*LN(1-UF4)</f>
        <v>98.213677411166927</v>
      </c>
      <c r="UH4" s="6" t="s">
        <v>17</v>
      </c>
      <c r="UI4" s="7">
        <f>MAX(UG4:UG63)</f>
        <v>302.14604221267211</v>
      </c>
      <c r="UJ4" s="5">
        <v>1</v>
      </c>
      <c r="UK4" s="8">
        <f>UI5</f>
        <v>1.2781334364733152</v>
      </c>
      <c r="UL4" s="8">
        <f>UK4+$UI$8</f>
        <v>6.4655111739939848</v>
      </c>
      <c r="UM4" s="8">
        <f t="array" ref="UM4:UM61">FREQUENCY(UG4:UG63,UL4:UL61)</f>
        <v>3</v>
      </c>
      <c r="UN4" s="8">
        <f>POWER(UM4-$P$9,2)/$P$9</f>
        <v>3.7344827586206892</v>
      </c>
      <c r="UP4" s="5">
        <v>1</v>
      </c>
      <c r="UQ4" s="5">
        <v>0.88739999999999997</v>
      </c>
      <c r="UR4" s="5">
        <f>-100*LN(1-UQ4)</f>
        <v>218.39135632765468</v>
      </c>
      <c r="US4" s="6" t="s">
        <v>17</v>
      </c>
      <c r="UT4" s="7">
        <f>MAX(UR4:UR63)</f>
        <v>274.90284578307683</v>
      </c>
      <c r="UU4" s="5">
        <v>1</v>
      </c>
      <c r="UV4" s="8">
        <f>UT5</f>
        <v>1.6851187084005281</v>
      </c>
      <c r="UW4" s="8">
        <f>UV4+$UT$8</f>
        <v>6.3957691752052916</v>
      </c>
      <c r="UX4" s="8">
        <f t="array" ref="UX4:UX61">FREQUENCY(UR4:UR63,UW4:UW61)</f>
        <v>3</v>
      </c>
      <c r="UY4" s="8">
        <f>POWER(UX4-$P$9,2)/$P$9</f>
        <v>3.7344827586206892</v>
      </c>
      <c r="VA4" s="5">
        <v>1</v>
      </c>
      <c r="VB4" s="5">
        <v>0.27834999999999999</v>
      </c>
      <c r="VC4" s="5">
        <f>-100*LN(1-VB4)</f>
        <v>32.621502216856463</v>
      </c>
      <c r="VD4" s="6" t="s">
        <v>17</v>
      </c>
      <c r="VE4" s="7">
        <f>MAX(VC4:VC63)</f>
        <v>274.90284578307683</v>
      </c>
      <c r="VF4" s="5">
        <v>1</v>
      </c>
      <c r="VG4" s="8">
        <f>VE5</f>
        <v>1.6851187084005281</v>
      </c>
      <c r="VH4" s="8">
        <f>VG4+$VE$8</f>
        <v>6.3957691752052916</v>
      </c>
      <c r="VI4" s="8">
        <f t="array" ref="VI4:VI61">FREQUENCY(VC4:VC63,VH4:VH61)</f>
        <v>3</v>
      </c>
      <c r="VJ4" s="8">
        <f>POWER(VI4-$P$9,2)/$P$9</f>
        <v>3.7344827586206892</v>
      </c>
      <c r="VL4" s="5">
        <v>1</v>
      </c>
      <c r="VM4" s="5">
        <v>0.74136000000000002</v>
      </c>
      <c r="VN4" s="5">
        <f>-100*LN(1-VM4)</f>
        <v>135.23181455649595</v>
      </c>
      <c r="VO4" s="6" t="s">
        <v>17</v>
      </c>
      <c r="VP4" s="7">
        <f>MAX(VN4:VN63)</f>
        <v>325.60586159959166</v>
      </c>
      <c r="VQ4" s="5">
        <v>1</v>
      </c>
      <c r="VR4" s="8">
        <f>VP5</f>
        <v>1.2994058295457915</v>
      </c>
      <c r="VS4" s="8">
        <f>VR4+$VP$8</f>
        <v>6.8908964462707205</v>
      </c>
      <c r="VT4" s="8">
        <f t="array" ref="VT4:VT61">FREQUENCY(VN4:VN63,VS4:VS61)</f>
        <v>4</v>
      </c>
      <c r="VU4" s="8">
        <f>POWER(VT4-$P$9,2)/$P$9</f>
        <v>8.5011494252873554</v>
      </c>
      <c r="VW4" s="5">
        <v>1</v>
      </c>
      <c r="VX4" s="5">
        <v>0.78191999999999995</v>
      </c>
      <c r="VY4" s="5">
        <f>-100*LN(1-VX4)</f>
        <v>152.28933110339142</v>
      </c>
      <c r="VZ4" s="6" t="s">
        <v>17</v>
      </c>
      <c r="WA4" s="7">
        <f>MAX(VY4:VY63)</f>
        <v>368.09112844647592</v>
      </c>
      <c r="WB4" s="5">
        <v>1</v>
      </c>
      <c r="WC4" s="8">
        <f>WA5</f>
        <v>2.3780528665403389</v>
      </c>
      <c r="WD4" s="8">
        <f>WC4+$WA$8</f>
        <v>8.683450721366814</v>
      </c>
      <c r="WE4" s="8">
        <f t="array" ref="WE4:WE61">FREQUENCY(VY4:VY63,WD4:WD61)</f>
        <v>2</v>
      </c>
      <c r="WF4" s="8">
        <f>POWER(WE4-$P$9,2)/$P$9</f>
        <v>0.9011494252873562</v>
      </c>
      <c r="WH4" s="5">
        <v>1</v>
      </c>
      <c r="WI4" s="5">
        <v>0.86773999999999996</v>
      </c>
      <c r="WJ4" s="5">
        <f>-100*LN(1-WI4)</f>
        <v>202.29855967356204</v>
      </c>
      <c r="WK4" s="6" t="s">
        <v>17</v>
      </c>
      <c r="WL4" s="7">
        <f>MAX(WJ4:WJ63)</f>
        <v>283.39536179913648</v>
      </c>
      <c r="WM4" s="5">
        <v>1</v>
      </c>
      <c r="WN4" s="8">
        <f>WL5</f>
        <v>2.4692362590402772</v>
      </c>
      <c r="WO4" s="8">
        <f>WN4+$WL$8</f>
        <v>7.3127901476626267</v>
      </c>
      <c r="WP4" s="8">
        <f t="array" ref="WP4:WP61">FREQUENCY(WJ4:WJ63,WO4:WO61)</f>
        <v>4</v>
      </c>
      <c r="WQ4" s="8">
        <f>POWER(WP4-$P$9,2)/$P$9</f>
        <v>8.5011494252873554</v>
      </c>
      <c r="WS4" s="5">
        <v>1</v>
      </c>
      <c r="WT4" s="5">
        <v>0.12377000000000001</v>
      </c>
      <c r="WU4" s="5">
        <f>-100*LN(1-WT4)</f>
        <v>13.212666543019754</v>
      </c>
      <c r="WV4" s="6" t="s">
        <v>17</v>
      </c>
      <c r="WW4" s="7">
        <f>MAX(WU4:WU63)</f>
        <v>302.14604221267211</v>
      </c>
      <c r="WX4" s="5">
        <v>1</v>
      </c>
      <c r="WY4" s="8">
        <f>WW5</f>
        <v>1.2781334364733152</v>
      </c>
      <c r="WZ4" s="8">
        <f>WY4+$WW$8</f>
        <v>6.4655111739939848</v>
      </c>
      <c r="XA4" s="8">
        <f t="array" ref="XA4:XA61">FREQUENCY(WU4:WU63,WZ4:WZ61)</f>
        <v>3</v>
      </c>
      <c r="XB4" s="8">
        <f>POWER(XA4-$P$9,2)/$P$9</f>
        <v>3.7344827586206892</v>
      </c>
      <c r="XD4" s="5">
        <v>1</v>
      </c>
      <c r="XE4" s="5">
        <v>0.70638000000000001</v>
      </c>
      <c r="XF4" s="5">
        <f>-100*LN(1-XE4)</f>
        <v>122.54688646708227</v>
      </c>
      <c r="XG4" s="6" t="s">
        <v>17</v>
      </c>
      <c r="XH4" s="7">
        <f>MAX(XF4:XF63)</f>
        <v>318.15800401245042</v>
      </c>
      <c r="XI4" s="5">
        <v>1</v>
      </c>
      <c r="XJ4" s="8">
        <f>XH5</f>
        <v>2.3934150295630987</v>
      </c>
      <c r="XK4" s="8">
        <f>XJ4+$XH$8</f>
        <v>7.8376320809921909</v>
      </c>
      <c r="XL4" s="8">
        <f t="array" ref="XL4:XL61">FREQUENCY(XF4:XF63,XK4:XK61)</f>
        <v>4</v>
      </c>
      <c r="XM4" s="8">
        <f>POWER(XL4-$P$9,2)/$P$9</f>
        <v>8.5011494252873554</v>
      </c>
      <c r="XO4" s="5">
        <v>1</v>
      </c>
      <c r="XP4" s="5">
        <v>0.54188999999999998</v>
      </c>
      <c r="XQ4" s="5">
        <f>-100*LN(1-XP4)</f>
        <v>78.064594903278234</v>
      </c>
      <c r="XR4" s="6" t="s">
        <v>17</v>
      </c>
      <c r="XS4" s="7">
        <f>MAX(XQ4:XQ63)</f>
        <v>324.80472021684795</v>
      </c>
      <c r="XT4" s="5">
        <v>1</v>
      </c>
      <c r="XU4" s="8">
        <f>XS5</f>
        <v>1.2994058295457915</v>
      </c>
      <c r="XV4" s="8">
        <f>XU4+$XS$8</f>
        <v>6.8770836638096222</v>
      </c>
      <c r="XW4" s="8">
        <f t="array" ref="XW4:XW61">FREQUENCY(XQ4:XQ63,XV4:XV61)</f>
        <v>5</v>
      </c>
      <c r="XX4" s="8">
        <f>POWER(XW4-$P$9,2)/$P$9</f>
        <v>15.201149425287356</v>
      </c>
      <c r="XZ4" s="5">
        <v>1</v>
      </c>
      <c r="YA4" s="5">
        <v>0.82174999999999998</v>
      </c>
      <c r="YB4" s="5">
        <f>-100*LN(1-YA4)</f>
        <v>172.45682196877317</v>
      </c>
      <c r="YC4" s="6" t="s">
        <v>17</v>
      </c>
      <c r="YD4" s="7">
        <f>MAX(YB4:YB63)</f>
        <v>309.44482464931485</v>
      </c>
      <c r="YE4" s="5">
        <v>1</v>
      </c>
      <c r="YF4" s="8">
        <f>YD5</f>
        <v>2.0457841902396199</v>
      </c>
      <c r="YG4" s="8">
        <f>YF4+$YD$8</f>
        <v>7.3457676464305726</v>
      </c>
      <c r="YH4" s="8">
        <f t="array" ref="YH4:YH61">FREQUENCY(YB4:YB63,YG4:YG61)</f>
        <v>3</v>
      </c>
      <c r="YI4" s="8">
        <f>POWER(YH4-$P$9,2)/$P$9</f>
        <v>3.7344827586206892</v>
      </c>
      <c r="YK4" s="5">
        <v>1</v>
      </c>
      <c r="YL4" s="5">
        <v>0.83425000000000005</v>
      </c>
      <c r="YM4" s="5">
        <f>-100*LN(1-YL4)</f>
        <v>179.72746499161653</v>
      </c>
      <c r="YN4" s="6" t="s">
        <v>17</v>
      </c>
      <c r="YO4" s="7">
        <f>MAX(YM4:YM63)</f>
        <v>309.44482464931485</v>
      </c>
      <c r="YP4" s="5">
        <v>1</v>
      </c>
      <c r="YQ4" s="8">
        <f>YO5</f>
        <v>2.0457841902396199</v>
      </c>
      <c r="YR4" s="8">
        <f>YQ4+$YO$8</f>
        <v>7.3457676464305726</v>
      </c>
      <c r="YS4" s="8">
        <f t="array" ref="YS4:YS61">FREQUENCY(YM4:YM63,YR4:YR61)</f>
        <v>3</v>
      </c>
      <c r="YT4" s="8">
        <f>POWER(YS4-$P$9,2)/$P$9</f>
        <v>3.7344827586206892</v>
      </c>
      <c r="YV4" s="5">
        <v>1</v>
      </c>
      <c r="YW4" s="5">
        <v>3.4860000000000002E-2</v>
      </c>
      <c r="YX4" s="5">
        <f>-100*LN(1-YW4)</f>
        <v>3.5482110445698591</v>
      </c>
      <c r="YY4" s="6" t="s">
        <v>17</v>
      </c>
      <c r="YZ4" s="7">
        <f>MAX(YX4:YX63)</f>
        <v>309.44482464931485</v>
      </c>
      <c r="ZA4" s="5">
        <v>1</v>
      </c>
      <c r="ZB4" s="8">
        <f>YZ5</f>
        <v>2.0457841902396199</v>
      </c>
      <c r="ZC4" s="8">
        <f>ZB4+$YZ$8</f>
        <v>7.3457676464305726</v>
      </c>
      <c r="ZD4" s="8">
        <f t="array" ref="ZD4:ZD61">FREQUENCY(YX4:YX63,ZC4:ZC61)</f>
        <v>4</v>
      </c>
      <c r="ZE4" s="8">
        <f>POWER(ZD4-$P$9,2)/$P$9</f>
        <v>8.5011494252873554</v>
      </c>
      <c r="ZG4" s="5">
        <v>1</v>
      </c>
      <c r="ZH4" s="5">
        <v>0.60519000000000001</v>
      </c>
      <c r="ZI4" s="5">
        <f>-100*LN(1-ZH4)</f>
        <v>92.935064246294303</v>
      </c>
      <c r="ZJ4" s="6" t="s">
        <v>17</v>
      </c>
      <c r="ZK4" s="7">
        <f>MAX(ZI4:ZI63)</f>
        <v>302.14604221267211</v>
      </c>
      <c r="ZL4" s="5">
        <v>1</v>
      </c>
      <c r="ZM4" s="8">
        <f>ZK5</f>
        <v>1.2781334364733152</v>
      </c>
      <c r="ZN4" s="8">
        <f>ZM4+$ZK$8</f>
        <v>6.4655111739939848</v>
      </c>
      <c r="ZO4" s="8">
        <f t="array" ref="ZO4:ZO61">FREQUENCY(ZI4:ZI63,ZN4:ZN61)</f>
        <v>3</v>
      </c>
      <c r="ZP4" s="8">
        <f>POWER(ZO4-$P$9,2)/$P$9</f>
        <v>3.7344827586206892</v>
      </c>
      <c r="ZR4" s="5">
        <v>1</v>
      </c>
      <c r="ZS4" s="5">
        <v>0.80891999999999997</v>
      </c>
      <c r="ZT4" s="5">
        <f>-100*LN(1-ZS4)</f>
        <v>165.50630904603759</v>
      </c>
      <c r="ZU4" s="6" t="s">
        <v>17</v>
      </c>
      <c r="ZV4" s="7">
        <f>MAX(ZT4:ZT63)</f>
        <v>302.14604221267211</v>
      </c>
      <c r="ZW4" s="5">
        <v>1</v>
      </c>
      <c r="ZX4" s="8">
        <f>ZV5</f>
        <v>1.2781334364733152</v>
      </c>
      <c r="ZY4" s="8">
        <f>ZX4+$ZV$8</f>
        <v>6.4655111739939848</v>
      </c>
      <c r="ZZ4" s="8">
        <f t="array" ref="ZZ4:ZZ61">FREQUENCY(ZT4:ZT63,ZY4:ZY61)</f>
        <v>3</v>
      </c>
      <c r="AAA4" s="8">
        <f>POWER(ZZ4-$P$9,2)/$P$9</f>
        <v>3.7344827586206892</v>
      </c>
      <c r="AAC4" s="5">
        <v>1</v>
      </c>
      <c r="AAD4" s="5">
        <v>0.26913999999999999</v>
      </c>
      <c r="AAE4" s="5">
        <f>-100*LN(1-AAD4)</f>
        <v>31.353335604221439</v>
      </c>
      <c r="AAF4" s="6" t="s">
        <v>17</v>
      </c>
      <c r="AAG4" s="7">
        <f>MAX(AAE4:AAE63)</f>
        <v>302.14604221267211</v>
      </c>
      <c r="AAH4" s="5">
        <v>1</v>
      </c>
      <c r="AAI4" s="8">
        <f>AAG5</f>
        <v>1.2781334364733152</v>
      </c>
      <c r="AAJ4" s="8">
        <f>AAI4+$AAG$8</f>
        <v>6.4655111739939848</v>
      </c>
      <c r="AAK4" s="8">
        <f t="array" ref="AAK4:AAK61">FREQUENCY(AAE4:AAE63,AAJ4:AAJ61)</f>
        <v>3</v>
      </c>
      <c r="AAL4" s="8">
        <f>POWER(AAK4-$P$9,2)/$P$9</f>
        <v>3.7344827586206892</v>
      </c>
      <c r="AAN4" s="5">
        <v>1</v>
      </c>
      <c r="AAO4" s="5">
        <v>0.26384000000000002</v>
      </c>
      <c r="AAP4" s="5">
        <f>-100*LN(1-AAO4)</f>
        <v>30.630779257497871</v>
      </c>
      <c r="AAQ4" s="6" t="s">
        <v>17</v>
      </c>
      <c r="AAR4" s="7">
        <f>MAX(AAP4:AAP63)</f>
        <v>324.80472021684795</v>
      </c>
      <c r="AAS4" s="5">
        <v>1</v>
      </c>
      <c r="AAT4" s="8">
        <f>AAR5</f>
        <v>1.2994058295457915</v>
      </c>
      <c r="AAU4" s="8">
        <f>AAT4+$AAR$8</f>
        <v>6.8770836638096222</v>
      </c>
      <c r="AAV4" s="8">
        <f t="array" ref="AAV4:AAV61">FREQUENCY(AAP4:AAP63,AAU4:AAU61)</f>
        <v>4</v>
      </c>
      <c r="AAW4" s="8">
        <f>POWER(AAV4-$P$9,2)/$P$9</f>
        <v>8.5011494252873554</v>
      </c>
      <c r="AAY4" s="5">
        <v>1</v>
      </c>
      <c r="AAZ4" s="5">
        <v>0.58196000000000003</v>
      </c>
      <c r="ABA4" s="5">
        <f>-100*LN(1-AAZ4)</f>
        <v>87.217815725583421</v>
      </c>
      <c r="ABB4" s="6" t="s">
        <v>17</v>
      </c>
      <c r="ABC4" s="7">
        <f>MAX(ABA4:ABA63)</f>
        <v>283.39536179913648</v>
      </c>
      <c r="ABD4" s="5">
        <v>1</v>
      </c>
      <c r="ABE4" s="8">
        <f>ABC5</f>
        <v>2.4692362590402772</v>
      </c>
      <c r="ABF4" s="8">
        <f>ABE4+$ABC$8</f>
        <v>7.3127901476626267</v>
      </c>
      <c r="ABG4" s="8">
        <f t="array" ref="ABG4:ABG61">FREQUENCY(ABA4:ABA63,ABF4:ABF61)</f>
        <v>4</v>
      </c>
      <c r="ABH4" s="8">
        <f>POWER(ABG4-$P$9,2)/$P$9</f>
        <v>8.5011494252873554</v>
      </c>
      <c r="ABJ4" s="5">
        <v>1</v>
      </c>
      <c r="ABK4" s="5">
        <v>0.72430000000000005</v>
      </c>
      <c r="ABL4" s="5">
        <f>-100*LN(1-ABK4)</f>
        <v>128.84419609523863</v>
      </c>
      <c r="ABM4" s="6" t="s">
        <v>17</v>
      </c>
      <c r="ABN4" s="7">
        <f>MAX(ABL4:ABL63)</f>
        <v>325.60586159959166</v>
      </c>
      <c r="ABO4" s="5">
        <v>1</v>
      </c>
      <c r="ABP4" s="8">
        <f>ABN5</f>
        <v>1.2994058295457915</v>
      </c>
      <c r="ABQ4" s="8">
        <f>ABP4+$ABN$8</f>
        <v>6.8908964462707205</v>
      </c>
      <c r="ABR4" s="8">
        <f t="array" ref="ABR4:ABR61">FREQUENCY(ABL4:ABL63,ABQ4:ABQ61)</f>
        <v>4</v>
      </c>
      <c r="ABS4" s="8">
        <f>POWER(ABR4-$P$9,2)/$P$9</f>
        <v>8.5011494252873554</v>
      </c>
      <c r="ABU4" s="5">
        <v>1</v>
      </c>
      <c r="ABV4" s="5">
        <v>0.73663999999999996</v>
      </c>
      <c r="ABW4" s="5">
        <f>-100*LN(1-ABV4)</f>
        <v>133.42333614934319</v>
      </c>
      <c r="ABX4" s="6" t="s">
        <v>17</v>
      </c>
      <c r="ABY4" s="7">
        <f>MAX(ABW4:ABW63)</f>
        <v>324.80472021684795</v>
      </c>
      <c r="ABZ4" s="5">
        <v>1</v>
      </c>
      <c r="ACA4" s="8">
        <f>ABY5</f>
        <v>1.2994058295457915</v>
      </c>
      <c r="ACB4" s="8">
        <f>ACA4+$ABY$8</f>
        <v>6.8770836638096222</v>
      </c>
      <c r="ACC4" s="8">
        <f t="array" ref="ACC4:ACC61">FREQUENCY(ABW4:ABW63,ACB4:ACB61)</f>
        <v>4</v>
      </c>
      <c r="ACD4" s="8">
        <f>POWER(ACC4-$P$9,2)/$P$9</f>
        <v>8.5011494252873554</v>
      </c>
      <c r="ACF4" s="5">
        <v>1</v>
      </c>
      <c r="ACG4" s="5">
        <v>0.89215999999999995</v>
      </c>
      <c r="ACH4" s="5">
        <f>-100*LN(1-ACG4)</f>
        <v>222.71066318181397</v>
      </c>
      <c r="ACI4" s="6" t="s">
        <v>17</v>
      </c>
      <c r="ACJ4" s="7">
        <f>MAX(ACH4:ACH63)</f>
        <v>321.98763252017841</v>
      </c>
      <c r="ACK4" s="5">
        <v>1</v>
      </c>
      <c r="ACL4" s="8">
        <f>ACJ5</f>
        <v>1.2994058295457915</v>
      </c>
      <c r="ACM4" s="8">
        <f>ACL4+$ACJ$8</f>
        <v>6.828513186280837</v>
      </c>
      <c r="ACN4" s="8">
        <f t="array" ref="ACN4:ACN61">FREQUENCY(ACH4:ACH63,ACM4:ACM61)</f>
        <v>3</v>
      </c>
      <c r="ACO4" s="8">
        <f>POWER(ACN4-$P$9,2)/$P$9</f>
        <v>3.7344827586206892</v>
      </c>
      <c r="ACQ4" s="5">
        <v>1</v>
      </c>
      <c r="ACR4" s="5">
        <v>0.26384000000000002</v>
      </c>
      <c r="ACS4" s="5">
        <f>-100*LN(1-ACR4)</f>
        <v>30.630779257497871</v>
      </c>
      <c r="ACT4" s="6" t="s">
        <v>17</v>
      </c>
      <c r="ACU4" s="7">
        <f>MAX(ACS4:ACS63)</f>
        <v>324.80472021684795</v>
      </c>
      <c r="ACV4" s="5">
        <v>1</v>
      </c>
      <c r="ACW4" s="8">
        <f>ACU5</f>
        <v>1.2994058295457915</v>
      </c>
      <c r="ACX4" s="8">
        <f>ACW4+$ACU$8</f>
        <v>6.8770836638096222</v>
      </c>
      <c r="ACY4" s="8">
        <f t="array" ref="ACY4:ACY61">FREQUENCY(ACS4:ACS63,ACX4:ACX61)</f>
        <v>4</v>
      </c>
      <c r="ACZ4" s="8">
        <f>POWER(ACY4-$P$9,2)/$P$9</f>
        <v>8.5011494252873554</v>
      </c>
      <c r="ADB4" s="5">
        <v>1</v>
      </c>
      <c r="ADC4" s="5">
        <v>0.66678999999999999</v>
      </c>
      <c r="ADD4" s="5">
        <f>-100*LN(1-ADC4)</f>
        <v>109.89823571349986</v>
      </c>
      <c r="ADE4" s="6" t="s">
        <v>17</v>
      </c>
      <c r="ADF4" s="7">
        <f>MAX(ADD4:ADD63)</f>
        <v>274.90284578307683</v>
      </c>
      <c r="ADG4" s="5">
        <v>1</v>
      </c>
      <c r="ADH4" s="8">
        <f>ADF5</f>
        <v>1.6851187084005281</v>
      </c>
      <c r="ADI4" s="8">
        <f>ADH4+$ADF$8</f>
        <v>6.3957691752052916</v>
      </c>
      <c r="ADJ4" s="8">
        <f t="array" ref="ADJ4:ADJ61">FREQUENCY(ADD4:ADD63,ADI4:ADI61)</f>
        <v>3</v>
      </c>
      <c r="ADK4" s="8">
        <f>POWER(ADJ4-$P$9,2)/$P$9</f>
        <v>3.7344827586206892</v>
      </c>
      <c r="ADM4" s="5">
        <v>1</v>
      </c>
      <c r="ADN4" s="5">
        <v>0.96145999999999998</v>
      </c>
      <c r="ADO4" s="5">
        <f>-100*LN(1-ADN4)</f>
        <v>325.60586159959166</v>
      </c>
      <c r="ADP4" s="6" t="s">
        <v>17</v>
      </c>
      <c r="ADQ4" s="7">
        <f>MAX(ADO4:ADO63)</f>
        <v>325.60586159959166</v>
      </c>
      <c r="ADR4" s="5">
        <v>1</v>
      </c>
      <c r="ADS4" s="8">
        <f>ADQ5</f>
        <v>1.2994058295457915</v>
      </c>
      <c r="ADT4" s="8">
        <f>ADS4+$ADQ$8</f>
        <v>6.8908964462707205</v>
      </c>
      <c r="ADU4" s="8">
        <f t="array" ref="ADU4:ADU61">FREQUENCY(ADO4:ADO63,ADT4:ADT61)</f>
        <v>4</v>
      </c>
      <c r="ADV4" s="8">
        <f>POWER(ADU4-$P$9,2)/$P$9</f>
        <v>8.5011494252873554</v>
      </c>
      <c r="ADX4" s="5">
        <v>1</v>
      </c>
      <c r="ADY4" s="5">
        <v>0.84721999999999997</v>
      </c>
      <c r="ADZ4" s="5">
        <f>-100*LN(1-ADY4)</f>
        <v>187.87563008689233</v>
      </c>
      <c r="AEA4" s="6" t="s">
        <v>17</v>
      </c>
      <c r="AEB4" s="7">
        <f>MAX(ADZ4:ADZ63)</f>
        <v>321.98763252017841</v>
      </c>
      <c r="AEC4" s="5">
        <v>1</v>
      </c>
      <c r="AED4" s="8">
        <f>AEB5</f>
        <v>1.2994058295457915</v>
      </c>
      <c r="AEE4" s="8">
        <f>AED4+$AEB$8</f>
        <v>6.828513186280837</v>
      </c>
      <c r="AEF4" s="8">
        <f t="array" ref="AEF4:AEF61">FREQUENCY(ADZ4:ADZ63,AEE4:AEE61)</f>
        <v>3</v>
      </c>
      <c r="AEG4" s="8">
        <f>POWER(AEF4-$P$9,2)/$P$9</f>
        <v>3.7344827586206892</v>
      </c>
      <c r="AEI4" s="5">
        <v>1</v>
      </c>
      <c r="AEJ4" s="5">
        <v>0.89080999999999999</v>
      </c>
      <c r="AEK4" s="5">
        <f>-100*LN(1-AEJ4)</f>
        <v>221.4665794956162</v>
      </c>
      <c r="AEL4" s="6" t="s">
        <v>17</v>
      </c>
      <c r="AEM4" s="7">
        <f>MAX(AEK4:AEK63)</f>
        <v>270.86003524076915</v>
      </c>
      <c r="AEN4" s="5">
        <v>1</v>
      </c>
      <c r="AEO4" s="8">
        <f>AEM5</f>
        <v>1.250789864320996</v>
      </c>
      <c r="AEP4" s="8">
        <f>AEO4+$AEM$8</f>
        <v>5.8992251294321711</v>
      </c>
      <c r="AEQ4" s="8">
        <f t="array" ref="AEQ4:AEQ61">FREQUENCY(AEK4:AEK63,AEP4:AEP61)</f>
        <v>4</v>
      </c>
      <c r="AER4" s="8">
        <f>POWER(AEQ4-$P$9,2)/$P$9</f>
        <v>8.5011494252873554</v>
      </c>
      <c r="AET4" s="5">
        <v>1</v>
      </c>
      <c r="AEU4" s="5">
        <v>2.8170000000000001E-2</v>
      </c>
      <c r="AEV4" s="5">
        <f>-100*LN(1-AEU4)</f>
        <v>2.857438693732429</v>
      </c>
      <c r="AEW4" s="6" t="s">
        <v>17</v>
      </c>
      <c r="AEX4" s="7">
        <f>MAX(AEV4:AEV63)</f>
        <v>274.90284578307683</v>
      </c>
      <c r="AEY4" s="5">
        <v>1</v>
      </c>
      <c r="AEZ4" s="8">
        <f>AEX5</f>
        <v>2.857438693732429</v>
      </c>
      <c r="AFA4" s="8">
        <f>AEZ4+$AEX$8</f>
        <v>7.5478767469969874</v>
      </c>
      <c r="AFB4" s="8">
        <f t="array" ref="AFB4:AFB61">FREQUENCY(AEV4:AEV63,AFA4:AFA61)</f>
        <v>4</v>
      </c>
      <c r="AFC4" s="8">
        <f>POWER(AFB4-$P$9,2)/$P$9</f>
        <v>8.5011494252873554</v>
      </c>
      <c r="AFE4" s="5">
        <v>1</v>
      </c>
      <c r="AFF4" s="5">
        <v>0.64453000000000005</v>
      </c>
      <c r="AFG4" s="5">
        <f>-100*LN(1-AFF4)</f>
        <v>103.4314421485379</v>
      </c>
      <c r="AFH4" s="6" t="s">
        <v>17</v>
      </c>
      <c r="AFI4" s="7">
        <f>MAX(AFG4:AFG63)</f>
        <v>324.80472021684795</v>
      </c>
      <c r="AFJ4" s="5">
        <v>1</v>
      </c>
      <c r="AFK4" s="8">
        <f>AFI5</f>
        <v>1.2994058295457915</v>
      </c>
      <c r="AFL4" s="8">
        <f>AFK4+$AFI$8</f>
        <v>6.8770836638096222</v>
      </c>
      <c r="AFM4" s="8">
        <f t="array" ref="AFM4:AFM61">FREQUENCY(AFG4:AFG63,AFL4:AFL61)</f>
        <v>5</v>
      </c>
      <c r="AFN4" s="8">
        <f>POWER(AFM4-$P$9,2)/$P$9</f>
        <v>15.201149425287356</v>
      </c>
      <c r="AFP4" s="5">
        <v>1</v>
      </c>
      <c r="AFQ4" s="5">
        <v>0.19400999999999999</v>
      </c>
      <c r="AFR4" s="5">
        <f>-100*LN(1-AFQ4)</f>
        <v>21.568394350036641</v>
      </c>
      <c r="AFS4" s="6" t="s">
        <v>17</v>
      </c>
      <c r="AFT4" s="7">
        <f>MAX(AFR4:AFR63)</f>
        <v>302.14604221267211</v>
      </c>
      <c r="AFU4" s="5">
        <v>1</v>
      </c>
      <c r="AFV4" s="8">
        <f>AFT5</f>
        <v>1.2781334364733152</v>
      </c>
      <c r="AFW4" s="8">
        <f>AFV4+$AFT$8</f>
        <v>6.4655111739939848</v>
      </c>
      <c r="AFX4" s="8">
        <f t="array" ref="AFX4:AFX61">FREQUENCY(AFR4:AFR63,AFW4:AFW61)</f>
        <v>3</v>
      </c>
      <c r="AFY4" s="8">
        <f>POWER(AFX4-$P$9,2)/$P$9</f>
        <v>3.7344827586206892</v>
      </c>
      <c r="AGA4" s="5">
        <v>1</v>
      </c>
      <c r="AGB4" s="5">
        <v>0.36653999999999998</v>
      </c>
      <c r="AGC4" s="5">
        <f>-100*LN(1-AGB4)</f>
        <v>45.655842249304861</v>
      </c>
      <c r="AGD4" s="6" t="s">
        <v>17</v>
      </c>
      <c r="AGE4" s="7">
        <f>MAX(AGC4:AGC63)</f>
        <v>302.14604221267211</v>
      </c>
      <c r="AGF4" s="5">
        <v>1</v>
      </c>
      <c r="AGG4" s="8">
        <f>AGE5</f>
        <v>1.2781334364733152</v>
      </c>
      <c r="AGH4" s="8">
        <f>AGG4+$AGE$8</f>
        <v>6.4655111739939848</v>
      </c>
      <c r="AGI4" s="8">
        <f t="array" ref="AGI4:AGI61">FREQUENCY(AGC4:AGC63,AGH4:AGH61)</f>
        <v>3</v>
      </c>
      <c r="AGJ4" s="8">
        <f>POWER(AGI4-$P$9,2)/$P$9</f>
        <v>3.7344827586206892</v>
      </c>
      <c r="AGL4" s="5">
        <v>1</v>
      </c>
      <c r="AGM4" s="5">
        <v>0.41326000000000002</v>
      </c>
      <c r="AGN4" s="5">
        <f>-100*LN(1-AGM4)</f>
        <v>53.317348742989822</v>
      </c>
      <c r="AGO4" s="6" t="s">
        <v>17</v>
      </c>
      <c r="AGP4" s="7">
        <f>MAX(AGN4:AGN63)</f>
        <v>325.60586159959166</v>
      </c>
      <c r="AGQ4" s="5">
        <v>1</v>
      </c>
      <c r="AGR4" s="8">
        <f>AGP5</f>
        <v>1.2994058295457915</v>
      </c>
      <c r="AGS4" s="8">
        <f>AGR4+$AGP$8</f>
        <v>6.8908964462707205</v>
      </c>
      <c r="AGT4" s="8">
        <f t="array" ref="AGT4:AGT61">FREQUENCY(AGN4:AGN63,AGS4:AGS61)</f>
        <v>4</v>
      </c>
      <c r="AGU4" s="8">
        <f>POWER(AGT4-$P$9,2)/$P$9</f>
        <v>8.5011494252873554</v>
      </c>
      <c r="AGW4" s="5">
        <v>1</v>
      </c>
      <c r="AGX4" s="5">
        <v>0.94784999999999997</v>
      </c>
      <c r="AGY4" s="5">
        <f>-100*LN(1-AGX4)</f>
        <v>295.36310975353553</v>
      </c>
      <c r="AGZ4" s="6" t="s">
        <v>17</v>
      </c>
      <c r="AHA4" s="7">
        <f>MAX(AGY4:AGY63)</f>
        <v>318.15800401245042</v>
      </c>
      <c r="AHB4" s="5">
        <v>1</v>
      </c>
      <c r="AHC4" s="8">
        <f>AHA5</f>
        <v>2.3934150295630987</v>
      </c>
      <c r="AHD4" s="8">
        <f>AHC4+$AHA$8</f>
        <v>7.8376320809921909</v>
      </c>
      <c r="AHE4" s="8">
        <f t="array" ref="AHE4:AHE61">FREQUENCY(AGY4:AGY63,AHD4:AHD61)</f>
        <v>4</v>
      </c>
      <c r="AHF4" s="8">
        <f>POWER(AHE4-$P$9,2)/$P$9</f>
        <v>8.5011494252873554</v>
      </c>
      <c r="AHH4" s="5">
        <v>1</v>
      </c>
      <c r="AHI4" s="5">
        <v>0.55484999999999995</v>
      </c>
      <c r="AHJ4" s="5">
        <f>-100*LN(1-AHI4)</f>
        <v>80.93439749624568</v>
      </c>
      <c r="AHK4" s="6" t="s">
        <v>17</v>
      </c>
      <c r="AHL4" s="7">
        <f>MAX(AHJ4:AHJ63)</f>
        <v>321.98763252017841</v>
      </c>
      <c r="AHM4" s="5">
        <v>1</v>
      </c>
      <c r="AHN4" s="8">
        <f>AHL5</f>
        <v>1.2994058295457915</v>
      </c>
      <c r="AHO4" s="8">
        <f>AHN4+$AHL$8</f>
        <v>6.828513186280837</v>
      </c>
      <c r="AHP4" s="8">
        <f t="array" ref="AHP4:AHP61">FREQUENCY(AHJ4:AHJ63,AHO4:AHO61)</f>
        <v>3</v>
      </c>
      <c r="AHQ4" s="8">
        <f>POWER(AHP4-$P$9,2)/$P$9</f>
        <v>3.7344827586206892</v>
      </c>
      <c r="AHS4" s="5">
        <v>1</v>
      </c>
      <c r="AHT4" s="5">
        <v>8.6480000000000001E-2</v>
      </c>
      <c r="AHU4" s="5">
        <f>-100*LN(1-AHT4)</f>
        <v>9.0450009588744447</v>
      </c>
      <c r="AHV4" s="6" t="s">
        <v>17</v>
      </c>
      <c r="AHW4" s="7">
        <f>MAX(AHU4:AHU63)</f>
        <v>274.90284578307683</v>
      </c>
      <c r="AHX4" s="5">
        <v>1</v>
      </c>
      <c r="AHY4" s="8">
        <f>AHW5</f>
        <v>1.6851187084005281</v>
      </c>
      <c r="AHZ4" s="8">
        <f>AHY4+$AHW$8</f>
        <v>6.3957691752052916</v>
      </c>
      <c r="AIA4" s="8">
        <f t="array" ref="AIA4:AIA61">FREQUENCY(AHU4:AHU63,AHZ4:AHZ61)</f>
        <v>3</v>
      </c>
      <c r="AIB4" s="8">
        <f>POWER(AIA4-$P$9,2)/$P$9</f>
        <v>3.7344827586206892</v>
      </c>
      <c r="AID4" s="5">
        <v>1</v>
      </c>
      <c r="AIE4" s="5">
        <v>0.69476000000000004</v>
      </c>
      <c r="AIF4" s="5">
        <f>-100*LN(1-AIE4)</f>
        <v>118.66569265607048</v>
      </c>
      <c r="AIG4" s="6" t="s">
        <v>17</v>
      </c>
      <c r="AIH4" s="7">
        <f>MAX(AIF4:AIF63)</f>
        <v>302.14604221267211</v>
      </c>
      <c r="AII4" s="5">
        <v>1</v>
      </c>
      <c r="AIJ4" s="8">
        <f>AIH5</f>
        <v>1.2781334364733152</v>
      </c>
      <c r="AIK4" s="8">
        <f>AIJ4+$AIH$8</f>
        <v>6.4655111739939848</v>
      </c>
      <c r="AIL4" s="8">
        <f t="array" ref="AIL4:AIL61">FREQUENCY(AIF4:AIF63,AIK4:AIK61)</f>
        <v>3</v>
      </c>
      <c r="AIM4" s="8">
        <f>POWER(AIL4-$P$9,2)/$P$9</f>
        <v>3.7344827586206892</v>
      </c>
      <c r="AIO4" s="5">
        <v>1</v>
      </c>
      <c r="AIP4" s="5">
        <v>0.72524</v>
      </c>
      <c r="AIQ4" s="5">
        <f>-100*LN(1-AIP4)</f>
        <v>129.18572896364563</v>
      </c>
      <c r="AIR4" s="6" t="s">
        <v>17</v>
      </c>
      <c r="AIS4" s="7">
        <f>MAX(AIQ4:AIQ63)</f>
        <v>309.44482464931485</v>
      </c>
      <c r="AIT4" s="5">
        <v>1</v>
      </c>
      <c r="AIU4" s="8">
        <f>AIS5</f>
        <v>2.0457841902396199</v>
      </c>
      <c r="AIV4" s="8">
        <f>AIU4+$AIS$8</f>
        <v>7.3457676464305726</v>
      </c>
      <c r="AIW4" s="8">
        <f t="array" ref="AIW4:AIW61">FREQUENCY(AIQ4:AIQ63,AIV4:AIV61)</f>
        <v>3</v>
      </c>
      <c r="AIX4" s="8">
        <f>POWER(AIW4-$P$9,2)/$P$9</f>
        <v>3.7344827586206892</v>
      </c>
      <c r="AIZ4" s="5">
        <v>1</v>
      </c>
      <c r="AJA4" s="5">
        <v>7.0879999999999999E-2</v>
      </c>
      <c r="AJB4" s="5">
        <f>-100*LN(1-AJA4)</f>
        <v>7.3517377358397376</v>
      </c>
      <c r="AJC4" s="6" t="s">
        <v>17</v>
      </c>
      <c r="AJD4" s="7">
        <f>MAX(AJB4:AJB63)</f>
        <v>274.90284578307683</v>
      </c>
      <c r="AJE4" s="5">
        <v>1</v>
      </c>
      <c r="AJF4" s="8">
        <f>AJD5</f>
        <v>1.6851187084005281</v>
      </c>
      <c r="AJG4" s="8">
        <f>AJF4+$AJD$8</f>
        <v>6.3957691752052916</v>
      </c>
      <c r="AJH4" s="8">
        <f t="array" ref="AJH4:AJH61">FREQUENCY(AJB4:AJB63,AJG4:AJG61)</f>
        <v>3</v>
      </c>
      <c r="AJI4" s="8">
        <f>POWER(AJH4-$P$9,2)/$P$9</f>
        <v>3.7344827586206892</v>
      </c>
      <c r="AJK4" s="5">
        <v>1</v>
      </c>
      <c r="AJL4" s="5">
        <v>0.31007000000000001</v>
      </c>
      <c r="AJM4" s="5">
        <f>-100*LN(1-AJL4)</f>
        <v>37.116513581252022</v>
      </c>
      <c r="AJN4" s="6" t="s">
        <v>17</v>
      </c>
      <c r="AJO4" s="7">
        <f>MAX(AJM4:AJM63)</f>
        <v>325.60586159959166</v>
      </c>
      <c r="AJP4" s="5">
        <v>1</v>
      </c>
      <c r="AJQ4" s="8">
        <f>AJO5</f>
        <v>1.2994058295457915</v>
      </c>
      <c r="AJR4" s="8">
        <f>AJQ4+$AJO$8</f>
        <v>6.8908964462707205</v>
      </c>
      <c r="AJS4" s="8">
        <f t="array" ref="AJS4:AJS61">FREQUENCY(AJM4:AJM63,AJR4:AJR61)</f>
        <v>4</v>
      </c>
      <c r="AJT4" s="8">
        <f>POWER(AJS4-$P$9,2)/$P$9</f>
        <v>8.5011494252873554</v>
      </c>
      <c r="AJV4" s="5">
        <v>1</v>
      </c>
      <c r="AJW4" s="5">
        <v>0.50239</v>
      </c>
      <c r="AJX4" s="5">
        <f>-100*LN(1-AJW4)</f>
        <v>69.793864129607613</v>
      </c>
      <c r="AJY4" s="6" t="s">
        <v>17</v>
      </c>
      <c r="AJZ4" s="7">
        <f>MAX(AJX4:AJX63)</f>
        <v>274.90284578307683</v>
      </c>
      <c r="AKA4" s="5">
        <v>1</v>
      </c>
      <c r="AKB4" s="8">
        <f>AJZ5</f>
        <v>1.6851187084005281</v>
      </c>
      <c r="AKC4" s="8">
        <f>AKB4+$AJZ$8</f>
        <v>6.3957691752052916</v>
      </c>
      <c r="AKD4" s="8">
        <f t="array" ref="AKD4:AKD61">FREQUENCY(AJX4:AJX63,AKC4:AKC61)</f>
        <v>3</v>
      </c>
      <c r="AKE4" s="8">
        <f>POWER(AKD4-$P$9,2)/$P$9</f>
        <v>3.7344827586206892</v>
      </c>
      <c r="AKG4" s="5">
        <v>1</v>
      </c>
      <c r="AKH4" s="5">
        <v>0.52729999999999999</v>
      </c>
      <c r="AKI4" s="5">
        <f>-100*LN(1-AKH4)</f>
        <v>74.929434118294637</v>
      </c>
      <c r="AKJ4" s="6" t="s">
        <v>17</v>
      </c>
      <c r="AKK4" s="7">
        <f>MAX(AKI4:AKI63)</f>
        <v>309.44482464931485</v>
      </c>
      <c r="AKL4" s="5">
        <v>1</v>
      </c>
      <c r="AKM4" s="8">
        <f>AKK5</f>
        <v>2.0457841902396199</v>
      </c>
      <c r="AKN4" s="8">
        <f>AKM4+$AKK$8</f>
        <v>7.3457676464305726</v>
      </c>
      <c r="AKO4" s="8">
        <f t="array" ref="AKO4:AKO61">FREQUENCY(AKI4:AKI63,AKN4:AKN61)</f>
        <v>3</v>
      </c>
      <c r="AKP4" s="8">
        <f>POWER(AKO4-$P$9,2)/$P$9</f>
        <v>3.7344827586206892</v>
      </c>
      <c r="AKR4" s="5">
        <v>1</v>
      </c>
      <c r="AKS4" s="5">
        <v>0.64453000000000005</v>
      </c>
      <c r="AKT4" s="5">
        <f>-100*LN(1-AKS4)</f>
        <v>103.4314421485379</v>
      </c>
      <c r="AKU4" s="6" t="s">
        <v>17</v>
      </c>
      <c r="AKV4" s="7">
        <f>MAX(AKT4:AKT63)</f>
        <v>324.80472021684795</v>
      </c>
      <c r="AKW4" s="5">
        <v>1</v>
      </c>
      <c r="AKX4" s="8">
        <f>AKV5</f>
        <v>1.2994058295457915</v>
      </c>
      <c r="AKY4" s="8">
        <f>AKX4+$AKV$8</f>
        <v>6.8770836638096222</v>
      </c>
      <c r="AKZ4" s="8">
        <f t="array" ref="AKZ4:AKZ61">FREQUENCY(AKT4:AKT63,AKY4:AKY61)</f>
        <v>5</v>
      </c>
      <c r="ALA4" s="8">
        <f>POWER(AKZ4-$P$9,2)/$P$9</f>
        <v>15.201149425287356</v>
      </c>
      <c r="ALC4" s="5">
        <v>1</v>
      </c>
      <c r="ALD4" s="5">
        <v>0.11261</v>
      </c>
      <c r="ALE4" s="5">
        <f>-100*LN(1-ALD4)</f>
        <v>11.947070897618842</v>
      </c>
      <c r="ALF4" s="6" t="s">
        <v>17</v>
      </c>
      <c r="ALG4" s="7">
        <f>MAX(ALE4:ALE63)</f>
        <v>302.14604221267211</v>
      </c>
      <c r="ALH4" s="5">
        <v>1</v>
      </c>
      <c r="ALI4" s="8">
        <f>ALG5</f>
        <v>1.2781334364733152</v>
      </c>
      <c r="ALJ4" s="8">
        <f>ALI4+$ALG$8</f>
        <v>6.4655111739939848</v>
      </c>
      <c r="ALK4" s="8">
        <f t="array" ref="ALK4:ALK61">FREQUENCY(ALE4:ALE63,ALJ4:ALJ61)</f>
        <v>3</v>
      </c>
      <c r="ALL4" s="8">
        <f>POWER(ALK4-$P$9,2)/$P$9</f>
        <v>3.7344827586206892</v>
      </c>
      <c r="ALN4" s="5">
        <v>1</v>
      </c>
      <c r="ALO4" s="5">
        <v>0.75924000000000003</v>
      </c>
      <c r="ALP4" s="5">
        <f>-100*LN(1-ALO4)</f>
        <v>142.39546923025671</v>
      </c>
      <c r="ALQ4" s="6" t="s">
        <v>17</v>
      </c>
      <c r="ALR4" s="7">
        <f>MAX(ALP4:ALP63)</f>
        <v>324.80472021684795</v>
      </c>
      <c r="ALS4" s="5">
        <v>1</v>
      </c>
      <c r="ALT4" s="8">
        <f>ALR5</f>
        <v>1.2994058295457915</v>
      </c>
      <c r="ALU4" s="8">
        <f>ALT4+$ALR$8</f>
        <v>6.8770836638096222</v>
      </c>
      <c r="ALV4" s="8">
        <f t="array" ref="ALV4:ALV61">FREQUENCY(ALP4:ALP63,ALU4:ALU61)</f>
        <v>5</v>
      </c>
      <c r="ALW4" s="8">
        <f>POWER(ALV4-$P$9,2)/$P$9</f>
        <v>15.201149425287356</v>
      </c>
      <c r="ALY4" s="5">
        <v>1</v>
      </c>
      <c r="ALZ4" s="5">
        <v>0.66198000000000001</v>
      </c>
      <c r="AMA4" s="5">
        <f>-100*LN(1-ALZ4)</f>
        <v>108.4650213652055</v>
      </c>
      <c r="AMB4" s="6" t="s">
        <v>17</v>
      </c>
      <c r="AMC4" s="7">
        <f>MAX(AMA4:AMA63)</f>
        <v>286.5230465489833</v>
      </c>
      <c r="AMD4" s="5">
        <v>1</v>
      </c>
      <c r="AME4" s="8">
        <f>AMC5</f>
        <v>2.0457841902396199</v>
      </c>
      <c r="AMF4" s="8">
        <f>AME4+$AMC$8</f>
        <v>6.9505645757352008</v>
      </c>
      <c r="AMG4" s="8">
        <f t="array" ref="AMG4:AMG61">FREQUENCY(AMA4:AMA63,AMF4:AMF61)</f>
        <v>3</v>
      </c>
      <c r="AMH4" s="8">
        <f>POWER(AMG4-$P$9,2)/$P$9</f>
        <v>3.7344827586206892</v>
      </c>
      <c r="AMJ4" s="5">
        <v>1</v>
      </c>
      <c r="AMK4" s="5">
        <v>0.29726999999999998</v>
      </c>
      <c r="AML4" s="5">
        <f>-100*LN(1-AMK4)</f>
        <v>35.278252922338844</v>
      </c>
      <c r="AMM4" s="6" t="s">
        <v>17</v>
      </c>
      <c r="AMN4" s="7">
        <f>MAX(AML4:AML63)</f>
        <v>283.39536179913648</v>
      </c>
      <c r="AMO4" s="5">
        <v>1</v>
      </c>
      <c r="AMP4" s="8">
        <f>AMN5</f>
        <v>2.4692362590402772</v>
      </c>
      <c r="AMQ4" s="8">
        <f>AMP4+$AMN$8</f>
        <v>7.3127901476626267</v>
      </c>
      <c r="AMR4" s="8">
        <f t="array" ref="AMR4:AMR61">FREQUENCY(AML4:AML63,AMQ4:AMQ61)</f>
        <v>4</v>
      </c>
      <c r="AMS4" s="8">
        <f>POWER(AMR4-$P$9,2)/$P$9</f>
        <v>8.5011494252873554</v>
      </c>
      <c r="AMU4" s="5">
        <v>1</v>
      </c>
      <c r="AMV4" s="5">
        <v>0.91991000000000001</v>
      </c>
      <c r="AMW4" s="5">
        <f>-100*LN(1-AMV4)</f>
        <v>252.46042766465462</v>
      </c>
      <c r="AMX4" s="6" t="s">
        <v>17</v>
      </c>
      <c r="AMY4" s="7">
        <f>MAX(AMW4:AMW63)</f>
        <v>283.39536179913648</v>
      </c>
      <c r="AMZ4" s="5">
        <v>1</v>
      </c>
      <c r="ANA4" s="8">
        <f>AMY5</f>
        <v>2.4692362590402772</v>
      </c>
      <c r="ANB4" s="8">
        <f>ANA4+$AMY$8</f>
        <v>7.3127901476626267</v>
      </c>
      <c r="ANC4" s="8">
        <f t="array" ref="ANC4:ANC61">FREQUENCY(AMW4:AMW63,ANB4:ANB61)</f>
        <v>4</v>
      </c>
      <c r="AND4" s="8">
        <f>POWER(ANC4-$P$9,2)/$P$9</f>
        <v>8.5011494252873554</v>
      </c>
      <c r="ANF4" s="5">
        <v>1</v>
      </c>
      <c r="ANG4" s="5">
        <v>0.32957999999999998</v>
      </c>
      <c r="ANH4" s="5">
        <f>-100*LN(1-ANG4)</f>
        <v>39.985089732369602</v>
      </c>
      <c r="ANI4" s="6" t="s">
        <v>17</v>
      </c>
      <c r="ANJ4" s="7">
        <f>MAX(ANH4:ANH63)</f>
        <v>309.44482464931485</v>
      </c>
      <c r="ANK4" s="5">
        <v>1</v>
      </c>
      <c r="ANL4" s="8">
        <f>ANJ5</f>
        <v>2.0457841902396199</v>
      </c>
      <c r="ANM4" s="8">
        <f>ANL4+$ANJ$8</f>
        <v>7.3457676464305726</v>
      </c>
      <c r="ANN4" s="8">
        <f t="array" ref="ANN4:ANN61">FREQUENCY(ANH4:ANH63,ANM4:ANM61)</f>
        <v>2</v>
      </c>
      <c r="ANO4" s="8">
        <f>POWER(ANN4-$P$9,2)/$P$9</f>
        <v>0.9011494252873562</v>
      </c>
      <c r="ANQ4" s="5">
        <v>1</v>
      </c>
      <c r="ANR4" s="5">
        <v>0.74787000000000003</v>
      </c>
      <c r="ANS4" s="5">
        <f>-100*LN(1-ANR4)</f>
        <v>137.78104514715807</v>
      </c>
      <c r="ANT4" s="6" t="s">
        <v>17</v>
      </c>
      <c r="ANU4" s="7">
        <f>MAX(ANS4:ANS63)</f>
        <v>274.90284578307683</v>
      </c>
      <c r="ANV4" s="5">
        <v>1</v>
      </c>
      <c r="ANW4" s="8">
        <f>ANU5</f>
        <v>1.6851187084005281</v>
      </c>
      <c r="ANX4" s="8">
        <f>ANW4+$ANU$8</f>
        <v>6.3957691752052916</v>
      </c>
      <c r="ANY4" s="8">
        <f t="array" ref="ANY4:ANY61">FREQUENCY(ANS4:ANS63,ANX4:ANX61)</f>
        <v>3</v>
      </c>
      <c r="ANZ4" s="8">
        <f>POWER(ANY4-$P$9,2)/$P$9</f>
        <v>3.7344827586206892</v>
      </c>
      <c r="AOB4" s="5">
        <v>1</v>
      </c>
      <c r="AOC4" s="5">
        <v>0.23957000000000001</v>
      </c>
      <c r="AOD4" s="5">
        <f>-100*LN(1-AOC4)</f>
        <v>27.387121622659294</v>
      </c>
      <c r="AOE4" s="6" t="s">
        <v>17</v>
      </c>
      <c r="AOF4" s="7">
        <f>MAX(AOD4:AOD63)</f>
        <v>274.90284578307683</v>
      </c>
      <c r="AOG4" s="5">
        <v>1</v>
      </c>
      <c r="AOH4" s="8">
        <f>AOF5</f>
        <v>1.6851187084005281</v>
      </c>
      <c r="AOI4" s="8">
        <f>AOH4+$AOF$8</f>
        <v>6.3957691752052916</v>
      </c>
      <c r="AOJ4" s="8">
        <f t="array" ref="AOJ4:AOJ61">FREQUENCY(AOD4:AOD63,AOI4:AOI61)</f>
        <v>3</v>
      </c>
      <c r="AOK4" s="8">
        <f>POWER(AOJ4-$P$9,2)/$P$9</f>
        <v>3.7344827586206892</v>
      </c>
      <c r="AOM4" s="5">
        <v>1</v>
      </c>
      <c r="AON4" s="5">
        <v>0.29726999999999998</v>
      </c>
      <c r="AOO4" s="5">
        <f>-100*LN(1-AON4)</f>
        <v>35.278252922338844</v>
      </c>
      <c r="AOP4" s="6" t="s">
        <v>17</v>
      </c>
      <c r="AOQ4" s="7">
        <f>MAX(AOO4:AOO63)</f>
        <v>283.39536179913648</v>
      </c>
      <c r="AOR4" s="5">
        <v>1</v>
      </c>
      <c r="AOS4" s="8">
        <f>AOQ5</f>
        <v>2.4692362590402772</v>
      </c>
      <c r="AOT4" s="8">
        <f>AOS4+$AOQ$8</f>
        <v>7.3127901476626267</v>
      </c>
      <c r="AOU4" s="8">
        <f t="array" ref="AOU4:AOU61">FREQUENCY(AOO4:AOO63,AOT4:AOT61)</f>
        <v>4</v>
      </c>
      <c r="AOV4" s="8">
        <f>POWER(AOU4-$P$9,2)/$P$9</f>
        <v>8.5011494252873554</v>
      </c>
      <c r="AOX4" s="5">
        <v>1</v>
      </c>
      <c r="AOY4" s="5">
        <v>0.96294999999999997</v>
      </c>
      <c r="AOZ4" s="5">
        <f>-100*LN(1-AOY4)</f>
        <v>329.54869272400401</v>
      </c>
      <c r="APA4" s="6" t="s">
        <v>17</v>
      </c>
      <c r="APB4" s="7">
        <f>MAX(AOZ4:AOZ63)</f>
        <v>329.54869272400401</v>
      </c>
      <c r="APC4" s="5">
        <v>1</v>
      </c>
      <c r="APD4" s="8">
        <f>APB5</f>
        <v>1.2994058295457915</v>
      </c>
      <c r="APE4" s="8">
        <f>APD4+$APB$8</f>
        <v>6.958876293243347</v>
      </c>
      <c r="APF4" s="8">
        <f t="array" ref="APF4:APF61">FREQUENCY(AOZ4:AOZ63,APE4:APE61)</f>
        <v>3</v>
      </c>
      <c r="APG4" s="8">
        <f>POWER(APF4-$P$9,2)/$P$9</f>
        <v>3.7344827586206892</v>
      </c>
      <c r="API4" s="5">
        <v>1</v>
      </c>
      <c r="APJ4" s="5">
        <v>0.62343999999999999</v>
      </c>
      <c r="APK4" s="5">
        <f>-100*LN(1-APJ4)</f>
        <v>97.667788188925016</v>
      </c>
      <c r="APL4" s="6" t="s">
        <v>17</v>
      </c>
      <c r="APM4" s="7">
        <f>MAX(APK4:APK63)</f>
        <v>283.39536179913648</v>
      </c>
      <c r="APN4" s="5">
        <v>1</v>
      </c>
      <c r="APO4" s="8">
        <f>APM5</f>
        <v>2.4692362590402772</v>
      </c>
      <c r="APP4" s="8">
        <f>APO4+$APM$8</f>
        <v>7.3127901476626267</v>
      </c>
      <c r="APQ4" s="8">
        <f t="array" ref="APQ4:APQ61">FREQUENCY(APK4:APK63,APP4:APP61)</f>
        <v>4</v>
      </c>
      <c r="APR4" s="8">
        <f>POWER(APQ4-$P$9,2)/$P$9</f>
        <v>8.5011494252873554</v>
      </c>
      <c r="APT4" s="5">
        <v>1</v>
      </c>
      <c r="APU4" s="5">
        <v>0.91991000000000001</v>
      </c>
      <c r="APV4" s="5">
        <f>-100*LN(1-APU4)</f>
        <v>252.46042766465462</v>
      </c>
      <c r="APW4" s="6" t="s">
        <v>17</v>
      </c>
      <c r="APX4" s="7">
        <f>MAX(APV4:APV63)</f>
        <v>283.39536179913648</v>
      </c>
      <c r="APY4" s="5">
        <v>1</v>
      </c>
      <c r="APZ4" s="8">
        <f>APX5</f>
        <v>2.4692362590402772</v>
      </c>
      <c r="AQA4" s="8">
        <f>APZ4+$APX$8</f>
        <v>7.3127901476626267</v>
      </c>
      <c r="AQB4" s="8">
        <f t="array" ref="AQB4:AQB61">FREQUENCY(APV4:APV63,AQA4:AQA61)</f>
        <v>4</v>
      </c>
      <c r="AQC4" s="8">
        <f>POWER(AQB4-$P$9,2)/$P$9</f>
        <v>8.5011494252873554</v>
      </c>
      <c r="AQE4" s="5">
        <v>1</v>
      </c>
      <c r="AQF4" s="5">
        <v>0.58243</v>
      </c>
      <c r="AQG4" s="5">
        <f>-100*LN(1-AQF4)</f>
        <v>87.330308407471819</v>
      </c>
      <c r="AQH4" s="6" t="s">
        <v>17</v>
      </c>
      <c r="AQI4" s="7">
        <f>MAX(AQG4:AQG63)</f>
        <v>270.86003524076915</v>
      </c>
      <c r="AQJ4" s="5">
        <v>1</v>
      </c>
      <c r="AQK4" s="8">
        <f>AQI5</f>
        <v>1.250789864320996</v>
      </c>
      <c r="AQL4" s="8">
        <f>AQK4+$AQI$8</f>
        <v>5.8992251294321711</v>
      </c>
      <c r="AQM4" s="8">
        <f t="array" ref="AQM4:AQM61">FREQUENCY(AQG4:AQG63,AQL4:AQL61)</f>
        <v>4</v>
      </c>
      <c r="AQN4" s="8">
        <f>POWER(AQM4-$P$9,2)/$P$9</f>
        <v>8.5011494252873554</v>
      </c>
    </row>
    <row r="5" spans="3:1132" x14ac:dyDescent="0.25">
      <c r="L5" s="5">
        <f>L4+1</f>
        <v>2</v>
      </c>
      <c r="M5" s="5">
        <v>0.86229</v>
      </c>
      <c r="N5" s="5">
        <f>-100*LN(1-M5)</f>
        <v>198.26052542431026</v>
      </c>
      <c r="O5" s="6" t="s">
        <v>18</v>
      </c>
      <c r="P5" s="7">
        <f>MIN(N4:N63)</f>
        <v>2.0457841902396199</v>
      </c>
      <c r="Q5" s="5">
        <f>Q4+1</f>
        <v>2</v>
      </c>
      <c r="R5" s="8">
        <f>S4</f>
        <v>7.3457676464305726</v>
      </c>
      <c r="S5" s="8">
        <f t="shared" ref="S5:S60" si="0">R5+$P$8</f>
        <v>12.645751102621524</v>
      </c>
      <c r="T5" s="8">
        <f>COUNTIFS($N$4:$N$63,"&gt;="&amp;R5,$N$4:$N$63,"&lt;="&amp;S5)</f>
        <v>4</v>
      </c>
      <c r="U5" s="8">
        <f t="shared" ref="U5:U61" si="1">POWER(T5-$P$9,2)/$P$9</f>
        <v>8.5011494252873554</v>
      </c>
      <c r="W5" s="5">
        <f>W4+1</f>
        <v>2</v>
      </c>
      <c r="X5" s="5">
        <v>0.53190000000000004</v>
      </c>
      <c r="Y5" s="5">
        <f>-100*LN(1-X5)</f>
        <v>75.907333067611233</v>
      </c>
      <c r="Z5" s="6" t="s">
        <v>18</v>
      </c>
      <c r="AA5" s="7">
        <f>MIN(Y4:Y63)</f>
        <v>1.2781334364733152</v>
      </c>
      <c r="AB5" s="5">
        <f>AB4+1</f>
        <v>2</v>
      </c>
      <c r="AC5" s="8">
        <f>AD4</f>
        <v>6.4655111739939848</v>
      </c>
      <c r="AD5" s="8">
        <f>AC5+$AA$8</f>
        <v>11.652888911514655</v>
      </c>
      <c r="AE5" s="8">
        <v>3</v>
      </c>
      <c r="AF5" s="8">
        <f t="shared" ref="AF5:AF61" si="2">POWER(AE5-$P$9,2)/$P$9</f>
        <v>3.7344827586206892</v>
      </c>
      <c r="AH5" s="5">
        <f>AH4+1</f>
        <v>2</v>
      </c>
      <c r="AI5" s="5">
        <v>0.72524</v>
      </c>
      <c r="AJ5" s="5">
        <f>-100*LN(1-AI5)</f>
        <v>129.18572896364563</v>
      </c>
      <c r="AK5" s="6" t="s">
        <v>18</v>
      </c>
      <c r="AL5" s="7">
        <f>MIN(AJ4:AJ63)</f>
        <v>2.0457841902396199</v>
      </c>
      <c r="AM5" s="5">
        <f>AM4+1</f>
        <v>2</v>
      </c>
      <c r="AN5" s="8">
        <f>AO4</f>
        <v>7.3457676464305726</v>
      </c>
      <c r="AO5" s="8">
        <f t="shared" ref="AO5:AO60" si="3">AN5+$AL$8</f>
        <v>12.645751102621524</v>
      </c>
      <c r="AP5" s="8">
        <v>3</v>
      </c>
      <c r="AQ5" s="8">
        <f t="shared" ref="AQ5:AQ61" si="4">POWER(AP5-$P$9,2)/$P$9</f>
        <v>3.7344827586206892</v>
      </c>
      <c r="AS5" s="5">
        <f>AS4+1</f>
        <v>2</v>
      </c>
      <c r="AT5" s="5">
        <v>0.78191999999999995</v>
      </c>
      <c r="AU5" s="5">
        <f>-100*LN(1-AT5)</f>
        <v>152.28933110339142</v>
      </c>
      <c r="AV5" s="6" t="s">
        <v>18</v>
      </c>
      <c r="AW5" s="7">
        <f>MIN(AU4:AU63)</f>
        <v>2.3780528665403389</v>
      </c>
      <c r="AX5" s="5">
        <f>AX4+1</f>
        <v>2</v>
      </c>
      <c r="AY5" s="8">
        <f>AZ4</f>
        <v>8.683450721366814</v>
      </c>
      <c r="AZ5" s="8">
        <f t="shared" ref="AZ5:AZ60" si="5">AY5+$AW$8</f>
        <v>14.988848576193289</v>
      </c>
      <c r="BA5" s="8">
        <v>5</v>
      </c>
      <c r="BB5" s="8">
        <f t="shared" ref="BB5:BB61" si="6">POWER(BA5-$P$9,2)/$P$9</f>
        <v>15.201149425287356</v>
      </c>
      <c r="BD5" s="5">
        <f>BD4+1</f>
        <v>2</v>
      </c>
      <c r="BE5" s="5">
        <v>0.46104000000000001</v>
      </c>
      <c r="BF5" s="5">
        <f>-100*LN(1-BE5)</f>
        <v>61.811392232973262</v>
      </c>
      <c r="BG5" s="6" t="s">
        <v>18</v>
      </c>
      <c r="BH5" s="7">
        <f>MIN(BF4:BF63)</f>
        <v>1.2994058295457915</v>
      </c>
      <c r="BI5" s="5">
        <f>BI4+1</f>
        <v>2</v>
      </c>
      <c r="BJ5" s="8">
        <f>BK4</f>
        <v>6.8908964462707205</v>
      </c>
      <c r="BK5" s="8">
        <f t="shared" ref="BK5:BK61" si="7">BJ5+$BH$8</f>
        <v>12.482387062995649</v>
      </c>
      <c r="BL5" s="8">
        <v>4</v>
      </c>
      <c r="BM5" s="8">
        <f t="shared" ref="BM5:BM61" si="8">POWER(BL5-$P$9,2)/$P$9</f>
        <v>8.5011494252873554</v>
      </c>
      <c r="BO5" s="5">
        <f>BO4+1</f>
        <v>2</v>
      </c>
      <c r="BP5" s="5">
        <v>0.86229</v>
      </c>
      <c r="BQ5" s="5">
        <f>-100*LN(1-BP5)</f>
        <v>198.26052542431026</v>
      </c>
      <c r="BR5" s="6" t="s">
        <v>18</v>
      </c>
      <c r="BS5" s="7">
        <f>MIN(BQ4:BQ63)</f>
        <v>2.0457841902396199</v>
      </c>
      <c r="BT5" s="5">
        <f>BT4+1</f>
        <v>2</v>
      </c>
      <c r="BU5" s="8">
        <f>BV4</f>
        <v>7.3457676464305726</v>
      </c>
      <c r="BV5" s="8">
        <f t="shared" ref="BV5:BV60" si="9">BU5+$BS$8</f>
        <v>12.645751102621524</v>
      </c>
      <c r="BW5" s="8">
        <v>3</v>
      </c>
      <c r="BX5" s="8">
        <f t="shared" ref="BX5:BX61" si="10">POWER(BW5-$P$9,2)/$P$9</f>
        <v>3.7344827586206892</v>
      </c>
      <c r="BZ5" s="5">
        <f>BZ4+1</f>
        <v>2</v>
      </c>
      <c r="CA5" s="5">
        <v>0.90164999999999995</v>
      </c>
      <c r="CB5" s="5">
        <f>-100*LN(1-CA5)</f>
        <v>231.92227341470684</v>
      </c>
      <c r="CC5" s="6" t="s">
        <v>18</v>
      </c>
      <c r="CD5" s="7">
        <f>MIN(CB4:CB63)</f>
        <v>2.4692362590402772</v>
      </c>
      <c r="CE5" s="5">
        <f>CE4+1</f>
        <v>2</v>
      </c>
      <c r="CF5" s="8">
        <f>CG4</f>
        <v>7.3127901476626267</v>
      </c>
      <c r="CG5" s="8">
        <f t="shared" ref="CG5:CG61" si="11">CF5+$CD$8</f>
        <v>12.156344036284976</v>
      </c>
      <c r="CH5" s="8">
        <v>2</v>
      </c>
      <c r="CI5" s="8">
        <f t="shared" ref="CI5:CI61" si="12">POWER(CH5-$P$9,2)/$P$9</f>
        <v>0.9011494252873562</v>
      </c>
      <c r="CK5" s="5">
        <f>CK4+1</f>
        <v>2</v>
      </c>
      <c r="CL5" s="5">
        <v>0.36653999999999998</v>
      </c>
      <c r="CM5" s="5">
        <f>-100*LN(1-CL5)</f>
        <v>45.655842249304861</v>
      </c>
      <c r="CN5" s="6" t="s">
        <v>18</v>
      </c>
      <c r="CO5" s="7">
        <f>MIN(CM4:CM63)</f>
        <v>1.2781334364733152</v>
      </c>
      <c r="CP5" s="5">
        <f>CP4+1</f>
        <v>2</v>
      </c>
      <c r="CQ5" s="8">
        <f>CR4</f>
        <v>6.4655111739939848</v>
      </c>
      <c r="CR5" s="8">
        <f t="shared" ref="CR5:CR60" si="13">CQ5+$CO$8</f>
        <v>11.652888911514655</v>
      </c>
      <c r="CS5" s="8">
        <v>3</v>
      </c>
      <c r="CT5" s="8">
        <f t="shared" ref="CT5:CT61" si="14">POWER(CS5-$P$9,2)/$P$9</f>
        <v>3.7344827586206892</v>
      </c>
      <c r="CV5" s="5">
        <f>CV4+1</f>
        <v>2</v>
      </c>
      <c r="CW5" s="5">
        <v>0.35424</v>
      </c>
      <c r="CX5" s="5">
        <f>-100*LN(1-CW5)</f>
        <v>43.732736125694757</v>
      </c>
      <c r="CY5" s="6" t="s">
        <v>18</v>
      </c>
      <c r="CZ5" s="7">
        <f>MIN(CX4:CX63)</f>
        <v>1.250789864320996</v>
      </c>
      <c r="DA5" s="5">
        <f>DA4+1</f>
        <v>2</v>
      </c>
      <c r="DB5" s="8">
        <f>DC4</f>
        <v>6.4381676018416654</v>
      </c>
      <c r="DC5" s="8">
        <f t="shared" ref="DC5:DC60" si="15">DB5+$CO$8</f>
        <v>11.625545339362334</v>
      </c>
      <c r="DD5" s="8">
        <v>3</v>
      </c>
      <c r="DE5" s="8">
        <f t="shared" ref="DE5:DE61" si="16">POWER(DD5-$P$9,2)/$P$9</f>
        <v>3.7344827586206892</v>
      </c>
      <c r="DG5" s="5">
        <f>DG4+1</f>
        <v>2</v>
      </c>
      <c r="DH5" s="5">
        <v>0.96114999999999995</v>
      </c>
      <c r="DI5" s="5">
        <f>-100*LN(1-DH5)</f>
        <v>324.80472021684795</v>
      </c>
      <c r="DJ5" s="6" t="s">
        <v>18</v>
      </c>
      <c r="DK5" s="7">
        <f>MIN(DI4:DI63)</f>
        <v>1.2994058295457915</v>
      </c>
      <c r="DL5" s="5">
        <f>DL4+1</f>
        <v>2</v>
      </c>
      <c r="DM5" s="8">
        <f>DN4</f>
        <v>6.8770836638096222</v>
      </c>
      <c r="DN5" s="8">
        <f t="shared" ref="DN5:DN61" si="17">DM5+$DK$8</f>
        <v>12.454761498073452</v>
      </c>
      <c r="DO5" s="8">
        <v>3</v>
      </c>
      <c r="DP5" s="8">
        <f t="shared" ref="DP5:DP61" si="18">POWER(DO5-$P$9,2)/$P$9</f>
        <v>3.7344827586206892</v>
      </c>
      <c r="DR5" s="5">
        <f>DR4+1</f>
        <v>2</v>
      </c>
      <c r="DS5" s="5">
        <v>0.54188999999999998</v>
      </c>
      <c r="DT5" s="5">
        <f>-100*LN(1-DS5)</f>
        <v>78.064594903278234</v>
      </c>
      <c r="DU5" s="6" t="s">
        <v>18</v>
      </c>
      <c r="DV5" s="7">
        <f>MIN(DT4:DT63)</f>
        <v>1.2994058295457915</v>
      </c>
      <c r="DW5" s="5">
        <f>DW4+1</f>
        <v>2</v>
      </c>
      <c r="DX5" s="8">
        <f>DY4</f>
        <v>6.8770836638096222</v>
      </c>
      <c r="DY5" s="8">
        <f t="shared" ref="DY5:DY61" si="19">DX5+$DV$8</f>
        <v>12.454761498073452</v>
      </c>
      <c r="DZ5" s="8">
        <v>3</v>
      </c>
      <c r="EA5" s="8">
        <f t="shared" ref="EA5:EA61" si="20">POWER(DZ5-$P$9,2)/$P$9</f>
        <v>3.7344827586206892</v>
      </c>
      <c r="EC5" s="5">
        <f>EC4+1</f>
        <v>2</v>
      </c>
      <c r="ED5" s="5">
        <v>0.89215999999999995</v>
      </c>
      <c r="EE5" s="5">
        <f>-100*LN(1-ED5)</f>
        <v>222.71066318181397</v>
      </c>
      <c r="EF5" s="6" t="s">
        <v>18</v>
      </c>
      <c r="EG5" s="7">
        <f>MIN(EE4:EE63)</f>
        <v>1.2994058295457915</v>
      </c>
      <c r="EH5" s="5">
        <f>EH4+1</f>
        <v>2</v>
      </c>
      <c r="EI5" s="8">
        <f>EJ4</f>
        <v>6.828513186280837</v>
      </c>
      <c r="EJ5" s="8">
        <f t="shared" ref="EJ5:EJ60" si="21">EI5+$EG$8</f>
        <v>12.357620543015884</v>
      </c>
      <c r="EK5" s="8">
        <v>2</v>
      </c>
      <c r="EL5" s="8">
        <f t="shared" ref="EL5:EL61" si="22">POWER(EK5-$P$9,2)/$P$9</f>
        <v>0.9011494252873562</v>
      </c>
      <c r="EN5" s="5">
        <f>EN4+1</f>
        <v>2</v>
      </c>
      <c r="EO5" s="5">
        <v>0.29726999999999998</v>
      </c>
      <c r="EP5" s="5">
        <f>-100*LN(1-EO5)</f>
        <v>35.278252922338844</v>
      </c>
      <c r="EQ5" s="6" t="s">
        <v>18</v>
      </c>
      <c r="ER5" s="7">
        <f>MIN(EP4:EP63)</f>
        <v>2.4692362590402772</v>
      </c>
      <c r="ES5" s="5">
        <f>ES4+1</f>
        <v>2</v>
      </c>
      <c r="ET5" s="8">
        <f>EU4</f>
        <v>7.9983436157753225</v>
      </c>
      <c r="EU5" s="8">
        <f t="shared" ref="EU5:EU60" si="23">ET5+$EG$8</f>
        <v>13.527450972510369</v>
      </c>
      <c r="EV5" s="8">
        <v>1</v>
      </c>
      <c r="EW5" s="8">
        <f t="shared" ref="EW5:EW61" si="24">POWER(EV5-$P$9,2)/$P$9</f>
        <v>1.1494252873563264E-3</v>
      </c>
      <c r="EY5" s="5">
        <f>EY4+1</f>
        <v>2</v>
      </c>
      <c r="EZ5" s="5">
        <v>0.93095000000000006</v>
      </c>
      <c r="FA5" s="5">
        <f>-100*LN(1-EZ5)</f>
        <v>267.29243991268368</v>
      </c>
      <c r="FB5" s="6" t="s">
        <v>18</v>
      </c>
      <c r="FC5" s="7">
        <f>MIN(FA4:FA63)</f>
        <v>1.6851187084005281</v>
      </c>
      <c r="FD5" s="5">
        <f>FD4+1</f>
        <v>2</v>
      </c>
      <c r="FE5" s="8">
        <f>FF4</f>
        <v>6.3957691752052916</v>
      </c>
      <c r="FF5" s="8">
        <f t="shared" ref="FF5:FF60" si="25">FE5+$FC$8</f>
        <v>11.106419642010056</v>
      </c>
      <c r="FG5" s="8">
        <v>1</v>
      </c>
      <c r="FH5" s="8">
        <f t="shared" ref="FH5:FH61" si="26">POWER(FG5-$P$9,2)/$P$9</f>
        <v>1.1494252873563264E-3</v>
      </c>
      <c r="FJ5" s="5">
        <f>FJ4+1</f>
        <v>2</v>
      </c>
      <c r="FK5" s="5">
        <v>0.59494000000000002</v>
      </c>
      <c r="FL5" s="5">
        <f>-100*LN(1-FK5)</f>
        <v>90.372007470030297</v>
      </c>
      <c r="FM5" s="6" t="s">
        <v>18</v>
      </c>
      <c r="FN5" s="7">
        <f>MIN(FL4:FL63)</f>
        <v>1.2994058295457915</v>
      </c>
      <c r="FO5" s="5">
        <f>FO4+1</f>
        <v>2</v>
      </c>
      <c r="FP5" s="8">
        <f>FQ4</f>
        <v>6.828513186280837</v>
      </c>
      <c r="FQ5" s="8">
        <f t="shared" ref="FQ5:FQ60" si="27">FP5+$FN$8</f>
        <v>12.357620543015884</v>
      </c>
      <c r="FR5" s="8">
        <v>2</v>
      </c>
      <c r="FS5" s="8">
        <f t="shared" ref="FS5:FS61" si="28">POWER(FR5-$P$9,2)/$P$9</f>
        <v>0.9011494252873562</v>
      </c>
      <c r="FU5" s="5">
        <f>FU4+1</f>
        <v>2</v>
      </c>
      <c r="FV5" s="5">
        <v>0.59802999999999995</v>
      </c>
      <c r="FW5" s="5">
        <f>-100*LN(1-FV5)</f>
        <v>91.13778200135107</v>
      </c>
      <c r="FX5" s="6" t="s">
        <v>18</v>
      </c>
      <c r="FY5" s="7">
        <f>MIN(FW4:FW63)</f>
        <v>1.2781334364733152</v>
      </c>
      <c r="FZ5" s="5">
        <f>FZ4+1</f>
        <v>2</v>
      </c>
      <c r="GA5" s="8">
        <f>GB4</f>
        <v>6.4854395122927535</v>
      </c>
      <c r="GB5" s="8">
        <f t="shared" ref="GB5:GB60" si="29">GA5+$FY$8</f>
        <v>11.692745588112192</v>
      </c>
      <c r="GC5" s="8">
        <v>3</v>
      </c>
      <c r="GD5" s="8">
        <f t="shared" ref="GD5:GD61" si="30">POWER(GC5-$P$9,2)/$P$9</f>
        <v>3.7344827586206892</v>
      </c>
      <c r="GF5" s="5">
        <f>GF4+1</f>
        <v>2</v>
      </c>
      <c r="GG5" s="5">
        <v>0.2681</v>
      </c>
      <c r="GH5" s="5">
        <f>-100*LN(1-GG5)</f>
        <v>31.211138637495562</v>
      </c>
      <c r="GI5" s="6" t="s">
        <v>18</v>
      </c>
      <c r="GJ5" s="7">
        <f>MIN(GH4:GH63)</f>
        <v>1.2781334364733152</v>
      </c>
      <c r="GK5" s="5">
        <f>GK4+1</f>
        <v>2</v>
      </c>
      <c r="GL5" s="8">
        <f>GM4</f>
        <v>6.4655111739939848</v>
      </c>
      <c r="GM5" s="8">
        <f t="shared" ref="GM5:GM60" si="31">GL5+$GJ$8</f>
        <v>11.652888911514655</v>
      </c>
      <c r="GN5" s="8">
        <v>3</v>
      </c>
      <c r="GO5" s="8">
        <f t="shared" ref="GO5:GO61" si="32">POWER(GN5-$P$9,2)/$P$9</f>
        <v>3.7344827586206892</v>
      </c>
      <c r="GQ5" s="5">
        <f>GQ4+1</f>
        <v>2</v>
      </c>
      <c r="GR5" s="5">
        <v>0.56825000000000003</v>
      </c>
      <c r="GS5" s="5">
        <f>-100*LN(1-GR5)</f>
        <v>83.990856195534917</v>
      </c>
      <c r="GT5" s="6" t="s">
        <v>18</v>
      </c>
      <c r="GU5" s="7">
        <f>MIN(GS4:GS63)</f>
        <v>1.5397942180096675</v>
      </c>
      <c r="GV5" s="5">
        <f>GV4+1</f>
        <v>2</v>
      </c>
      <c r="GW5" s="8">
        <f>GX4</f>
        <v>6.9331365044618902</v>
      </c>
      <c r="GX5" s="8">
        <f t="shared" ref="GX5:GX60" si="33">GW5+$GU$8</f>
        <v>12.326478790914113</v>
      </c>
      <c r="GY5" s="8">
        <v>2</v>
      </c>
      <c r="GZ5" s="8">
        <f t="shared" ref="GZ5:GZ61" si="34">POWER(GY5-$P$9,2)/$P$9</f>
        <v>0.9011494252873562</v>
      </c>
      <c r="HB5" s="5">
        <f>HB4+1</f>
        <v>2</v>
      </c>
      <c r="HC5" s="5">
        <v>0.18365999999999999</v>
      </c>
      <c r="HD5" s="5">
        <f>-100*LN(1-HC5)</f>
        <v>20.292434413281374</v>
      </c>
      <c r="HE5" s="6" t="s">
        <v>18</v>
      </c>
      <c r="HF5" s="7">
        <f>MIN(HD4:HD63)</f>
        <v>1.5397942180096675</v>
      </c>
      <c r="HG5" s="5">
        <f>HG4+1</f>
        <v>2</v>
      </c>
      <c r="HH5" s="8">
        <f>HI4</f>
        <v>6.9331365044618902</v>
      </c>
      <c r="HI5" s="8">
        <f t="shared" ref="HI5:HI60" si="35">HH5+$HF$8</f>
        <v>12.326478790914113</v>
      </c>
      <c r="HJ5" s="8">
        <v>2</v>
      </c>
      <c r="HK5" s="8">
        <f t="shared" ref="HK5:HK61" si="36">POWER(HJ5-$P$9,2)/$P$9</f>
        <v>0.9011494252873562</v>
      </c>
      <c r="HM5" s="5">
        <f>HM4+1</f>
        <v>2</v>
      </c>
      <c r="HN5" s="5">
        <v>0.57347999999999999</v>
      </c>
      <c r="HO5" s="5">
        <f>-100*LN(1-HN5)</f>
        <v>85.209601983215819</v>
      </c>
      <c r="HP5" s="6" t="s">
        <v>18</v>
      </c>
      <c r="HQ5" s="7">
        <f>MIN(HO4:HO63)</f>
        <v>2.3934150295630987</v>
      </c>
      <c r="HR5" s="5">
        <f>HR4+1</f>
        <v>2</v>
      </c>
      <c r="HS5" s="8">
        <f>HT4</f>
        <v>7.8376320809921909</v>
      </c>
      <c r="HT5" s="8">
        <f t="shared" ref="HT5:HT60" si="37">HS5+$HQ$8</f>
        <v>13.281849132421282</v>
      </c>
      <c r="HU5" s="8">
        <v>3</v>
      </c>
      <c r="HV5" s="8">
        <f t="shared" ref="HV5:HV61" si="38">POWER(HU5-$P$9,2)/$P$9</f>
        <v>3.7344827586206892</v>
      </c>
      <c r="HX5" s="5">
        <f>HX4+1</f>
        <v>2</v>
      </c>
      <c r="HY5" s="5">
        <v>0.89776</v>
      </c>
      <c r="HZ5" s="5">
        <f>-100*LN(1-HY5)</f>
        <v>228.04322883529125</v>
      </c>
      <c r="IA5" s="6" t="s">
        <v>18</v>
      </c>
      <c r="IB5" s="7">
        <f>MIN(HZ4:HZ63)</f>
        <v>2.0457841902396199</v>
      </c>
      <c r="IC5" s="5">
        <f>IC4+1</f>
        <v>2</v>
      </c>
      <c r="ID5" s="8">
        <f>IE4</f>
        <v>7.3457676464305726</v>
      </c>
      <c r="IE5" s="8">
        <f t="shared" ref="IE5:IE60" si="39">ID5+$IB$8</f>
        <v>12.645751102621524</v>
      </c>
      <c r="IF5" s="8">
        <v>3</v>
      </c>
      <c r="IG5" s="8">
        <f t="shared" ref="IG5:IG61" si="40">POWER(IF5-$P$9,2)/$P$9</f>
        <v>3.7344827586206892</v>
      </c>
      <c r="II5" s="5">
        <f>II4+1</f>
        <v>2</v>
      </c>
      <c r="IJ5" s="5">
        <v>0.18365999999999999</v>
      </c>
      <c r="IK5" s="5">
        <f>-100*LN(1-IJ5)</f>
        <v>20.292434413281374</v>
      </c>
      <c r="IL5" s="6" t="s">
        <v>18</v>
      </c>
      <c r="IM5" s="7">
        <f>MIN(IK4:IK63)</f>
        <v>1.5397942180096675</v>
      </c>
      <c r="IN5" s="5">
        <f>IN4+1</f>
        <v>2</v>
      </c>
      <c r="IO5" s="8">
        <f>IP4</f>
        <v>6.9331365044618902</v>
      </c>
      <c r="IP5" s="8">
        <f t="shared" ref="IP5:IP60" si="41">IO5+$IM$8</f>
        <v>12.326478790914113</v>
      </c>
      <c r="IQ5" s="8">
        <v>2</v>
      </c>
      <c r="IR5" s="8">
        <f t="shared" ref="IR5:IR61" si="42">POWER(IQ5-$P$9,2)/$P$9</f>
        <v>0.9011494252873562</v>
      </c>
      <c r="IT5" s="5">
        <f>IT4+1</f>
        <v>2</v>
      </c>
      <c r="IU5" s="5">
        <v>0.86773999999999996</v>
      </c>
      <c r="IV5" s="5">
        <f>-100*LN(1-IU5)</f>
        <v>202.29855967356204</v>
      </c>
      <c r="IW5" s="6" t="s">
        <v>18</v>
      </c>
      <c r="IX5" s="7">
        <f>MIN(IV4:IV63)</f>
        <v>2.4692362590402772</v>
      </c>
      <c r="IY5" s="5">
        <f>IY4+1</f>
        <v>2</v>
      </c>
      <c r="IZ5" s="8">
        <f>JA4</f>
        <v>7.3127901476626267</v>
      </c>
      <c r="JA5" s="8">
        <f t="shared" ref="JA5:JA61" si="43">IZ5+$IX$8</f>
        <v>12.156344036284976</v>
      </c>
      <c r="JB5" s="8">
        <v>2</v>
      </c>
      <c r="JC5" s="8">
        <f t="shared" ref="JC5:JC61" si="44">POWER(JB5-$P$9,2)/$P$9</f>
        <v>0.9011494252873562</v>
      </c>
      <c r="JE5" s="5">
        <f>JE4+1</f>
        <v>2</v>
      </c>
      <c r="JF5" s="5">
        <v>0.80979000000000001</v>
      </c>
      <c r="JG5" s="5">
        <f>-100*LN(1-JF5)</f>
        <v>165.96265540173874</v>
      </c>
      <c r="JH5" s="6" t="s">
        <v>18</v>
      </c>
      <c r="JI5" s="7">
        <f>MIN(JG4:JG63)</f>
        <v>1.2994058295457915</v>
      </c>
      <c r="JJ5" s="5">
        <f>JJ4+1</f>
        <v>2</v>
      </c>
      <c r="JK5" s="8">
        <f>JL4</f>
        <v>6.828513186280837</v>
      </c>
      <c r="JL5" s="8">
        <f t="shared" ref="JL5:JL60" si="45">JK5+$JI$8</f>
        <v>12.357620543015884</v>
      </c>
      <c r="JM5" s="8">
        <v>2</v>
      </c>
      <c r="JN5" s="8">
        <f t="shared" ref="JN5:JN61" si="46">POWER(JM5-$P$9,2)/$P$9</f>
        <v>0.9011494252873562</v>
      </c>
      <c r="JP5" s="5">
        <f>JP4+1</f>
        <v>2</v>
      </c>
      <c r="JQ5" s="5">
        <v>0.59730000000000005</v>
      </c>
      <c r="JR5" s="5">
        <f>-100*LN(1-JQ5)</f>
        <v>90.95634111247287</v>
      </c>
      <c r="JS5" s="6" t="s">
        <v>18</v>
      </c>
      <c r="JT5" s="7">
        <f>MIN(JR4:JR63)</f>
        <v>2.0457841902396199</v>
      </c>
      <c r="JU5" s="5">
        <f>JU4+1</f>
        <v>2</v>
      </c>
      <c r="JV5" s="8">
        <f>JW4</f>
        <v>7.3457676464305726</v>
      </c>
      <c r="JW5" s="8">
        <f t="shared" ref="JW5:JW60" si="47">JV5+$JT$8</f>
        <v>12.645751102621524</v>
      </c>
      <c r="JX5" s="8">
        <v>3</v>
      </c>
      <c r="JY5" s="8">
        <f t="shared" ref="JY5:JY61" si="48">POWER(JX5-$P$9,2)/$P$9</f>
        <v>3.7344827586206892</v>
      </c>
      <c r="KA5" s="5">
        <f>KA4+1</f>
        <v>2</v>
      </c>
      <c r="KB5" s="5">
        <v>0.19400999999999999</v>
      </c>
      <c r="KC5" s="5">
        <f>-100*LN(1-KB5)</f>
        <v>21.568394350036641</v>
      </c>
      <c r="KD5" s="6" t="s">
        <v>18</v>
      </c>
      <c r="KE5" s="7">
        <f>MIN(KC4:KC63)</f>
        <v>1.2781334364733152</v>
      </c>
      <c r="KF5" s="5">
        <f>KF4+1</f>
        <v>2</v>
      </c>
      <c r="KG5" s="8">
        <f>KH4</f>
        <v>6.4655111739939848</v>
      </c>
      <c r="KH5" s="8">
        <f t="shared" ref="KH5:KH60" si="49">KG5+$KE$8</f>
        <v>11.652888911514655</v>
      </c>
      <c r="KI5" s="8">
        <v>3</v>
      </c>
      <c r="KJ5" s="8">
        <f t="shared" ref="KJ5:KJ61" si="50">POWER(KI5-$P$9,2)/$P$9</f>
        <v>3.7344827586206892</v>
      </c>
      <c r="KL5" s="5">
        <f>KL4+1</f>
        <v>2</v>
      </c>
      <c r="KM5" s="5">
        <v>0.22053</v>
      </c>
      <c r="KN5" s="5">
        <f>-100*LN(1-KM5)</f>
        <v>24.914107743402738</v>
      </c>
      <c r="KO5" s="6" t="s">
        <v>18</v>
      </c>
      <c r="KP5" s="7">
        <f>MIN(KN4:KN63)</f>
        <v>1.3044713520808513</v>
      </c>
      <c r="KQ5" s="5">
        <f>KQ4+1</f>
        <v>2</v>
      </c>
      <c r="KR5" s="8">
        <f>KS4</f>
        <v>6.1266646520549415</v>
      </c>
      <c r="KS5" s="8">
        <f t="shared" ref="KS5:KS61" si="51">KR5+$KP$8</f>
        <v>10.948857952029032</v>
      </c>
      <c r="KT5" s="8">
        <v>3</v>
      </c>
      <c r="KU5" s="8">
        <f t="shared" ref="KU5:KU61" si="52">POWER(KT5-$P$9,2)/$P$9</f>
        <v>3.7344827586206892</v>
      </c>
      <c r="KW5" s="5">
        <f>KW4+1</f>
        <v>2</v>
      </c>
      <c r="KX5" s="5">
        <v>0.2681</v>
      </c>
      <c r="KY5" s="5">
        <f>-100*LN(1-KX5)</f>
        <v>31.211138637495562</v>
      </c>
      <c r="KZ5" s="6" t="s">
        <v>18</v>
      </c>
      <c r="LA5" s="7">
        <f>MIN(KY4:KY63)</f>
        <v>1.2781334364733152</v>
      </c>
      <c r="LB5" s="5">
        <f>LB4+1</f>
        <v>2</v>
      </c>
      <c r="LC5" s="8">
        <f>LD4</f>
        <v>6.4655111739939848</v>
      </c>
      <c r="LD5" s="8">
        <f t="shared" ref="LD5:LD60" si="53">LC5+$LA$8</f>
        <v>11.652888911514655</v>
      </c>
      <c r="LE5" s="8">
        <v>3</v>
      </c>
      <c r="LF5" s="8">
        <f t="shared" ref="LF5:LF61" si="54">POWER(LE5-$P$9,2)/$P$9</f>
        <v>3.7344827586206892</v>
      </c>
      <c r="LH5" s="5">
        <f>LH4+1</f>
        <v>2</v>
      </c>
      <c r="LI5" s="5">
        <v>0.88793</v>
      </c>
      <c r="LJ5" s="5">
        <f>-100*LN(1-LI5)</f>
        <v>218.86316029182004</v>
      </c>
      <c r="LK5" s="6" t="s">
        <v>18</v>
      </c>
      <c r="LL5" s="7">
        <f>MIN(LJ4:LJ63)</f>
        <v>2.3934150295630987</v>
      </c>
      <c r="LM5" s="5">
        <f>LM4+1</f>
        <v>2</v>
      </c>
      <c r="LN5" s="8">
        <f>LO4</f>
        <v>7.8376320809921909</v>
      </c>
      <c r="LO5" s="8">
        <f t="shared" ref="LO5:LO60" si="55">LN5+$LL$8</f>
        <v>13.281849132421282</v>
      </c>
      <c r="LP5" s="8">
        <v>3</v>
      </c>
      <c r="LQ5" s="8">
        <f t="shared" ref="LQ5:LQ61" si="56">POWER(LP5-$P$9,2)/$P$9</f>
        <v>3.7344827586206892</v>
      </c>
      <c r="LS5" s="5">
        <f>LS4+1</f>
        <v>2</v>
      </c>
      <c r="LT5" s="5">
        <v>0.50239</v>
      </c>
      <c r="LU5" s="5">
        <f>-100*LN(1-LT5)</f>
        <v>69.793864129607613</v>
      </c>
      <c r="LV5" s="6" t="s">
        <v>18</v>
      </c>
      <c r="LW5" s="7">
        <f>MIN(LU4:LU63)</f>
        <v>1.6851187084005281</v>
      </c>
      <c r="LX5" s="5">
        <f>LX4+1</f>
        <v>2</v>
      </c>
      <c r="LY5" s="8">
        <f>LZ4</f>
        <v>6.3957691752052916</v>
      </c>
      <c r="LZ5" s="8">
        <f t="shared" ref="LZ5:LZ60" si="57">LY5+$LW$8</f>
        <v>11.106419642010056</v>
      </c>
      <c r="MA5" s="8">
        <v>1</v>
      </c>
      <c r="MB5" s="8">
        <f t="shared" ref="MB5:MB61" si="58">POWER(MA5-$P$9,2)/$P$9</f>
        <v>1.1494252873563264E-3</v>
      </c>
      <c r="MD5" s="5">
        <f>MD4+1</f>
        <v>2</v>
      </c>
      <c r="ME5" s="5">
        <v>0.54234000000000004</v>
      </c>
      <c r="MF5" s="5">
        <f>-100*LN(1-ME5)</f>
        <v>78.162872863075933</v>
      </c>
      <c r="MG5" s="6" t="s">
        <v>18</v>
      </c>
      <c r="MH5" s="7">
        <f>MIN(MF4:MF63)</f>
        <v>1.2994058295457915</v>
      </c>
      <c r="MI5" s="5">
        <f>MI4+1</f>
        <v>2</v>
      </c>
      <c r="MJ5" s="8">
        <f>MK4</f>
        <v>6.8908964462707205</v>
      </c>
      <c r="MK5" s="8">
        <f t="shared" ref="MK5:MK61" si="59">MJ5+$MH$8</f>
        <v>12.482387062995649</v>
      </c>
      <c r="ML5" s="8">
        <v>4</v>
      </c>
      <c r="MM5" s="8">
        <f t="shared" ref="MM5:MM61" si="60">POWER(ML5-$P$9,2)/$P$9</f>
        <v>8.5011494252873554</v>
      </c>
      <c r="MO5" s="5">
        <f>MO4+1</f>
        <v>2</v>
      </c>
      <c r="MP5" s="5">
        <v>0.80979000000000001</v>
      </c>
      <c r="MQ5" s="5">
        <f>-100*LN(1-MP5)</f>
        <v>165.96265540173874</v>
      </c>
      <c r="MR5" s="6" t="s">
        <v>18</v>
      </c>
      <c r="MS5" s="7">
        <f>MIN(MQ4:MQ63)</f>
        <v>1.2994058295457915</v>
      </c>
      <c r="MT5" s="5">
        <f>MT4+1</f>
        <v>2</v>
      </c>
      <c r="MU5" s="8">
        <f>MV4</f>
        <v>6.828513186280837</v>
      </c>
      <c r="MV5" s="8">
        <f t="shared" ref="MV5:MV61" si="61">MU5+$MS$8</f>
        <v>12.357620543015884</v>
      </c>
      <c r="MW5" s="8">
        <v>2</v>
      </c>
      <c r="MX5" s="8">
        <f t="shared" ref="MX5:MX61" si="62">POWER(MW5-$P$9,2)/$P$9</f>
        <v>0.9011494252873562</v>
      </c>
      <c r="MZ5" s="5">
        <f>MZ4+1</f>
        <v>2</v>
      </c>
      <c r="NA5" s="5">
        <v>0.59730000000000005</v>
      </c>
      <c r="NB5" s="5">
        <f>-100*LN(1-NA5)</f>
        <v>90.95634111247287</v>
      </c>
      <c r="NC5" s="6" t="s">
        <v>18</v>
      </c>
      <c r="ND5" s="7">
        <f>MIN(NB4:NB63)</f>
        <v>2.0457841902396199</v>
      </c>
      <c r="NE5" s="5">
        <f>NE4+1</f>
        <v>2</v>
      </c>
      <c r="NF5" s="8">
        <f>NG4</f>
        <v>7.3457676464305726</v>
      </c>
      <c r="NG5" s="8">
        <f t="shared" ref="NG5:NG60" si="63">NF5+$ND$8</f>
        <v>12.645751102621524</v>
      </c>
      <c r="NH5" s="8">
        <v>3</v>
      </c>
      <c r="NI5" s="8">
        <f t="shared" ref="NI5:NI61" si="64">POWER(NH5-$P$9,2)/$P$9</f>
        <v>3.7344827586206892</v>
      </c>
      <c r="NK5" s="5">
        <f>NK4+1</f>
        <v>2</v>
      </c>
      <c r="NL5" s="5">
        <v>0.80891999999999997</v>
      </c>
      <c r="NM5" s="5">
        <f>-100*LN(1-NL5)</f>
        <v>165.50630904603759</v>
      </c>
      <c r="NN5" s="6" t="s">
        <v>18</v>
      </c>
      <c r="NO5" s="7">
        <f>MIN(NM4:NM63)</f>
        <v>1.2781334364733152</v>
      </c>
      <c r="NP5" s="5">
        <f>NP4+1</f>
        <v>2</v>
      </c>
      <c r="NQ5" s="8">
        <f>NR4</f>
        <v>6.4655111739939848</v>
      </c>
      <c r="NR5" s="8">
        <f t="shared" ref="NR5:NR60" si="65">NQ5+$NO$8</f>
        <v>11.652888911514655</v>
      </c>
      <c r="NS5" s="8">
        <v>4</v>
      </c>
      <c r="NT5" s="8">
        <f t="shared" ref="NT5:NT61" si="66">POWER(NS5-$P$9,2)/$P$9</f>
        <v>8.5011494252873554</v>
      </c>
      <c r="NV5" s="5">
        <f>NV4+1</f>
        <v>2</v>
      </c>
      <c r="NW5" s="5">
        <v>0.22053</v>
      </c>
      <c r="NX5" s="5">
        <f>-100*LN(1-NW5)</f>
        <v>24.914107743402738</v>
      </c>
      <c r="NY5" s="6" t="s">
        <v>18</v>
      </c>
      <c r="NZ5" s="7">
        <f>MIN(NX4:NX63)</f>
        <v>1.3044713520808513</v>
      </c>
      <c r="OA5" s="5">
        <f>OA4+1</f>
        <v>2</v>
      </c>
      <c r="OB5" s="8">
        <f>OC4</f>
        <v>6.1266646520549415</v>
      </c>
      <c r="OC5" s="8">
        <f t="shared" ref="OC5:OC60" si="67">OB5+$NZ$8</f>
        <v>10.948857952029032</v>
      </c>
      <c r="OD5" s="8">
        <v>3</v>
      </c>
      <c r="OE5" s="8">
        <f t="shared" ref="OE5:OE61" si="68">POWER(OD5-$P$9,2)/$P$9</f>
        <v>3.7344827586206892</v>
      </c>
      <c r="OG5" s="5">
        <f>OG4+1</f>
        <v>2</v>
      </c>
      <c r="OH5" s="5">
        <v>0.73936999999999997</v>
      </c>
      <c r="OI5" s="5">
        <f>-100*LN(1-OH5)</f>
        <v>134.4653501960816</v>
      </c>
      <c r="OJ5" s="6" t="s">
        <v>18</v>
      </c>
      <c r="OK5" s="7">
        <f>MIN(OI4:OI63)</f>
        <v>1.6851187084005281</v>
      </c>
      <c r="OL5" s="5">
        <f>OL4+1</f>
        <v>2</v>
      </c>
      <c r="OM5" s="8">
        <f>ON4</f>
        <v>6.3957691752052916</v>
      </c>
      <c r="ON5" s="8">
        <f t="shared" ref="ON5:ON60" si="69">OM5+$OK$8</f>
        <v>11.106419642010056</v>
      </c>
      <c r="OO5" s="8">
        <v>1</v>
      </c>
      <c r="OP5" s="8">
        <f t="shared" ref="OP5:OP61" si="70">POWER(OO5-$P$9,2)/$P$9</f>
        <v>1.1494252873563264E-3</v>
      </c>
      <c r="OR5" s="5">
        <f>OR4+1</f>
        <v>2</v>
      </c>
      <c r="OS5" s="5">
        <v>0.26913999999999999</v>
      </c>
      <c r="OT5" s="5">
        <f>-100*LN(1-OS5)</f>
        <v>31.353335604221439</v>
      </c>
      <c r="OU5" s="6" t="s">
        <v>18</v>
      </c>
      <c r="OV5" s="7">
        <f>MIN(OT4:OT63)</f>
        <v>1.2781334364733152</v>
      </c>
      <c r="OW5" s="5">
        <f>OW4+1</f>
        <v>2</v>
      </c>
      <c r="OX5" s="8">
        <f>OY4</f>
        <v>6.4655111739939848</v>
      </c>
      <c r="OY5" s="8">
        <f t="shared" ref="OY5:OY60" si="71">OX5+$OV$8</f>
        <v>11.652888911514655</v>
      </c>
      <c r="OZ5" s="8">
        <v>3</v>
      </c>
      <c r="PA5" s="8">
        <f t="shared" ref="PA5:PA61" si="72">POWER(OZ5-$P$9,2)/$P$9</f>
        <v>3.7344827586206892</v>
      </c>
      <c r="PC5" s="5">
        <f>PC4+1</f>
        <v>2</v>
      </c>
      <c r="PD5" s="5">
        <v>0.59340999999999999</v>
      </c>
      <c r="PE5" s="5">
        <f>-100*LN(1-PD5)</f>
        <v>89.994997228610274</v>
      </c>
      <c r="PF5" s="6" t="s">
        <v>18</v>
      </c>
      <c r="PG5" s="7">
        <f>MIN(PE4:PE63)</f>
        <v>2.0457841902396199</v>
      </c>
      <c r="PH5" s="5">
        <f>PH4+1</f>
        <v>2</v>
      </c>
      <c r="PI5" s="8">
        <f>PJ4</f>
        <v>7.3457676464305726</v>
      </c>
      <c r="PJ5" s="8">
        <f t="shared" ref="PJ5:PJ60" si="73">PI5+$PG$8</f>
        <v>12.645751102621524</v>
      </c>
      <c r="PK5" s="8">
        <v>3</v>
      </c>
      <c r="PL5" s="8">
        <f t="shared" ref="PL5:PL61" si="74">POWER(PK5-$P$9,2)/$P$9</f>
        <v>3.7344827586206892</v>
      </c>
      <c r="PN5" s="5">
        <f>PN4+1</f>
        <v>2</v>
      </c>
      <c r="PO5" s="5">
        <v>0.80891999999999997</v>
      </c>
      <c r="PP5" s="5">
        <f>-100*LN(1-PO5)</f>
        <v>165.50630904603759</v>
      </c>
      <c r="PQ5" s="6" t="s">
        <v>18</v>
      </c>
      <c r="PR5" s="7">
        <f>MIN(PP4:PP63)</f>
        <v>1.2781334364733152</v>
      </c>
      <c r="PS5" s="5">
        <f>PS4+1</f>
        <v>2</v>
      </c>
      <c r="PT5" s="8">
        <f>PU4</f>
        <v>6.4655111739939848</v>
      </c>
      <c r="PU5" s="8">
        <f t="shared" ref="PU5:PU60" si="75">PT5+$PR$8</f>
        <v>11.652888911514655</v>
      </c>
      <c r="PV5" s="8">
        <v>4</v>
      </c>
      <c r="PW5" s="8">
        <f t="shared" ref="PW5:PW61" si="76">POWER(PV5-$P$9,2)/$P$9</f>
        <v>8.5011494252873554</v>
      </c>
      <c r="PY5" s="5">
        <f>PY4+1</f>
        <v>2</v>
      </c>
      <c r="PZ5" s="5">
        <v>0.72524</v>
      </c>
      <c r="QA5" s="5">
        <f>-100*LN(1-PZ5)</f>
        <v>129.18572896364563</v>
      </c>
      <c r="QB5" s="6" t="s">
        <v>18</v>
      </c>
      <c r="QC5" s="7">
        <f>MIN(QA4:QA63)</f>
        <v>2.0457841902396199</v>
      </c>
      <c r="QD5" s="5">
        <f>QD4+1</f>
        <v>2</v>
      </c>
      <c r="QE5" s="8">
        <f>QF4</f>
        <v>7.3457676464305726</v>
      </c>
      <c r="QF5" s="8">
        <f t="shared" ref="QF5:QF60" si="77">QE5+$QC$8</f>
        <v>12.645751102621524</v>
      </c>
      <c r="QG5" s="8">
        <v>3</v>
      </c>
      <c r="QH5" s="8">
        <f t="shared" ref="QH5:QH61" si="78">POWER(QG5-$P$9,2)/$P$9</f>
        <v>3.7344827586206892</v>
      </c>
      <c r="QJ5" s="5">
        <f>QJ4+1</f>
        <v>2</v>
      </c>
      <c r="QK5" s="5">
        <v>0.89080999999999999</v>
      </c>
      <c r="QL5" s="5">
        <f>-100*LN(1-QK5)</f>
        <v>221.4665794956162</v>
      </c>
      <c r="QM5" s="6" t="s">
        <v>18</v>
      </c>
      <c r="QN5" s="7">
        <f>MIN(QL4:QL63)</f>
        <v>1.250789864320996</v>
      </c>
      <c r="QO5" s="5">
        <f>QO4+1</f>
        <v>2</v>
      </c>
      <c r="QP5" s="8">
        <f>QQ4</f>
        <v>5.8992251294321711</v>
      </c>
      <c r="QQ5" s="8">
        <f t="shared" ref="QQ5:QQ60" si="79">QP5+$QN$8</f>
        <v>10.547660394543346</v>
      </c>
      <c r="QR5" s="8">
        <v>2</v>
      </c>
      <c r="QS5" s="8">
        <f t="shared" ref="QS5:QS61" si="80">POWER(QR5-$P$9,2)/$P$9</f>
        <v>0.9011494252873562</v>
      </c>
      <c r="QU5" s="5">
        <f>QU4+1</f>
        <v>2</v>
      </c>
      <c r="QV5" s="5">
        <v>0.74787000000000003</v>
      </c>
      <c r="QW5" s="5">
        <f>-100*LN(1-QV5)</f>
        <v>137.78104514715807</v>
      </c>
      <c r="QX5" s="6" t="s">
        <v>18</v>
      </c>
      <c r="QY5" s="7">
        <f>MIN(QW4:QW63)</f>
        <v>1.6851187084005281</v>
      </c>
      <c r="QZ5" s="5">
        <f>QZ4+1</f>
        <v>2</v>
      </c>
      <c r="RA5" s="8">
        <f>RB4</f>
        <v>6.3957691752052916</v>
      </c>
      <c r="RB5" s="8">
        <f t="shared" ref="RB5:RB60" si="81">RA5+$QY$8</f>
        <v>11.106419642010056</v>
      </c>
      <c r="RC5" s="8">
        <v>1</v>
      </c>
      <c r="RD5" s="8">
        <f t="shared" ref="RD5:RD61" si="82">POWER(RC5-$P$9,2)/$P$9</f>
        <v>1.1494252873563264E-3</v>
      </c>
      <c r="RF5" s="5">
        <f>RF4+1</f>
        <v>2</v>
      </c>
      <c r="RG5" s="5">
        <v>7.8380000000000005E-2</v>
      </c>
      <c r="RH5" s="5">
        <f>-100*LN(1-RG5)</f>
        <v>8.1622287887093101</v>
      </c>
      <c r="RI5" s="6" t="s">
        <v>18</v>
      </c>
      <c r="RJ5" s="7">
        <f>MIN(RH4:RH63)</f>
        <v>1.2994058295457915</v>
      </c>
      <c r="RK5" s="5">
        <f>RK4+1</f>
        <v>2</v>
      </c>
      <c r="RL5" s="8">
        <f>RM4</f>
        <v>6.8908964462707205</v>
      </c>
      <c r="RM5" s="8">
        <f t="shared" ref="RM5:RM60" si="83">RL5+$RJ$8</f>
        <v>12.482387062995649</v>
      </c>
      <c r="RN5" s="8">
        <v>4</v>
      </c>
      <c r="RO5" s="8">
        <f t="shared" ref="RO5:RO61" si="84">POWER(RN5-$P$9,2)/$P$9</f>
        <v>8.5011494252873554</v>
      </c>
      <c r="RQ5" s="5">
        <f>RQ4+1</f>
        <v>2</v>
      </c>
      <c r="RR5" s="5">
        <v>0.46104000000000001</v>
      </c>
      <c r="RS5" s="5">
        <f>-100*LN(1-RR5)</f>
        <v>61.811392232973262</v>
      </c>
      <c r="RT5" s="6" t="s">
        <v>18</v>
      </c>
      <c r="RU5" s="7">
        <f>MIN(RS4:RS63)</f>
        <v>1.2994058295457915</v>
      </c>
      <c r="RV5" s="5">
        <f>RV4+1</f>
        <v>2</v>
      </c>
      <c r="RW5" s="8">
        <f>RX4</f>
        <v>6.8908964462707205</v>
      </c>
      <c r="RX5" s="8">
        <f t="shared" ref="RX5:RX61" si="85">RW5+$RU$8</f>
        <v>12.482387062995649</v>
      </c>
      <c r="RY5" s="8">
        <v>4</v>
      </c>
      <c r="RZ5" s="8">
        <f t="shared" ref="RZ5:RZ61" si="86">POWER(RY5-$P$9,2)/$P$9</f>
        <v>8.5011494252873554</v>
      </c>
      <c r="SB5" s="5">
        <f>SB4+1</f>
        <v>2</v>
      </c>
      <c r="SC5" s="5">
        <v>0.75602000000000003</v>
      </c>
      <c r="SD5" s="5">
        <f>-100*LN(1-SC5)</f>
        <v>141.06690242615457</v>
      </c>
      <c r="SE5" s="6" t="s">
        <v>18</v>
      </c>
      <c r="SF5" s="7">
        <f>MIN(SD4:SD63)</f>
        <v>1.2994058295457915</v>
      </c>
      <c r="SG5" s="5">
        <f>SG4+1</f>
        <v>2</v>
      </c>
      <c r="SH5" s="8">
        <f>SI4</f>
        <v>6.828513186280837</v>
      </c>
      <c r="SI5" s="8">
        <f t="shared" ref="SI5:SI60" si="87">SH5+$SF$8</f>
        <v>12.357620543015884</v>
      </c>
      <c r="SJ5" s="8">
        <v>1</v>
      </c>
      <c r="SK5" s="8">
        <f t="shared" ref="SK5:SK61" si="88">POWER(SJ5-$P$9,2)/$P$9</f>
        <v>1.1494252873563264E-3</v>
      </c>
      <c r="SM5" s="5">
        <f>SM4+1</f>
        <v>2</v>
      </c>
      <c r="SN5" s="5">
        <v>0.29726999999999998</v>
      </c>
      <c r="SO5" s="5">
        <f>-100*LN(1-SN5)</f>
        <v>35.278252922338844</v>
      </c>
      <c r="SP5" s="6" t="s">
        <v>18</v>
      </c>
      <c r="SQ5" s="7">
        <f>MIN(SO4:SO63)</f>
        <v>2.4692362590402772</v>
      </c>
      <c r="SR5" s="5">
        <f>SR4+1</f>
        <v>2</v>
      </c>
      <c r="SS5" s="8">
        <f>ST4</f>
        <v>7.3127901476626267</v>
      </c>
      <c r="ST5" s="8">
        <f t="shared" ref="ST5:ST60" si="89">SS5+$SQ$8</f>
        <v>12.156344036284976</v>
      </c>
      <c r="SU5" s="8">
        <v>2</v>
      </c>
      <c r="SV5" s="8">
        <f t="shared" ref="SV5:SV61" si="90">POWER(SU5-$P$9,2)/$P$9</f>
        <v>0.9011494252873562</v>
      </c>
      <c r="SX5" s="5">
        <f>SX4+1</f>
        <v>2</v>
      </c>
      <c r="SY5" s="5">
        <v>9.5089999999999994E-2</v>
      </c>
      <c r="SZ5" s="5">
        <f>-100*LN(1-SY5)</f>
        <v>9.9919787741254957</v>
      </c>
      <c r="TA5" s="6" t="s">
        <v>18</v>
      </c>
      <c r="TB5" s="7">
        <f>MIN(SZ4:SZ63)</f>
        <v>1.250789864320996</v>
      </c>
      <c r="TC5" s="5">
        <f>TC4+1</f>
        <v>2</v>
      </c>
      <c r="TD5" s="8">
        <f>TE4</f>
        <v>5.8992251294321711</v>
      </c>
      <c r="TE5" s="8">
        <f t="shared" ref="TE5:TE61" si="91">TD5+$TB$8</f>
        <v>10.547660394543346</v>
      </c>
      <c r="TF5" s="8">
        <v>2</v>
      </c>
      <c r="TG5" s="8">
        <f t="shared" ref="TG5:TG61" si="92">POWER(TF5-$P$9,2)/$P$9</f>
        <v>0.9011494252873562</v>
      </c>
      <c r="TI5" s="5">
        <f>TI4+1</f>
        <v>2</v>
      </c>
      <c r="TJ5" s="5">
        <v>0.63095000000000001</v>
      </c>
      <c r="TK5" s="5">
        <f>-100*LN(1-TJ5)</f>
        <v>99.68231427660757</v>
      </c>
      <c r="TL5" s="6" t="s">
        <v>18</v>
      </c>
      <c r="TM5" s="7">
        <f>MIN(TK4:TK63)</f>
        <v>1.2994058295457915</v>
      </c>
      <c r="TN5" s="5">
        <f>TN4+1</f>
        <v>2</v>
      </c>
      <c r="TO5" s="8">
        <f>TP4</f>
        <v>6.828513186280837</v>
      </c>
      <c r="TP5" s="8">
        <f t="shared" ref="TP5:TP60" si="93">TO5+$TM$8</f>
        <v>12.357620543015884</v>
      </c>
      <c r="TQ5" s="8">
        <v>2</v>
      </c>
      <c r="TR5" s="8">
        <f t="shared" ref="TR5:TR61" si="94">POWER(TQ5-$P$9,2)/$P$9</f>
        <v>0.9011494252873562</v>
      </c>
      <c r="TT5" s="5">
        <f>TT4+1</f>
        <v>2</v>
      </c>
      <c r="TU5" s="5">
        <v>0.36653999999999998</v>
      </c>
      <c r="TV5" s="5">
        <f>-100*LN(1-TU5)</f>
        <v>45.655842249304861</v>
      </c>
      <c r="TW5" s="6" t="s">
        <v>18</v>
      </c>
      <c r="TX5" s="7">
        <f>MIN(TV4:TV63)</f>
        <v>1.2781334364733152</v>
      </c>
      <c r="TY5" s="5">
        <f>TY4+1</f>
        <v>2</v>
      </c>
      <c r="TZ5" s="8">
        <f>UA4</f>
        <v>6.4655111739939848</v>
      </c>
      <c r="UA5" s="8">
        <f t="shared" ref="UA5:UA60" si="95">TZ5+$TX$8</f>
        <v>11.652888911514655</v>
      </c>
      <c r="UB5" s="8">
        <v>3</v>
      </c>
      <c r="UC5" s="8">
        <f t="shared" ref="UC5:UC61" si="96">POWER(UB5-$P$9,2)/$P$9</f>
        <v>3.7344827586206892</v>
      </c>
      <c r="UE5" s="5">
        <f>UE4+1</f>
        <v>2</v>
      </c>
      <c r="UF5" s="5">
        <v>0.12377000000000001</v>
      </c>
      <c r="UG5" s="5">
        <f>-100*LN(1-UF5)</f>
        <v>13.212666543019754</v>
      </c>
      <c r="UH5" s="6" t="s">
        <v>18</v>
      </c>
      <c r="UI5" s="7">
        <f>MIN(UG4:UG63)</f>
        <v>1.2781334364733152</v>
      </c>
      <c r="UJ5" s="5">
        <f>UJ4+1</f>
        <v>2</v>
      </c>
      <c r="UK5" s="8">
        <f>UL4</f>
        <v>6.4655111739939848</v>
      </c>
      <c r="UL5" s="8">
        <f t="shared" ref="UL5:UL60" si="97">UK5+$UI$8</f>
        <v>11.652888911514655</v>
      </c>
      <c r="UM5" s="8">
        <v>3</v>
      </c>
      <c r="UN5" s="8">
        <f t="shared" ref="UN5:UN61" si="98">POWER(UM5-$P$9,2)/$P$9</f>
        <v>3.7344827586206892</v>
      </c>
      <c r="UP5" s="5">
        <f>UP4+1</f>
        <v>2</v>
      </c>
      <c r="UQ5" s="5">
        <v>0.74787000000000003</v>
      </c>
      <c r="UR5" s="5">
        <f>-100*LN(1-UQ5)</f>
        <v>137.78104514715807</v>
      </c>
      <c r="US5" s="6" t="s">
        <v>18</v>
      </c>
      <c r="UT5" s="7">
        <f>MIN(UR4:UR63)</f>
        <v>1.6851187084005281</v>
      </c>
      <c r="UU5" s="5">
        <f>UU4+1</f>
        <v>2</v>
      </c>
      <c r="UV5" s="8">
        <f>UW4</f>
        <v>6.3957691752052916</v>
      </c>
      <c r="UW5" s="8">
        <f t="shared" ref="UW5:UW60" si="99">UV5+$UT$8</f>
        <v>11.106419642010056</v>
      </c>
      <c r="UX5" s="8">
        <v>1</v>
      </c>
      <c r="UY5" s="8">
        <f t="shared" ref="UY5:UY61" si="100">POWER(UX5-$P$9,2)/$P$9</f>
        <v>1.1494252873563264E-3</v>
      </c>
      <c r="VA5" s="5">
        <f>VA4+1</f>
        <v>2</v>
      </c>
      <c r="VB5" s="5">
        <v>0.74787000000000003</v>
      </c>
      <c r="VC5" s="5">
        <f>-100*LN(1-VB5)</f>
        <v>137.78104514715807</v>
      </c>
      <c r="VD5" s="6" t="s">
        <v>18</v>
      </c>
      <c r="VE5" s="7">
        <f>MIN(VC4:VC63)</f>
        <v>1.6851187084005281</v>
      </c>
      <c r="VF5" s="5">
        <f>VF4+1</f>
        <v>2</v>
      </c>
      <c r="VG5" s="8">
        <f>VH4</f>
        <v>6.3957691752052916</v>
      </c>
      <c r="VH5" s="8">
        <f t="shared" ref="VH5:VH60" si="101">VG5+$VE$8</f>
        <v>11.106419642010056</v>
      </c>
      <c r="VI5" s="8">
        <v>1</v>
      </c>
      <c r="VJ5" s="8">
        <f t="shared" ref="VJ5:VJ61" si="102">POWER(VI5-$P$9,2)/$P$9</f>
        <v>1.1494252873563264E-3</v>
      </c>
      <c r="VL5" s="5">
        <f>VL4+1</f>
        <v>2</v>
      </c>
      <c r="VM5" s="5">
        <v>0.96145999999999998</v>
      </c>
      <c r="VN5" s="5">
        <f>-100*LN(1-VM5)</f>
        <v>325.60586159959166</v>
      </c>
      <c r="VO5" s="6" t="s">
        <v>18</v>
      </c>
      <c r="VP5" s="7">
        <f>MIN(VN4:VN63)</f>
        <v>1.2994058295457915</v>
      </c>
      <c r="VQ5" s="5">
        <f>VQ4+1</f>
        <v>2</v>
      </c>
      <c r="VR5" s="8">
        <f>VS4</f>
        <v>6.8908964462707205</v>
      </c>
      <c r="VS5" s="8">
        <f t="shared" ref="VS5:VS61" si="103">VR5+$VP$8</f>
        <v>12.482387062995649</v>
      </c>
      <c r="VT5" s="8">
        <v>3</v>
      </c>
      <c r="VU5" s="8">
        <f t="shared" ref="VU5:VU61" si="104">POWER(VT5-$P$9,2)/$P$9</f>
        <v>3.7344827586206892</v>
      </c>
      <c r="VW5" s="5">
        <f>VW4+1</f>
        <v>2</v>
      </c>
      <c r="VX5" s="5">
        <v>0.13988</v>
      </c>
      <c r="VY5" s="5">
        <f>-100*LN(1-VX5)</f>
        <v>15.06833645849491</v>
      </c>
      <c r="VZ5" s="6" t="s">
        <v>18</v>
      </c>
      <c r="WA5" s="7">
        <f>MIN(VY4:VY63)</f>
        <v>2.3780528665403389</v>
      </c>
      <c r="WB5" s="5">
        <f>WB4+1</f>
        <v>2</v>
      </c>
      <c r="WC5" s="8">
        <f>WD4</f>
        <v>8.683450721366814</v>
      </c>
      <c r="WD5" s="8">
        <f t="shared" ref="WD5:WD61" si="105">WC5+$WA$8</f>
        <v>14.988848576193289</v>
      </c>
      <c r="WE5" s="8">
        <v>5</v>
      </c>
      <c r="WF5" s="8">
        <f t="shared" ref="WF5:WF61" si="106">POWER(WE5-$P$9,2)/$P$9</f>
        <v>15.201149425287356</v>
      </c>
      <c r="WH5" s="5">
        <f>WH4+1</f>
        <v>2</v>
      </c>
      <c r="WI5" s="5">
        <v>0.29726999999999998</v>
      </c>
      <c r="WJ5" s="5">
        <f>-100*LN(1-WI5)</f>
        <v>35.278252922338844</v>
      </c>
      <c r="WK5" s="6" t="s">
        <v>18</v>
      </c>
      <c r="WL5" s="7">
        <f>MIN(WJ4:WJ63)</f>
        <v>2.4692362590402772</v>
      </c>
      <c r="WM5" s="5">
        <f>WM4+1</f>
        <v>2</v>
      </c>
      <c r="WN5" s="8">
        <f>WO4</f>
        <v>7.3127901476626267</v>
      </c>
      <c r="WO5" s="8">
        <f t="shared" ref="WO5:WO60" si="107">WN5+$WL$8</f>
        <v>12.156344036284976</v>
      </c>
      <c r="WP5" s="8">
        <v>2</v>
      </c>
      <c r="WQ5" s="8">
        <f t="shared" ref="WQ5:WQ61" si="108">POWER(WP5-$P$9,2)/$P$9</f>
        <v>0.9011494252873562</v>
      </c>
      <c r="WS5" s="5">
        <f>WS4+1</f>
        <v>2</v>
      </c>
      <c r="WT5" s="5">
        <v>0.53190000000000004</v>
      </c>
      <c r="WU5" s="5">
        <f>-100*LN(1-WT5)</f>
        <v>75.907333067611233</v>
      </c>
      <c r="WV5" s="6" t="s">
        <v>18</v>
      </c>
      <c r="WW5" s="7">
        <f>MIN(WU4:WU63)</f>
        <v>1.2781334364733152</v>
      </c>
      <c r="WX5" s="5">
        <f>WX4+1</f>
        <v>2</v>
      </c>
      <c r="WY5" s="8">
        <f>WZ4</f>
        <v>6.4655111739939848</v>
      </c>
      <c r="WZ5" s="8">
        <f t="shared" ref="WZ5:WZ60" si="109">WY5+$WW$8</f>
        <v>11.652888911514655</v>
      </c>
      <c r="XA5" s="8">
        <v>3</v>
      </c>
      <c r="XB5" s="8">
        <f t="shared" ref="XB5:XB61" si="110">POWER(XA5-$P$9,2)/$P$9</f>
        <v>3.7344827586206892</v>
      </c>
      <c r="XD5" s="5">
        <f>XD4+1</f>
        <v>2</v>
      </c>
      <c r="XE5" s="5">
        <v>0.89727000000000001</v>
      </c>
      <c r="XF5" s="5">
        <f>-100*LN(1-XE5)</f>
        <v>227.56510917539649</v>
      </c>
      <c r="XG5" s="6" t="s">
        <v>18</v>
      </c>
      <c r="XH5" s="7">
        <f>MIN(XF4:XF63)</f>
        <v>2.3934150295630987</v>
      </c>
      <c r="XI5" s="5">
        <f>XI4+1</f>
        <v>2</v>
      </c>
      <c r="XJ5" s="8">
        <f>XK4</f>
        <v>7.8376320809921909</v>
      </c>
      <c r="XK5" s="8">
        <f t="shared" ref="XK5:XK60" si="111">XJ5+$XH$8</f>
        <v>13.281849132421282</v>
      </c>
      <c r="XL5" s="8">
        <v>4</v>
      </c>
      <c r="XM5" s="8">
        <f t="shared" ref="XM5:XM61" si="112">POWER(XL5-$P$9,2)/$P$9</f>
        <v>8.5011494252873554</v>
      </c>
      <c r="XO5" s="5">
        <f>XO4+1</f>
        <v>2</v>
      </c>
      <c r="XP5" s="5">
        <v>0.36447000000000002</v>
      </c>
      <c r="XQ5" s="5">
        <f>-100*LN(1-XP5)</f>
        <v>45.329598254315805</v>
      </c>
      <c r="XR5" s="6" t="s">
        <v>18</v>
      </c>
      <c r="XS5" s="7">
        <f>MIN(XQ4:XQ63)</f>
        <v>1.2994058295457915</v>
      </c>
      <c r="XT5" s="5">
        <f>XT4+1</f>
        <v>2</v>
      </c>
      <c r="XU5" s="8">
        <f>XV4</f>
        <v>6.8770836638096222</v>
      </c>
      <c r="XV5" s="8">
        <f t="shared" ref="XV5:XV61" si="113">XU5+$XS$8</f>
        <v>12.454761498073452</v>
      </c>
      <c r="XW5" s="8">
        <v>3</v>
      </c>
      <c r="XX5" s="8">
        <f t="shared" ref="XX5:XX61" si="114">POWER(XW5-$P$9,2)/$P$9</f>
        <v>3.7344827586206892</v>
      </c>
      <c r="XZ5" s="5">
        <f>XZ4+1</f>
        <v>2</v>
      </c>
      <c r="YA5" s="5">
        <v>0.52729999999999999</v>
      </c>
      <c r="YB5" s="5">
        <f>-100*LN(1-YA5)</f>
        <v>74.929434118294637</v>
      </c>
      <c r="YC5" s="6" t="s">
        <v>18</v>
      </c>
      <c r="YD5" s="7">
        <f>MIN(YB4:YB63)</f>
        <v>2.0457841902396199</v>
      </c>
      <c r="YE5" s="5">
        <f>YE4+1</f>
        <v>2</v>
      </c>
      <c r="YF5" s="8">
        <f>YG4</f>
        <v>7.3457676464305726</v>
      </c>
      <c r="YG5" s="8">
        <f t="shared" ref="YG5:YG60" si="115">YF5+$YD$8</f>
        <v>12.645751102621524</v>
      </c>
      <c r="YH5" s="8">
        <v>2</v>
      </c>
      <c r="YI5" s="8">
        <f t="shared" ref="YI5:YI61" si="116">POWER(YH5-$P$9,2)/$P$9</f>
        <v>0.9011494252873562</v>
      </c>
      <c r="YK5" s="5">
        <f>YK4+1</f>
        <v>2</v>
      </c>
      <c r="YL5" s="5">
        <v>0.59730000000000005</v>
      </c>
      <c r="YM5" s="5">
        <f>-100*LN(1-YL5)</f>
        <v>90.95634111247287</v>
      </c>
      <c r="YN5" s="6" t="s">
        <v>18</v>
      </c>
      <c r="YO5" s="7">
        <f>MIN(YM4:YM63)</f>
        <v>2.0457841902396199</v>
      </c>
      <c r="YP5" s="5">
        <f>YP4+1</f>
        <v>2</v>
      </c>
      <c r="YQ5" s="8">
        <f>YR4</f>
        <v>7.3457676464305726</v>
      </c>
      <c r="YR5" s="8">
        <f t="shared" ref="YR5:YR60" si="117">YQ5+$YO$8</f>
        <v>12.645751102621524</v>
      </c>
      <c r="YS5" s="8">
        <v>3</v>
      </c>
      <c r="YT5" s="8">
        <f t="shared" ref="YT5:YT61" si="118">POWER(YS5-$P$9,2)/$P$9</f>
        <v>3.7344827586206892</v>
      </c>
      <c r="YV5" s="5">
        <f>YV4+1</f>
        <v>2</v>
      </c>
      <c r="YW5" s="5">
        <v>0.12152</v>
      </c>
      <c r="YX5" s="5">
        <f>-100*LN(1-YW5)</f>
        <v>12.956213769267919</v>
      </c>
      <c r="YY5" s="6" t="s">
        <v>18</v>
      </c>
      <c r="YZ5" s="7">
        <f>MIN(YX4:YX63)</f>
        <v>2.0457841902396199</v>
      </c>
      <c r="ZA5" s="5">
        <f>ZA4+1</f>
        <v>2</v>
      </c>
      <c r="ZB5" s="8">
        <f>ZC4</f>
        <v>7.3457676464305726</v>
      </c>
      <c r="ZC5" s="8">
        <f t="shared" ref="ZC5:ZC60" si="119">ZB5+$YZ$8</f>
        <v>12.645751102621524</v>
      </c>
      <c r="ZD5" s="8">
        <v>2</v>
      </c>
      <c r="ZE5" s="8">
        <f t="shared" ref="ZE5:ZE61" si="120">POWER(ZD5-$P$9,2)/$P$9</f>
        <v>0.9011494252873562</v>
      </c>
      <c r="ZG5" s="5">
        <f>ZG4+1</f>
        <v>2</v>
      </c>
      <c r="ZH5" s="5">
        <v>0.62548999999999999</v>
      </c>
      <c r="ZI5" s="5">
        <f>-100*LN(1-ZH5)</f>
        <v>98.213677411166927</v>
      </c>
      <c r="ZJ5" s="6" t="s">
        <v>18</v>
      </c>
      <c r="ZK5" s="7">
        <f>MIN(ZI4:ZI63)</f>
        <v>1.2781334364733152</v>
      </c>
      <c r="ZL5" s="5">
        <f>ZL4+1</f>
        <v>2</v>
      </c>
      <c r="ZM5" s="8">
        <f>ZN4</f>
        <v>6.4655111739939848</v>
      </c>
      <c r="ZN5" s="8">
        <f t="shared" ref="ZN5:ZN60" si="121">ZM5+$ZK$8</f>
        <v>11.652888911514655</v>
      </c>
      <c r="ZO5" s="8">
        <v>3</v>
      </c>
      <c r="ZP5" s="8">
        <f t="shared" ref="ZP5:ZP61" si="122">POWER(ZO5-$P$9,2)/$P$9</f>
        <v>3.7344827586206892</v>
      </c>
      <c r="ZR5" s="5">
        <f>ZR4+1</f>
        <v>2</v>
      </c>
      <c r="ZS5" s="5">
        <v>0.43514999999999998</v>
      </c>
      <c r="ZT5" s="5">
        <f>-100*LN(1-ZS5)</f>
        <v>57.119506980919908</v>
      </c>
      <c r="ZU5" s="6" t="s">
        <v>18</v>
      </c>
      <c r="ZV5" s="7">
        <f>MIN(ZT4:ZT63)</f>
        <v>1.2781334364733152</v>
      </c>
      <c r="ZW5" s="5">
        <f>ZW4+1</f>
        <v>2</v>
      </c>
      <c r="ZX5" s="8">
        <f>ZY4</f>
        <v>6.4655111739939848</v>
      </c>
      <c r="ZY5" s="8">
        <f t="shared" ref="ZY5:ZY60" si="123">ZX5+$ZV$8</f>
        <v>11.652888911514655</v>
      </c>
      <c r="ZZ5" s="8">
        <v>3</v>
      </c>
      <c r="AAA5" s="8">
        <f t="shared" ref="AAA5:AAA61" si="124">POWER(ZZ5-$P$9,2)/$P$9</f>
        <v>3.7344827586206892</v>
      </c>
      <c r="AAC5" s="5">
        <f>AAC4+1</f>
        <v>2</v>
      </c>
      <c r="AAD5" s="5">
        <v>0.24363000000000001</v>
      </c>
      <c r="AAE5" s="5">
        <f>-100*LN(1-AAD5)</f>
        <v>27.922460453910787</v>
      </c>
      <c r="AAF5" s="6" t="s">
        <v>18</v>
      </c>
      <c r="AAG5" s="7">
        <f>MIN(AAE4:AAE63)</f>
        <v>1.2781334364733152</v>
      </c>
      <c r="AAH5" s="5">
        <f>AAH4+1</f>
        <v>2</v>
      </c>
      <c r="AAI5" s="8">
        <f>AAJ4</f>
        <v>6.4655111739939848</v>
      </c>
      <c r="AAJ5" s="8">
        <f t="shared" ref="AAJ5:AAJ60" si="125">AAI5+$AAG$8</f>
        <v>11.652888911514655</v>
      </c>
      <c r="AAK5" s="8">
        <v>3</v>
      </c>
      <c r="AAL5" s="8">
        <f t="shared" ref="AAL5:AAL61" si="126">POWER(AAK5-$P$9,2)/$P$9</f>
        <v>3.7344827586206892</v>
      </c>
      <c r="AAN5" s="5">
        <f>AAN4+1</f>
        <v>2</v>
      </c>
      <c r="AAO5" s="5">
        <v>0.96114999999999995</v>
      </c>
      <c r="AAP5" s="5">
        <f>-100*LN(1-AAO5)</f>
        <v>324.80472021684795</v>
      </c>
      <c r="AAQ5" s="6" t="s">
        <v>18</v>
      </c>
      <c r="AAR5" s="7">
        <f>MIN(AAP4:AAP63)</f>
        <v>1.2994058295457915</v>
      </c>
      <c r="AAS5" s="5">
        <f>AAS4+1</f>
        <v>2</v>
      </c>
      <c r="AAT5" s="8">
        <f>AAU4</f>
        <v>6.8770836638096222</v>
      </c>
      <c r="AAU5" s="8">
        <f t="shared" ref="AAU5:AAU61" si="127">AAT5+$AAR$8</f>
        <v>12.454761498073452</v>
      </c>
      <c r="AAV5" s="8">
        <v>3</v>
      </c>
      <c r="AAW5" s="8">
        <f t="shared" ref="AAW5:AAW61" si="128">POWER(AAV5-$P$9,2)/$P$9</f>
        <v>3.7344827586206892</v>
      </c>
      <c r="AAY5" s="5">
        <f>AAY4+1</f>
        <v>2</v>
      </c>
      <c r="AAZ5" s="5">
        <v>0.86773999999999996</v>
      </c>
      <c r="ABA5" s="5">
        <f>-100*LN(1-AAZ5)</f>
        <v>202.29855967356204</v>
      </c>
      <c r="ABB5" s="6" t="s">
        <v>18</v>
      </c>
      <c r="ABC5" s="7">
        <f>MIN(ABA4:ABA63)</f>
        <v>2.4692362590402772</v>
      </c>
      <c r="ABD5" s="5">
        <f>ABD4+1</f>
        <v>2</v>
      </c>
      <c r="ABE5" s="8">
        <f>ABF4</f>
        <v>7.3127901476626267</v>
      </c>
      <c r="ABF5" s="8">
        <f t="shared" ref="ABF5:ABF61" si="129">ABE5+$ABC$8</f>
        <v>12.156344036284976</v>
      </c>
      <c r="ABG5" s="8">
        <v>2</v>
      </c>
      <c r="ABH5" s="8">
        <f t="shared" ref="ABH5:ABH61" si="130">POWER(ABG5-$P$9,2)/$P$9</f>
        <v>0.9011494252873562</v>
      </c>
      <c r="ABJ5" s="5">
        <f>ABJ4+1</f>
        <v>2</v>
      </c>
      <c r="ABK5" s="5">
        <v>0.46104000000000001</v>
      </c>
      <c r="ABL5" s="5">
        <f>-100*LN(1-ABK5)</f>
        <v>61.811392232973262</v>
      </c>
      <c r="ABM5" s="6" t="s">
        <v>18</v>
      </c>
      <c r="ABN5" s="7">
        <f>MIN(ABL4:ABL63)</f>
        <v>1.2994058295457915</v>
      </c>
      <c r="ABO5" s="5">
        <f>ABO4+1</f>
        <v>2</v>
      </c>
      <c r="ABP5" s="8">
        <f>ABQ4</f>
        <v>6.8908964462707205</v>
      </c>
      <c r="ABQ5" s="8">
        <f t="shared" ref="ABQ5:ABQ61" si="131">ABP5+$ABN$8</f>
        <v>12.482387062995649</v>
      </c>
      <c r="ABR5" s="8">
        <v>4</v>
      </c>
      <c r="ABS5" s="8">
        <f t="shared" ref="ABS5:ABS61" si="132">POWER(ABR5-$P$9,2)/$P$9</f>
        <v>8.5011494252873554</v>
      </c>
      <c r="ABU5" s="5">
        <f>ABU4+1</f>
        <v>2</v>
      </c>
      <c r="ABV5" s="5">
        <v>0.26384000000000002</v>
      </c>
      <c r="ABW5" s="5">
        <f>-100*LN(1-ABV5)</f>
        <v>30.630779257497871</v>
      </c>
      <c r="ABX5" s="6" t="s">
        <v>18</v>
      </c>
      <c r="ABY5" s="7">
        <f>MIN(ABW4:ABW63)</f>
        <v>1.2994058295457915</v>
      </c>
      <c r="ABZ5" s="5">
        <f>ABZ4+1</f>
        <v>2</v>
      </c>
      <c r="ACA5" s="8">
        <f>ACB4</f>
        <v>6.8770836638096222</v>
      </c>
      <c r="ACB5" s="8">
        <f t="shared" ref="ACB5:ACB61" si="133">ACA5+$ABY$8</f>
        <v>12.454761498073452</v>
      </c>
      <c r="ACC5" s="8">
        <v>3</v>
      </c>
      <c r="ACD5" s="8">
        <f t="shared" ref="ACD5:ACD61" si="134">POWER(ACC5-$P$9,2)/$P$9</f>
        <v>3.7344827586206892</v>
      </c>
      <c r="ACF5" s="5">
        <f>ACF4+1</f>
        <v>2</v>
      </c>
      <c r="ACG5" s="5">
        <v>0.59494000000000002</v>
      </c>
      <c r="ACH5" s="5">
        <f>-100*LN(1-ACG5)</f>
        <v>90.372007470030297</v>
      </c>
      <c r="ACI5" s="6" t="s">
        <v>18</v>
      </c>
      <c r="ACJ5" s="7">
        <f>MIN(ACH4:ACH63)</f>
        <v>1.2994058295457915</v>
      </c>
      <c r="ACK5" s="5">
        <f>ACK4+1</f>
        <v>2</v>
      </c>
      <c r="ACL5" s="8">
        <f>ACM4</f>
        <v>6.828513186280837</v>
      </c>
      <c r="ACM5" s="8">
        <f t="shared" ref="ACM5:ACM60" si="135">ACL5+$ACJ$8</f>
        <v>12.357620543015884</v>
      </c>
      <c r="ACN5" s="8">
        <v>2</v>
      </c>
      <c r="ACO5" s="8">
        <f t="shared" ref="ACO5:ACO61" si="136">POWER(ACN5-$P$9,2)/$P$9</f>
        <v>0.9011494252873562</v>
      </c>
      <c r="ACQ5" s="5">
        <f>ACQ4+1</f>
        <v>2</v>
      </c>
      <c r="ACR5" s="5">
        <v>0.96114999999999995</v>
      </c>
      <c r="ACS5" s="5">
        <f>-100*LN(1-ACR5)</f>
        <v>324.80472021684795</v>
      </c>
      <c r="ACT5" s="6" t="s">
        <v>18</v>
      </c>
      <c r="ACU5" s="7">
        <f>MIN(ACS4:ACS63)</f>
        <v>1.2994058295457915</v>
      </c>
      <c r="ACV5" s="5">
        <f>ACV4+1</f>
        <v>2</v>
      </c>
      <c r="ACW5" s="8">
        <f>ACX4</f>
        <v>6.8770836638096222</v>
      </c>
      <c r="ACX5" s="8">
        <f t="shared" ref="ACX5:ACX60" si="137">ACW5+$ACU$8</f>
        <v>12.454761498073452</v>
      </c>
      <c r="ACY5" s="8">
        <v>3</v>
      </c>
      <c r="ACZ5" s="8">
        <f t="shared" ref="ACZ5:ACZ61" si="138">POWER(ACY5-$P$9,2)/$P$9</f>
        <v>3.7344827586206892</v>
      </c>
      <c r="ADB5" s="5">
        <f>ADB4+1</f>
        <v>2</v>
      </c>
      <c r="ADC5" s="5">
        <v>0.46089000000000002</v>
      </c>
      <c r="ADD5" s="5">
        <f>-100*LN(1-ADC5)</f>
        <v>61.783564726231042</v>
      </c>
      <c r="ADE5" s="6" t="s">
        <v>18</v>
      </c>
      <c r="ADF5" s="7">
        <f>MIN(ADD4:ADD63)</f>
        <v>1.6851187084005281</v>
      </c>
      <c r="ADG5" s="5">
        <f>ADG4+1</f>
        <v>2</v>
      </c>
      <c r="ADH5" s="8">
        <f>ADI4</f>
        <v>6.3957691752052916</v>
      </c>
      <c r="ADI5" s="8">
        <f t="shared" ref="ADI5:ADI60" si="139">ADH5+$ADF$8</f>
        <v>11.106419642010056</v>
      </c>
      <c r="ADJ5" s="8">
        <v>1</v>
      </c>
      <c r="ADK5" s="8">
        <f t="shared" ref="ADK5:ADK61" si="140">POWER(ADJ5-$P$9,2)/$P$9</f>
        <v>1.1494252873563264E-3</v>
      </c>
      <c r="ADM5" s="5">
        <f>ADM4+1</f>
        <v>2</v>
      </c>
      <c r="ADN5" s="5">
        <v>0.44052999999999998</v>
      </c>
      <c r="ADO5" s="5">
        <f>-100*LN(1-ADN5)</f>
        <v>58.076537197067232</v>
      </c>
      <c r="ADP5" s="6" t="s">
        <v>18</v>
      </c>
      <c r="ADQ5" s="7">
        <f>MIN(ADO4:ADO63)</f>
        <v>1.2994058295457915</v>
      </c>
      <c r="ADR5" s="5">
        <f>ADR4+1</f>
        <v>2</v>
      </c>
      <c r="ADS5" s="8">
        <f>ADT4</f>
        <v>6.8908964462707205</v>
      </c>
      <c r="ADT5" s="8">
        <f t="shared" ref="ADT5:ADT61" si="141">ADS5+$ADQ$8</f>
        <v>12.482387062995649</v>
      </c>
      <c r="ADU5" s="8">
        <v>3</v>
      </c>
      <c r="ADV5" s="8">
        <f t="shared" ref="ADV5:ADV61" si="142">POWER(ADU5-$P$9,2)/$P$9</f>
        <v>3.7344827586206892</v>
      </c>
      <c r="ADX5" s="5">
        <f>ADX4+1</f>
        <v>2</v>
      </c>
      <c r="ADY5" s="5">
        <v>0.77817000000000003</v>
      </c>
      <c r="ADZ5" s="5">
        <f>-100*LN(1-ADY5)</f>
        <v>150.58439562239946</v>
      </c>
      <c r="AEA5" s="6" t="s">
        <v>18</v>
      </c>
      <c r="AEB5" s="7">
        <f>MIN(ADZ4:ADZ63)</f>
        <v>1.2994058295457915</v>
      </c>
      <c r="AEC5" s="5">
        <f>AEC4+1</f>
        <v>2</v>
      </c>
      <c r="AED5" s="8">
        <f>AEE4</f>
        <v>6.828513186280837</v>
      </c>
      <c r="AEE5" s="8">
        <f t="shared" ref="AEE5:AEE61" si="143">AED5+$ADQ$8</f>
        <v>12.420003803005766</v>
      </c>
      <c r="AEF5" s="8">
        <v>2</v>
      </c>
      <c r="AEG5" s="8">
        <f t="shared" ref="AEG5:AEG61" si="144">POWER(AEF5-$P$9,2)/$P$9</f>
        <v>0.9011494252873562</v>
      </c>
      <c r="AEI5" s="5">
        <f>AEI4+1</f>
        <v>2</v>
      </c>
      <c r="AEJ5" s="5">
        <v>0.35424</v>
      </c>
      <c r="AEK5" s="5">
        <f>-100*LN(1-AEJ5)</f>
        <v>43.732736125694757</v>
      </c>
      <c r="AEL5" s="6" t="s">
        <v>18</v>
      </c>
      <c r="AEM5" s="7">
        <f>MIN(AEK4:AEK63)</f>
        <v>1.250789864320996</v>
      </c>
      <c r="AEN5" s="5">
        <f>AEN4+1</f>
        <v>2</v>
      </c>
      <c r="AEO5" s="8">
        <f>AEP4</f>
        <v>5.8992251294321711</v>
      </c>
      <c r="AEP5" s="8">
        <f t="shared" ref="AEP5:AEP61" si="145">AEO5+$AEM$8</f>
        <v>10.547660394543346</v>
      </c>
      <c r="AEQ5" s="8">
        <v>2</v>
      </c>
      <c r="AER5" s="8">
        <f t="shared" ref="AER5:AER61" si="146">POWER(AEQ5-$P$9,2)/$P$9</f>
        <v>0.9011494252873562</v>
      </c>
      <c r="AET5" s="5">
        <f>AET4+1</f>
        <v>2</v>
      </c>
      <c r="AEU5" s="5">
        <v>7.9350000000000004E-2</v>
      </c>
      <c r="AEV5" s="5">
        <f>-100*LN(1-AEU5)</f>
        <v>8.2675336668908006</v>
      </c>
      <c r="AEW5" s="6" t="s">
        <v>18</v>
      </c>
      <c r="AEX5" s="7">
        <f>MIN(AEV4:AEV63)</f>
        <v>2.857438693732429</v>
      </c>
      <c r="AEY5" s="5">
        <f>AEY4+1</f>
        <v>2</v>
      </c>
      <c r="AEZ5" s="8">
        <f>AFA4</f>
        <v>7.5478767469969874</v>
      </c>
      <c r="AFA5" s="8">
        <f t="shared" ref="AFA5:AFA61" si="147">AEZ5+$AEX$8</f>
        <v>12.238314800261545</v>
      </c>
      <c r="AFB5" s="8">
        <v>1</v>
      </c>
      <c r="AFC5" s="8">
        <f t="shared" ref="AFC5:AFC61" si="148">POWER(AFB5-$P$9,2)/$P$9</f>
        <v>1.1494252873563264E-3</v>
      </c>
      <c r="AFE5" s="5">
        <f>AFE4+1</f>
        <v>2</v>
      </c>
      <c r="AFF5" s="5">
        <v>0.54188999999999998</v>
      </c>
      <c r="AFG5" s="5">
        <f>-100*LN(1-AFF5)</f>
        <v>78.064594903278234</v>
      </c>
      <c r="AFH5" s="6" t="s">
        <v>18</v>
      </c>
      <c r="AFI5" s="7">
        <f>MIN(AFG4:AFG63)</f>
        <v>1.2994058295457915</v>
      </c>
      <c r="AFJ5" s="5">
        <f>AFJ4+1</f>
        <v>2</v>
      </c>
      <c r="AFK5" s="8">
        <f>AFL4</f>
        <v>6.8770836638096222</v>
      </c>
      <c r="AFL5" s="8">
        <f t="shared" ref="AFL5:AFL61" si="149">AFK5+$AFI$8</f>
        <v>12.454761498073452</v>
      </c>
      <c r="AFM5" s="8">
        <v>3</v>
      </c>
      <c r="AFN5" s="8">
        <f t="shared" ref="AFN5:AFN61" si="150">POWER(AFM5-$P$9,2)/$P$9</f>
        <v>3.7344827586206892</v>
      </c>
      <c r="AFP5" s="5">
        <f>AFP4+1</f>
        <v>2</v>
      </c>
      <c r="AFQ5" s="5">
        <v>0.76397999999999999</v>
      </c>
      <c r="AFR5" s="5">
        <f>-100*LN(1-AFQ5)</f>
        <v>144.38387317845346</v>
      </c>
      <c r="AFS5" s="6" t="s">
        <v>18</v>
      </c>
      <c r="AFT5" s="7">
        <f>MIN(AFR4:AFR63)</f>
        <v>1.2781334364733152</v>
      </c>
      <c r="AFU5" s="5">
        <f>AFU4+1</f>
        <v>2</v>
      </c>
      <c r="AFV5" s="8">
        <f>AFW4</f>
        <v>6.4655111739939848</v>
      </c>
      <c r="AFW5" s="8">
        <f t="shared" ref="AFW5:AFW60" si="151">AFV5+$AFT$8</f>
        <v>11.652888911514655</v>
      </c>
      <c r="AFX5" s="8">
        <v>3</v>
      </c>
      <c r="AFY5" s="8">
        <f t="shared" ref="AFY5:AFY61" si="152">POWER(AFX5-$P$9,2)/$P$9</f>
        <v>3.7344827586206892</v>
      </c>
      <c r="AGA5" s="5">
        <f>AGA4+1</f>
        <v>2</v>
      </c>
      <c r="AGB5" s="5">
        <v>0.43514999999999998</v>
      </c>
      <c r="AGC5" s="5">
        <f>-100*LN(1-AGB5)</f>
        <v>57.119506980919908</v>
      </c>
      <c r="AGD5" s="6" t="s">
        <v>18</v>
      </c>
      <c r="AGE5" s="7">
        <f>MIN(AGC4:AGC63)</f>
        <v>1.2781334364733152</v>
      </c>
      <c r="AGF5" s="5">
        <f>AGF4+1</f>
        <v>2</v>
      </c>
      <c r="AGG5" s="8">
        <f>AGH4</f>
        <v>6.4655111739939848</v>
      </c>
      <c r="AGH5" s="8">
        <f t="shared" ref="AGH5:AGH60" si="153">AGG5+$AGE$8</f>
        <v>11.652888911514655</v>
      </c>
      <c r="AGI5" s="8">
        <v>3</v>
      </c>
      <c r="AGJ5" s="8">
        <f t="shared" ref="AGJ5:AGJ61" si="154">POWER(AGI5-$P$9,2)/$P$9</f>
        <v>3.7344827586206892</v>
      </c>
      <c r="AGL5" s="5">
        <f>AGL4+1</f>
        <v>2</v>
      </c>
      <c r="AGM5" s="5">
        <v>7.8380000000000005E-2</v>
      </c>
      <c r="AGN5" s="5">
        <f>-100*LN(1-AGM5)</f>
        <v>8.1622287887093101</v>
      </c>
      <c r="AGO5" s="6" t="s">
        <v>18</v>
      </c>
      <c r="AGP5" s="7">
        <f>MIN(AGN4:AGN63)</f>
        <v>1.2994058295457915</v>
      </c>
      <c r="AGQ5" s="5">
        <f>AGQ4+1</f>
        <v>2</v>
      </c>
      <c r="AGR5" s="8">
        <f>AGS4</f>
        <v>6.8908964462707205</v>
      </c>
      <c r="AGS5" s="8">
        <f t="shared" ref="AGS5:AGS61" si="155">AGR5+$AGP$8</f>
        <v>12.482387062995649</v>
      </c>
      <c r="AGT5" s="8">
        <v>4</v>
      </c>
      <c r="AGU5" s="8">
        <f t="shared" ref="AGU5:AGU61" si="156">POWER(AGT5-$P$9,2)/$P$9</f>
        <v>8.5011494252873554</v>
      </c>
      <c r="AGW5" s="5">
        <f>AGW4+1</f>
        <v>2</v>
      </c>
      <c r="AGX5" s="5">
        <v>0.84196000000000004</v>
      </c>
      <c r="AGY5" s="5">
        <f>-100*LN(1-AGX5)</f>
        <v>184.49071134389473</v>
      </c>
      <c r="AGZ5" s="6" t="s">
        <v>18</v>
      </c>
      <c r="AHA5" s="7">
        <f>MIN(AGY4:AGY63)</f>
        <v>2.3934150295630987</v>
      </c>
      <c r="AHB5" s="5">
        <f>AHB4+1</f>
        <v>2</v>
      </c>
      <c r="AHC5" s="8">
        <f>AHD4</f>
        <v>7.8376320809921909</v>
      </c>
      <c r="AHD5" s="8">
        <f t="shared" ref="AHD5:AHD60" si="157">AHC5+$AHA$8</f>
        <v>13.281849132421282</v>
      </c>
      <c r="AHE5" s="8">
        <v>4</v>
      </c>
      <c r="AHF5" s="8">
        <f t="shared" ref="AHF5:AHF61" si="158">POWER(AHE5-$P$9,2)/$P$9</f>
        <v>8.5011494252873554</v>
      </c>
      <c r="AHH5" s="5">
        <f>AHH4+1</f>
        <v>2</v>
      </c>
      <c r="AHI5" s="5">
        <v>0.78585000000000005</v>
      </c>
      <c r="AHJ5" s="5">
        <f>-100*LN(1-AHI5)</f>
        <v>154.10785749207574</v>
      </c>
      <c r="AHK5" s="6" t="s">
        <v>18</v>
      </c>
      <c r="AHL5" s="7">
        <f>MIN(AHJ4:AHJ63)</f>
        <v>1.2994058295457915</v>
      </c>
      <c r="AHM5" s="5">
        <f>AHM4+1</f>
        <v>2</v>
      </c>
      <c r="AHN5" s="8">
        <f>AHO4</f>
        <v>6.828513186280837</v>
      </c>
      <c r="AHO5" s="8">
        <f t="shared" ref="AHO5:AHO60" si="159">AHN5+$AHL$8</f>
        <v>12.357620543015884</v>
      </c>
      <c r="AHP5" s="8">
        <v>1</v>
      </c>
      <c r="AHQ5" s="8">
        <f t="shared" ref="AHQ5:AHQ61" si="160">POWER(AHP5-$P$9,2)/$P$9</f>
        <v>1.1494252873563264E-3</v>
      </c>
      <c r="AHS5" s="5">
        <f>AHS4+1</f>
        <v>2</v>
      </c>
      <c r="AHT5" s="5">
        <v>0.74787000000000003</v>
      </c>
      <c r="AHU5" s="5">
        <f>-100*LN(1-AHT5)</f>
        <v>137.78104514715807</v>
      </c>
      <c r="AHV5" s="6" t="s">
        <v>18</v>
      </c>
      <c r="AHW5" s="7">
        <f>MIN(AHU4:AHU63)</f>
        <v>1.6851187084005281</v>
      </c>
      <c r="AHX5" s="5">
        <f>AHX4+1</f>
        <v>2</v>
      </c>
      <c r="AHY5" s="8">
        <f>AHZ4</f>
        <v>6.3957691752052916</v>
      </c>
      <c r="AHZ5" s="8">
        <f t="shared" ref="AHZ5:AHZ60" si="161">AHY5+$AHW$8</f>
        <v>11.106419642010056</v>
      </c>
      <c r="AIA5" s="8">
        <v>2</v>
      </c>
      <c r="AIB5" s="8">
        <f t="shared" ref="AIB5:AIB61" si="162">POWER(AIA5-$P$9,2)/$P$9</f>
        <v>0.9011494252873562</v>
      </c>
      <c r="AID5" s="5">
        <f>AID4+1</f>
        <v>2</v>
      </c>
      <c r="AIE5" s="5">
        <v>0.26913999999999999</v>
      </c>
      <c r="AIF5" s="5">
        <f>-100*LN(1-AIE5)</f>
        <v>31.353335604221439</v>
      </c>
      <c r="AIG5" s="6" t="s">
        <v>18</v>
      </c>
      <c r="AIH5" s="7">
        <f>MIN(AIF4:AIF63)</f>
        <v>1.2781334364733152</v>
      </c>
      <c r="AII5" s="5">
        <f>AII4+1</f>
        <v>2</v>
      </c>
      <c r="AIJ5" s="8">
        <f>AIK4</f>
        <v>6.4655111739939848</v>
      </c>
      <c r="AIK5" s="8">
        <f t="shared" ref="AIK5:AIK60" si="163">AIJ5+$AIH$8</f>
        <v>11.652888911514655</v>
      </c>
      <c r="AIL5" s="8">
        <v>3</v>
      </c>
      <c r="AIM5" s="8">
        <f t="shared" ref="AIM5:AIM61" si="164">POWER(AIL5-$P$9,2)/$P$9</f>
        <v>3.7344827586206892</v>
      </c>
      <c r="AIO5" s="5">
        <f>AIO4+1</f>
        <v>2</v>
      </c>
      <c r="AIP5" s="5">
        <v>0.59730000000000005</v>
      </c>
      <c r="AIQ5" s="5">
        <f>-100*LN(1-AIP5)</f>
        <v>90.95634111247287</v>
      </c>
      <c r="AIR5" s="6" t="s">
        <v>18</v>
      </c>
      <c r="AIS5" s="7">
        <f>MIN(AIQ4:AIQ63)</f>
        <v>2.0457841902396199</v>
      </c>
      <c r="AIT5" s="5">
        <f>AIT4+1</f>
        <v>2</v>
      </c>
      <c r="AIU5" s="8">
        <f>AIV4</f>
        <v>7.3457676464305726</v>
      </c>
      <c r="AIV5" s="8">
        <f t="shared" ref="AIV5:AIV60" si="165">AIU5+$AIS$8</f>
        <v>12.645751102621524</v>
      </c>
      <c r="AIW5" s="8">
        <v>3</v>
      </c>
      <c r="AIX5" s="8">
        <f t="shared" ref="AIX5:AIX61" si="166">POWER(AIW5-$P$9,2)/$P$9</f>
        <v>3.7344827586206892</v>
      </c>
      <c r="AIZ5" s="5">
        <f>AIZ4+1</f>
        <v>2</v>
      </c>
      <c r="AJA5" s="5">
        <v>0.50239</v>
      </c>
      <c r="AJB5" s="5">
        <f>-100*LN(1-AJA5)</f>
        <v>69.793864129607613</v>
      </c>
      <c r="AJC5" s="6" t="s">
        <v>18</v>
      </c>
      <c r="AJD5" s="7">
        <f>MIN(AJB4:AJB63)</f>
        <v>1.6851187084005281</v>
      </c>
      <c r="AJE5" s="5">
        <f>AJE4+1</f>
        <v>2</v>
      </c>
      <c r="AJF5" s="8">
        <f>AJG4</f>
        <v>6.3957691752052916</v>
      </c>
      <c r="AJG5" s="8">
        <f t="shared" ref="AJG5:AJG60" si="167">AJF5+$AJD$8</f>
        <v>11.106419642010056</v>
      </c>
      <c r="AJH5" s="8">
        <v>2</v>
      </c>
      <c r="AJI5" s="8">
        <f t="shared" ref="AJI5:AJI61" si="168">POWER(AJH5-$P$9,2)/$P$9</f>
        <v>0.9011494252873562</v>
      </c>
      <c r="AJK5" s="5">
        <f>AJK4+1</f>
        <v>2</v>
      </c>
      <c r="AJL5" s="5">
        <v>0.61434</v>
      </c>
      <c r="AJM5" s="5">
        <f>-100*LN(1-AJL5)</f>
        <v>95.279912669067798</v>
      </c>
      <c r="AJN5" s="6" t="s">
        <v>18</v>
      </c>
      <c r="AJO5" s="7">
        <f>MIN(AJM4:AJM63)</f>
        <v>1.2994058295457915</v>
      </c>
      <c r="AJP5" s="5">
        <f>AJP4+1</f>
        <v>2</v>
      </c>
      <c r="AJQ5" s="8">
        <f>AJR4</f>
        <v>6.8908964462707205</v>
      </c>
      <c r="AJR5" s="8">
        <f t="shared" ref="AJR5:AJR61" si="169">AJQ5+$AJO$8</f>
        <v>12.482387062995649</v>
      </c>
      <c r="AJS5" s="8">
        <v>3</v>
      </c>
      <c r="AJT5" s="8">
        <f t="shared" ref="AJT5:AJT61" si="170">POWER(AJS5-$P$9,2)/$P$9</f>
        <v>3.7344827586206892</v>
      </c>
      <c r="AJV5" s="5">
        <f>AJV4+1</f>
        <v>2</v>
      </c>
      <c r="AJW5" s="5">
        <v>0.23957000000000001</v>
      </c>
      <c r="AJX5" s="5">
        <f>-100*LN(1-AJW5)</f>
        <v>27.387121622659294</v>
      </c>
      <c r="AJY5" s="6" t="s">
        <v>18</v>
      </c>
      <c r="AJZ5" s="7">
        <f>MIN(AJX4:AJX63)</f>
        <v>1.6851187084005281</v>
      </c>
      <c r="AKA5" s="5">
        <f>AKA4+1</f>
        <v>2</v>
      </c>
      <c r="AKB5" s="8">
        <f>AKC4</f>
        <v>6.3957691752052916</v>
      </c>
      <c r="AKC5" s="8">
        <f t="shared" ref="AKC5:AKC60" si="171">AKB5+$AJZ$8</f>
        <v>11.106419642010056</v>
      </c>
      <c r="AKD5" s="8">
        <v>1</v>
      </c>
      <c r="AKE5" s="8">
        <f t="shared" ref="AKE5:AKE61" si="172">POWER(AKD5-$P$9,2)/$P$9</f>
        <v>1.1494252873563264E-3</v>
      </c>
      <c r="AKG5" s="5">
        <f>AKG4+1</f>
        <v>2</v>
      </c>
      <c r="AKH5" s="5">
        <v>0.80452000000000001</v>
      </c>
      <c r="AKI5" s="5">
        <f>-100*LN(1-AKH5)</f>
        <v>163.22972065801829</v>
      </c>
      <c r="AKJ5" s="6" t="s">
        <v>18</v>
      </c>
      <c r="AKK5" s="7">
        <f>MIN(AKI4:AKI63)</f>
        <v>2.0457841902396199</v>
      </c>
      <c r="AKL5" s="5">
        <f>AKL4+1</f>
        <v>2</v>
      </c>
      <c r="AKM5" s="8">
        <f>AKN4</f>
        <v>7.3457676464305726</v>
      </c>
      <c r="AKN5" s="8">
        <f t="shared" ref="AKN5:AKN60" si="173">AKM5+$AKK$8</f>
        <v>12.645751102621524</v>
      </c>
      <c r="AKO5" s="8">
        <v>2</v>
      </c>
      <c r="AKP5" s="8">
        <f t="shared" ref="AKP5:AKP61" si="174">POWER(AKO5-$P$9,2)/$P$9</f>
        <v>0.9011494252873562</v>
      </c>
      <c r="AKR5" s="5">
        <f>AKR4+1</f>
        <v>2</v>
      </c>
      <c r="AKS5" s="5">
        <v>0.54188999999999998</v>
      </c>
      <c r="AKT5" s="5">
        <f>-100*LN(1-AKS5)</f>
        <v>78.064594903278234</v>
      </c>
      <c r="AKU5" s="6" t="s">
        <v>18</v>
      </c>
      <c r="AKV5" s="7">
        <f>MIN(AKT4:AKT63)</f>
        <v>1.2994058295457915</v>
      </c>
      <c r="AKW5" s="5">
        <f>AKW4+1</f>
        <v>2</v>
      </c>
      <c r="AKX5" s="8">
        <f>AKY4</f>
        <v>6.8770836638096222</v>
      </c>
      <c r="AKY5" s="8">
        <f t="shared" ref="AKY5:AKY61" si="175">AKX5+$AKV$8</f>
        <v>12.454761498073452</v>
      </c>
      <c r="AKZ5" s="8">
        <v>3</v>
      </c>
      <c r="ALA5" s="8">
        <f t="shared" ref="ALA5:ALA61" si="176">POWER(AKZ5-$P$9,2)/$P$9</f>
        <v>3.7344827586206892</v>
      </c>
      <c r="ALC5" s="5">
        <f>ALC4+1</f>
        <v>2</v>
      </c>
      <c r="ALD5" s="5">
        <v>0.2681</v>
      </c>
      <c r="ALE5" s="5">
        <f>-100*LN(1-ALD5)</f>
        <v>31.211138637495562</v>
      </c>
      <c r="ALF5" s="6" t="s">
        <v>18</v>
      </c>
      <c r="ALG5" s="7">
        <f>MIN(ALE4:ALE63)</f>
        <v>1.2781334364733152</v>
      </c>
      <c r="ALH5" s="5">
        <f>ALH4+1</f>
        <v>2</v>
      </c>
      <c r="ALI5" s="8">
        <f>ALJ4</f>
        <v>6.4655111739939848</v>
      </c>
      <c r="ALJ5" s="8">
        <f t="shared" ref="ALJ5:ALJ60" si="177">ALI5+$ALG$8</f>
        <v>11.652888911514655</v>
      </c>
      <c r="ALK5" s="8">
        <v>3</v>
      </c>
      <c r="ALL5" s="8">
        <f t="shared" ref="ALL5:ALL61" si="178">POWER(ALK5-$P$9,2)/$P$9</f>
        <v>3.7344827586206892</v>
      </c>
      <c r="ALN5" s="5">
        <f>ALN4+1</f>
        <v>2</v>
      </c>
      <c r="ALO5" s="5">
        <v>0.64453000000000005</v>
      </c>
      <c r="ALP5" s="5">
        <f>-100*LN(1-ALO5)</f>
        <v>103.4314421485379</v>
      </c>
      <c r="ALQ5" s="6" t="s">
        <v>18</v>
      </c>
      <c r="ALR5" s="7">
        <f>MIN(ALP4:ALP63)</f>
        <v>1.2994058295457915</v>
      </c>
      <c r="ALS5" s="5">
        <f>ALS4+1</f>
        <v>2</v>
      </c>
      <c r="ALT5" s="8">
        <f>ALU4</f>
        <v>6.8770836638096222</v>
      </c>
      <c r="ALU5" s="8">
        <f t="shared" ref="ALU5:ALU61" si="179">ALT5+$ALR$8</f>
        <v>12.454761498073452</v>
      </c>
      <c r="ALV5" s="8">
        <v>3</v>
      </c>
      <c r="ALW5" s="8">
        <f t="shared" ref="ALW5:ALW61" si="180">POWER(ALV5-$P$9,2)/$P$9</f>
        <v>3.7344827586206892</v>
      </c>
      <c r="ALY5" s="5">
        <f>ALY4+1</f>
        <v>2</v>
      </c>
      <c r="ALZ5" s="5">
        <v>0.82174999999999998</v>
      </c>
      <c r="AMA5" s="5">
        <f>-100*LN(1-ALZ5)</f>
        <v>172.45682196877317</v>
      </c>
      <c r="AMB5" s="6" t="s">
        <v>18</v>
      </c>
      <c r="AMC5" s="7">
        <f>MIN(AMA4:AMA63)</f>
        <v>2.0457841902396199</v>
      </c>
      <c r="AMD5" s="5">
        <f>AMD4+1</f>
        <v>2</v>
      </c>
      <c r="AME5" s="8">
        <f>AMF4</f>
        <v>6.9505645757352008</v>
      </c>
      <c r="AMF5" s="8">
        <f t="shared" ref="AMF5:AMF60" si="181">AME5+$AMC$8</f>
        <v>11.855344961230781</v>
      </c>
      <c r="AMG5" s="8">
        <v>2</v>
      </c>
      <c r="AMH5" s="8">
        <f t="shared" ref="AMH5:AMH61" si="182">POWER(AMG5-$P$9,2)/$P$9</f>
        <v>0.9011494252873562</v>
      </c>
      <c r="AMJ5" s="5">
        <f>AMJ4+1</f>
        <v>2</v>
      </c>
      <c r="AMK5" s="5">
        <v>0.83694000000000002</v>
      </c>
      <c r="AML5" s="5">
        <f>-100*LN(1-AMK5)</f>
        <v>181.36370477473724</v>
      </c>
      <c r="AMM5" s="6" t="s">
        <v>18</v>
      </c>
      <c r="AMN5" s="7">
        <f>MIN(AML4:AML63)</f>
        <v>2.4692362590402772</v>
      </c>
      <c r="AMO5" s="5">
        <f>AMO4+1</f>
        <v>2</v>
      </c>
      <c r="AMP5" s="8">
        <f>AMQ4</f>
        <v>7.3127901476626267</v>
      </c>
      <c r="AMQ5" s="8">
        <f t="shared" ref="AMQ5:AMQ61" si="183">AMP5+$AMN$8</f>
        <v>12.156344036284976</v>
      </c>
      <c r="AMR5" s="8">
        <v>2</v>
      </c>
      <c r="AMS5" s="8">
        <f t="shared" ref="AMS5:AMS61" si="184">POWER(AMR5-$P$9,2)/$P$9</f>
        <v>0.9011494252873562</v>
      </c>
      <c r="AMU5" s="5">
        <f>AMU4+1</f>
        <v>2</v>
      </c>
      <c r="AMV5" s="5">
        <v>0.62343999999999999</v>
      </c>
      <c r="AMW5" s="5">
        <f>-100*LN(1-AMV5)</f>
        <v>97.667788188925016</v>
      </c>
      <c r="AMX5" s="6" t="s">
        <v>18</v>
      </c>
      <c r="AMY5" s="7">
        <f>MIN(AMW4:AMW63)</f>
        <v>2.4692362590402772</v>
      </c>
      <c r="AMZ5" s="5">
        <f>AMZ4+1</f>
        <v>2</v>
      </c>
      <c r="ANA5" s="8">
        <f>ANB4</f>
        <v>7.3127901476626267</v>
      </c>
      <c r="ANB5" s="8">
        <f t="shared" ref="ANB5:ANB61" si="185">ANA5+$AMY$8</f>
        <v>12.156344036284976</v>
      </c>
      <c r="ANC5" s="8">
        <v>2</v>
      </c>
      <c r="AND5" s="8">
        <f t="shared" ref="AND5:AND61" si="186">POWER(ANC5-$P$9,2)/$P$9</f>
        <v>0.9011494252873562</v>
      </c>
      <c r="ANF5" s="5">
        <f>ANF4+1</f>
        <v>2</v>
      </c>
      <c r="ANG5" s="5">
        <v>0.86229</v>
      </c>
      <c r="ANH5" s="5">
        <f>-100*LN(1-ANG5)</f>
        <v>198.26052542431026</v>
      </c>
      <c r="ANI5" s="6" t="s">
        <v>18</v>
      </c>
      <c r="ANJ5" s="7">
        <f>MIN(ANH4:ANH63)</f>
        <v>2.0457841902396199</v>
      </c>
      <c r="ANK5" s="5">
        <f>ANK4+1</f>
        <v>2</v>
      </c>
      <c r="ANL5" s="8">
        <f>ANM4</f>
        <v>7.3457676464305726</v>
      </c>
      <c r="ANM5" s="8">
        <f t="shared" ref="ANM5:ANM60" si="187">ANL5+$ANJ$8</f>
        <v>12.645751102621524</v>
      </c>
      <c r="ANN5" s="8">
        <v>3</v>
      </c>
      <c r="ANO5" s="8">
        <f t="shared" ref="ANO5:ANO61" si="188">POWER(ANN5-$P$9,2)/$P$9</f>
        <v>3.7344827586206892</v>
      </c>
      <c r="ANQ5" s="5">
        <f>ANQ4+1</f>
        <v>2</v>
      </c>
      <c r="ANR5" s="5">
        <v>0.93095000000000006</v>
      </c>
      <c r="ANS5" s="5">
        <f>-100*LN(1-ANR5)</f>
        <v>267.29243991268368</v>
      </c>
      <c r="ANT5" s="6" t="s">
        <v>18</v>
      </c>
      <c r="ANU5" s="7">
        <f>MIN(ANS4:ANS63)</f>
        <v>1.6851187084005281</v>
      </c>
      <c r="ANV5" s="5">
        <f>ANV4+1</f>
        <v>2</v>
      </c>
      <c r="ANW5" s="8">
        <f>ANX4</f>
        <v>6.3957691752052916</v>
      </c>
      <c r="ANX5" s="8">
        <f t="shared" ref="ANX5:ANX60" si="189">ANW5+$ANU$8</f>
        <v>11.106419642010056</v>
      </c>
      <c r="ANY5" s="8">
        <v>1</v>
      </c>
      <c r="ANZ5" s="8">
        <f t="shared" ref="ANZ5:ANZ61" si="190">POWER(ANY5-$P$9,2)/$P$9</f>
        <v>1.1494252873563264E-3</v>
      </c>
      <c r="AOB5" s="5">
        <f>AOB4+1</f>
        <v>2</v>
      </c>
      <c r="AOC5" s="5">
        <v>0.73936999999999997</v>
      </c>
      <c r="AOD5" s="5">
        <f>-100*LN(1-AOC5)</f>
        <v>134.4653501960816</v>
      </c>
      <c r="AOE5" s="6" t="s">
        <v>18</v>
      </c>
      <c r="AOF5" s="7">
        <f>MIN(AOD4:AOD63)</f>
        <v>1.6851187084005281</v>
      </c>
      <c r="AOG5" s="5">
        <f>AOG4+1</f>
        <v>2</v>
      </c>
      <c r="AOH5" s="8">
        <f>AOI4</f>
        <v>6.3957691752052916</v>
      </c>
      <c r="AOI5" s="8">
        <f t="shared" ref="AOI5:AOI60" si="191">AOH5+$AOF$8</f>
        <v>11.106419642010056</v>
      </c>
      <c r="AOJ5" s="8">
        <v>1</v>
      </c>
      <c r="AOK5" s="8">
        <f t="shared" ref="AOK5:AOK61" si="192">POWER(AOJ5-$P$9,2)/$P$9</f>
        <v>1.1494252873563264E-3</v>
      </c>
      <c r="AOM5" s="5">
        <f>AOM4+1</f>
        <v>2</v>
      </c>
      <c r="AON5" s="5">
        <v>0.83694000000000002</v>
      </c>
      <c r="AOO5" s="5">
        <f>-100*LN(1-AON5)</f>
        <v>181.36370477473724</v>
      </c>
      <c r="AOP5" s="6" t="s">
        <v>18</v>
      </c>
      <c r="AOQ5" s="7">
        <f>MIN(AOO4:AOO63)</f>
        <v>2.4692362590402772</v>
      </c>
      <c r="AOR5" s="5">
        <f>AOR4+1</f>
        <v>2</v>
      </c>
      <c r="AOS5" s="8">
        <f>AOT4</f>
        <v>7.3127901476626267</v>
      </c>
      <c r="AOT5" s="8">
        <f t="shared" ref="AOT5:AOT61" si="193">AOS5+$AOQ$8</f>
        <v>12.156344036284976</v>
      </c>
      <c r="AOU5" s="8">
        <v>2</v>
      </c>
      <c r="AOV5" s="8">
        <f t="shared" ref="AOV5:AOV61" si="194">POWER(AOU5-$P$9,2)/$P$9</f>
        <v>0.9011494252873562</v>
      </c>
      <c r="AOX5" s="5">
        <f>AOX4+1</f>
        <v>2</v>
      </c>
      <c r="AOY5" s="5">
        <v>0.72726999999999997</v>
      </c>
      <c r="AOZ5" s="5">
        <f>-100*LN(1-AOY5)</f>
        <v>129.92729841802603</v>
      </c>
      <c r="APA5" s="6" t="s">
        <v>18</v>
      </c>
      <c r="APB5" s="7">
        <f>MIN(AOZ4:AOZ63)</f>
        <v>1.2994058295457915</v>
      </c>
      <c r="APC5" s="5">
        <f>APC4+1</f>
        <v>2</v>
      </c>
      <c r="APD5" s="8">
        <f>APE4</f>
        <v>6.958876293243347</v>
      </c>
      <c r="APE5" s="8">
        <f t="shared" ref="APE5:APE61" si="195">APD5+$APB$8</f>
        <v>12.618346756940902</v>
      </c>
      <c r="APF5" s="8">
        <v>3</v>
      </c>
      <c r="APG5" s="8">
        <f t="shared" ref="APG5:APG61" si="196">POWER(APF5-$P$9,2)/$P$9</f>
        <v>3.7344827586206892</v>
      </c>
      <c r="API5" s="5">
        <f>API4+1</f>
        <v>2</v>
      </c>
      <c r="APJ5" s="5">
        <v>0.86773999999999996</v>
      </c>
      <c r="APK5" s="5">
        <f>-100*LN(1-APJ5)</f>
        <v>202.29855967356204</v>
      </c>
      <c r="APL5" s="6" t="s">
        <v>18</v>
      </c>
      <c r="APM5" s="7">
        <f>MIN(APK4:APK63)</f>
        <v>2.4692362590402772</v>
      </c>
      <c r="APN5" s="5">
        <f>APN4+1</f>
        <v>2</v>
      </c>
      <c r="APO5" s="8">
        <f>APP4</f>
        <v>7.3127901476626267</v>
      </c>
      <c r="APP5" s="8">
        <f t="shared" ref="APP5:APP61" si="197">APO5+$APM$8</f>
        <v>12.156344036284976</v>
      </c>
      <c r="APQ5" s="8">
        <v>2</v>
      </c>
      <c r="APR5" s="8">
        <f t="shared" ref="APR5:APR61" si="198">POWER(APQ5-$P$9,2)/$P$9</f>
        <v>0.9011494252873562</v>
      </c>
      <c r="APT5" s="5">
        <f>APT4+1</f>
        <v>2</v>
      </c>
      <c r="APU5" s="5">
        <v>0.62343999999999999</v>
      </c>
      <c r="APV5" s="5">
        <f>-100*LN(1-APU5)</f>
        <v>97.667788188925016</v>
      </c>
      <c r="APW5" s="6" t="s">
        <v>18</v>
      </c>
      <c r="APX5" s="7">
        <f>MIN(APV4:APV63)</f>
        <v>2.4692362590402772</v>
      </c>
      <c r="APY5" s="5">
        <f>APY4+1</f>
        <v>2</v>
      </c>
      <c r="APZ5" s="8">
        <f>AQA4</f>
        <v>7.3127901476626267</v>
      </c>
      <c r="AQA5" s="8">
        <f t="shared" ref="AQA5:AQA61" si="199">APZ5+$APX$8</f>
        <v>12.156344036284976</v>
      </c>
      <c r="AQB5" s="8">
        <v>2</v>
      </c>
      <c r="AQC5" s="8">
        <f t="shared" ref="AQC5:AQC61" si="200">POWER(AQB5-$P$9,2)/$P$9</f>
        <v>0.9011494252873562</v>
      </c>
      <c r="AQE5" s="5">
        <f>AQE4+1</f>
        <v>2</v>
      </c>
      <c r="AQF5" s="5">
        <v>0.92247000000000001</v>
      </c>
      <c r="AQG5" s="5">
        <f>-100*LN(1-AQF5)</f>
        <v>255.70903207512697</v>
      </c>
      <c r="AQH5" s="6" t="s">
        <v>18</v>
      </c>
      <c r="AQI5" s="7">
        <f>MIN(AQG4:AQG63)</f>
        <v>1.250789864320996</v>
      </c>
      <c r="AQJ5" s="5">
        <f>AQJ4+1</f>
        <v>2</v>
      </c>
      <c r="AQK5" s="8">
        <f>AQL4</f>
        <v>5.8992251294321711</v>
      </c>
      <c r="AQL5" s="8">
        <f t="shared" ref="AQL5:AQL61" si="201">AQK5+$AQI$8</f>
        <v>10.547660394543346</v>
      </c>
      <c r="AQM5" s="8">
        <v>2</v>
      </c>
      <c r="AQN5" s="8">
        <f t="shared" ref="AQN5:AQN61" si="202">POWER(AQM5-$P$9,2)/$P$9</f>
        <v>0.9011494252873562</v>
      </c>
    </row>
    <row r="6" spans="3:1132" x14ac:dyDescent="0.25">
      <c r="L6" s="5">
        <f t="shared" ref="L6:L63" si="203">L5+1</f>
        <v>3</v>
      </c>
      <c r="M6" s="5">
        <v>0.35439999999999999</v>
      </c>
      <c r="N6" s="5">
        <f t="shared" ref="N6:N63" si="204">-100*LN(1-M6)</f>
        <v>43.757516202639806</v>
      </c>
      <c r="O6" s="6" t="s">
        <v>19</v>
      </c>
      <c r="P6" s="7">
        <f>P4-P5</f>
        <v>307.39904045907525</v>
      </c>
      <c r="Q6" s="5">
        <f t="shared" ref="Q6:Q61" si="205">Q5+1</f>
        <v>3</v>
      </c>
      <c r="R6" s="8">
        <f>S5</f>
        <v>12.645751102621524</v>
      </c>
      <c r="S6" s="8">
        <f t="shared" si="0"/>
        <v>17.945734558812475</v>
      </c>
      <c r="T6" s="8">
        <f t="shared" ref="T6:T7" si="206">COUNTIFS($N$4:$N$63,"&gt;="&amp;R6,$N$4:$N$63,"&lt;="&amp;S6)</f>
        <v>4</v>
      </c>
      <c r="U6" s="8">
        <f t="shared" si="1"/>
        <v>8.5011494252873554</v>
      </c>
      <c r="W6" s="5">
        <f t="shared" ref="W6:W63" si="207">W5+1</f>
        <v>3</v>
      </c>
      <c r="X6" s="5">
        <v>0.29176000000000002</v>
      </c>
      <c r="Y6" s="5">
        <f t="shared" ref="Y6:Y63" si="208">-100*LN(1-X6)</f>
        <v>34.497225967934341</v>
      </c>
      <c r="Z6" s="6" t="s">
        <v>19</v>
      </c>
      <c r="AA6" s="7">
        <f>AA4-AA5</f>
        <v>300.86790877619882</v>
      </c>
      <c r="AB6" s="5">
        <f t="shared" ref="AB6:AB61" si="209">AB5+1</f>
        <v>3</v>
      </c>
      <c r="AC6" s="8">
        <f>AD5</f>
        <v>11.652888911514655</v>
      </c>
      <c r="AD6" s="8">
        <f t="shared" ref="AD6:AD60" si="210">AC6+$AA$8</f>
        <v>16.840266649035325</v>
      </c>
      <c r="AE6" s="8">
        <v>2</v>
      </c>
      <c r="AF6" s="8">
        <f t="shared" si="2"/>
        <v>0.9011494252873562</v>
      </c>
      <c r="AH6" s="5">
        <f t="shared" ref="AH6:AH63" si="211">AH5+1</f>
        <v>3</v>
      </c>
      <c r="AI6" s="5">
        <v>0.59730000000000005</v>
      </c>
      <c r="AJ6" s="5">
        <f t="shared" ref="AJ6:AJ63" si="212">-100*LN(1-AI6)</f>
        <v>90.95634111247287</v>
      </c>
      <c r="AK6" s="6" t="s">
        <v>19</v>
      </c>
      <c r="AL6" s="7">
        <f>AL4-AL5</f>
        <v>307.39904045907525</v>
      </c>
      <c r="AM6" s="5">
        <f t="shared" ref="AM6:AM61" si="213">AM5+1</f>
        <v>3</v>
      </c>
      <c r="AN6" s="8">
        <f>AO5</f>
        <v>12.645751102621524</v>
      </c>
      <c r="AO6" s="8">
        <f t="shared" si="3"/>
        <v>17.945734558812475</v>
      </c>
      <c r="AP6" s="8">
        <v>4</v>
      </c>
      <c r="AQ6" s="8">
        <f t="shared" si="4"/>
        <v>8.5011494252873554</v>
      </c>
      <c r="AS6" s="5">
        <f t="shared" ref="AS6:AS63" si="214">AS5+1</f>
        <v>3</v>
      </c>
      <c r="AT6" s="5">
        <v>0.13988</v>
      </c>
      <c r="AU6" s="5">
        <f t="shared" ref="AU6:AU63" si="215">-100*LN(1-AT6)</f>
        <v>15.06833645849491</v>
      </c>
      <c r="AV6" s="6" t="s">
        <v>19</v>
      </c>
      <c r="AW6" s="7">
        <f>AW4-AW5</f>
        <v>365.71307557993561</v>
      </c>
      <c r="AX6" s="5">
        <f t="shared" ref="AX6:AX61" si="216">AX5+1</f>
        <v>3</v>
      </c>
      <c r="AY6" s="8">
        <f>AZ5</f>
        <v>14.988848576193289</v>
      </c>
      <c r="AZ6" s="8">
        <f t="shared" si="5"/>
        <v>21.294246431019765</v>
      </c>
      <c r="BA6" s="8">
        <v>2</v>
      </c>
      <c r="BB6" s="8">
        <f t="shared" si="6"/>
        <v>0.9011494252873562</v>
      </c>
      <c r="BD6" s="5">
        <f t="shared" ref="BD6:BD63" si="217">BD5+1</f>
        <v>3</v>
      </c>
      <c r="BE6" s="5">
        <v>0.25578000000000001</v>
      </c>
      <c r="BF6" s="5">
        <f t="shared" ref="BF6:BF63" si="218">-100*LN(1-BE6)</f>
        <v>29.541858893462454</v>
      </c>
      <c r="BG6" s="6" t="s">
        <v>19</v>
      </c>
      <c r="BH6" s="7">
        <f>BH4-BH5</f>
        <v>324.30645577004589</v>
      </c>
      <c r="BI6" s="5">
        <f t="shared" ref="BI6:BI61" si="219">BI5+1</f>
        <v>3</v>
      </c>
      <c r="BJ6" s="8">
        <f>BK5</f>
        <v>12.482387062995649</v>
      </c>
      <c r="BK6" s="8">
        <f t="shared" si="7"/>
        <v>18.073877679720578</v>
      </c>
      <c r="BL6" s="8">
        <v>3</v>
      </c>
      <c r="BM6" s="8">
        <f t="shared" si="8"/>
        <v>3.7344827586206892</v>
      </c>
      <c r="BO6" s="5">
        <f t="shared" ref="BO6:BO63" si="220">BO5+1</f>
        <v>3</v>
      </c>
      <c r="BP6" s="5">
        <v>0.35439999999999999</v>
      </c>
      <c r="BQ6" s="5">
        <f t="shared" ref="BQ6:BQ63" si="221">-100*LN(1-BP6)</f>
        <v>43.757516202639806</v>
      </c>
      <c r="BR6" s="6" t="s">
        <v>19</v>
      </c>
      <c r="BS6" s="7">
        <f>BS4-BS5</f>
        <v>307.39904045907525</v>
      </c>
      <c r="BT6" s="5">
        <f t="shared" ref="BT6:BT61" si="222">BT5+1</f>
        <v>3</v>
      </c>
      <c r="BU6" s="8">
        <f>BV5</f>
        <v>12.645751102621524</v>
      </c>
      <c r="BV6" s="8">
        <f t="shared" si="9"/>
        <v>17.945734558812475</v>
      </c>
      <c r="BW6" s="8">
        <v>4</v>
      </c>
      <c r="BX6" s="8">
        <f t="shared" si="10"/>
        <v>8.5011494252873554</v>
      </c>
      <c r="BZ6" s="5">
        <f t="shared" ref="BZ6:BZ63" si="223">BZ5+1</f>
        <v>3</v>
      </c>
      <c r="CA6" s="5">
        <v>0.29726999999999998</v>
      </c>
      <c r="CB6" s="5">
        <f t="shared" ref="CB6:CB63" si="224">-100*LN(1-CA6)</f>
        <v>35.278252922338844</v>
      </c>
      <c r="CC6" s="6" t="s">
        <v>19</v>
      </c>
      <c r="CD6" s="7">
        <f>CD4-CD5</f>
        <v>280.92612554009622</v>
      </c>
      <c r="CE6" s="5">
        <f t="shared" ref="CE6:CE61" si="225">CE5+1</f>
        <v>3</v>
      </c>
      <c r="CF6" s="8">
        <f>CG5</f>
        <v>12.156344036284976</v>
      </c>
      <c r="CG6" s="8">
        <f t="shared" si="11"/>
        <v>16.999897924907323</v>
      </c>
      <c r="CH6" s="8">
        <v>2</v>
      </c>
      <c r="CI6" s="8">
        <f t="shared" si="12"/>
        <v>0.9011494252873562</v>
      </c>
      <c r="CK6" s="5">
        <f t="shared" ref="CK6:CK63" si="226">CK5+1</f>
        <v>3</v>
      </c>
      <c r="CL6" s="5">
        <v>0.43514999999999998</v>
      </c>
      <c r="CM6" s="5">
        <f t="shared" ref="CM6:CM63" si="227">-100*LN(1-CL6)</f>
        <v>57.119506980919908</v>
      </c>
      <c r="CN6" s="6" t="s">
        <v>19</v>
      </c>
      <c r="CO6" s="7">
        <f>CO4-CO5</f>
        <v>300.86790877619882</v>
      </c>
      <c r="CP6" s="5">
        <f t="shared" ref="CP6:CP61" si="228">CP5+1</f>
        <v>3</v>
      </c>
      <c r="CQ6" s="8">
        <f>CR5</f>
        <v>11.652888911514655</v>
      </c>
      <c r="CR6" s="8">
        <f t="shared" si="13"/>
        <v>16.840266649035325</v>
      </c>
      <c r="CS6" s="8">
        <v>2</v>
      </c>
      <c r="CT6" s="8">
        <f t="shared" si="14"/>
        <v>0.9011494252873562</v>
      </c>
      <c r="CV6" s="5">
        <f t="shared" ref="CV6:CV63" si="229">CV5+1</f>
        <v>3</v>
      </c>
      <c r="CW6" s="5">
        <v>0.54859000000000002</v>
      </c>
      <c r="CX6" s="5">
        <f t="shared" ref="CX6:CX63" si="230">-100*LN(1-CW6)</f>
        <v>79.537926154324069</v>
      </c>
      <c r="CY6" s="6" t="s">
        <v>19</v>
      </c>
      <c r="CZ6" s="7">
        <f>CZ4-CZ5</f>
        <v>269.60924537644814</v>
      </c>
      <c r="DA6" s="5">
        <f t="shared" ref="DA6:DA61" si="231">DA5+1</f>
        <v>3</v>
      </c>
      <c r="DB6" s="8">
        <f>DC5</f>
        <v>11.625545339362334</v>
      </c>
      <c r="DC6" s="8">
        <f t="shared" si="15"/>
        <v>16.812923076883003</v>
      </c>
      <c r="DD6" s="8">
        <v>2</v>
      </c>
      <c r="DE6" s="8">
        <f t="shared" si="16"/>
        <v>0.9011494252873562</v>
      </c>
      <c r="DG6" s="5">
        <f t="shared" ref="DG6:DG63" si="232">DG5+1</f>
        <v>3</v>
      </c>
      <c r="DH6" s="5">
        <v>0.38092999999999999</v>
      </c>
      <c r="DI6" s="5">
        <f t="shared" ref="DI6:DI63" si="233">-100*LN(1-DH6)</f>
        <v>47.953692706926695</v>
      </c>
      <c r="DJ6" s="6" t="s">
        <v>19</v>
      </c>
      <c r="DK6" s="7">
        <f>DK4-DK5</f>
        <v>323.50531438730218</v>
      </c>
      <c r="DL6" s="5">
        <f t="shared" ref="DL6:DL61" si="234">DL5+1</f>
        <v>3</v>
      </c>
      <c r="DM6" s="8">
        <f>DN5</f>
        <v>12.454761498073452</v>
      </c>
      <c r="DN6" s="8">
        <f t="shared" si="17"/>
        <v>18.032439332337283</v>
      </c>
      <c r="DO6" s="8">
        <v>3</v>
      </c>
      <c r="DP6" s="8">
        <f t="shared" si="18"/>
        <v>3.7344827586206892</v>
      </c>
      <c r="DR6" s="5">
        <f t="shared" ref="DR6:DR63" si="235">DR5+1</f>
        <v>3</v>
      </c>
      <c r="DS6" s="5">
        <v>0.36447000000000002</v>
      </c>
      <c r="DT6" s="5">
        <f t="shared" ref="DT6:DT63" si="236">-100*LN(1-DS6)</f>
        <v>45.329598254315805</v>
      </c>
      <c r="DU6" s="6" t="s">
        <v>19</v>
      </c>
      <c r="DV6" s="7">
        <f>DV4-DV5</f>
        <v>323.50531438730218</v>
      </c>
      <c r="DW6" s="5">
        <f t="shared" ref="DW6:DW61" si="237">DW5+1</f>
        <v>3</v>
      </c>
      <c r="DX6" s="8">
        <f>DY5</f>
        <v>12.454761498073452</v>
      </c>
      <c r="DY6" s="8">
        <f t="shared" si="19"/>
        <v>18.032439332337283</v>
      </c>
      <c r="DZ6" s="8">
        <v>3</v>
      </c>
      <c r="EA6" s="8">
        <f t="shared" si="20"/>
        <v>3.7344827586206892</v>
      </c>
      <c r="EC6" s="5">
        <f t="shared" ref="EC6:EC63" si="238">EC5+1</f>
        <v>3</v>
      </c>
      <c r="ED6" s="5">
        <v>0.59494000000000002</v>
      </c>
      <c r="EE6" s="5">
        <f t="shared" ref="EE6:EE63" si="239">-100*LN(1-ED6)</f>
        <v>90.372007470030297</v>
      </c>
      <c r="EF6" s="6" t="s">
        <v>19</v>
      </c>
      <c r="EG6" s="7">
        <f>EG4-EG5</f>
        <v>320.68822669063263</v>
      </c>
      <c r="EH6" s="5">
        <f t="shared" ref="EH6:EH61" si="240">EH5+1</f>
        <v>3</v>
      </c>
      <c r="EI6" s="8">
        <f>EJ5</f>
        <v>12.357620543015884</v>
      </c>
      <c r="EJ6" s="8">
        <f t="shared" si="21"/>
        <v>17.88672789975093</v>
      </c>
      <c r="EK6" s="8">
        <v>3</v>
      </c>
      <c r="EL6" s="8">
        <f t="shared" si="22"/>
        <v>3.7344827586206892</v>
      </c>
      <c r="EN6" s="5">
        <f t="shared" ref="EN6:EN63" si="241">EN5+1</f>
        <v>3</v>
      </c>
      <c r="EO6" s="5">
        <v>0.83694000000000002</v>
      </c>
      <c r="EP6" s="5">
        <f t="shared" ref="EP6:EP63" si="242">-100*LN(1-EO6)</f>
        <v>181.36370477473724</v>
      </c>
      <c r="EQ6" s="6" t="s">
        <v>19</v>
      </c>
      <c r="ER6" s="7">
        <f>ER4-ER5</f>
        <v>280.92612554009622</v>
      </c>
      <c r="ES6" s="5">
        <f t="shared" ref="ES6:ES61" si="243">ES5+1</f>
        <v>3</v>
      </c>
      <c r="ET6" s="8">
        <f>EU5</f>
        <v>13.527450972510369</v>
      </c>
      <c r="EU6" s="8">
        <f t="shared" si="23"/>
        <v>19.056558329245416</v>
      </c>
      <c r="EV6" s="8">
        <v>2</v>
      </c>
      <c r="EW6" s="8">
        <f t="shared" si="24"/>
        <v>0.9011494252873562</v>
      </c>
      <c r="EY6" s="5">
        <f t="shared" ref="EY6:EY63" si="244">EY5+1</f>
        <v>3</v>
      </c>
      <c r="EZ6" s="5">
        <v>0.66678999999999999</v>
      </c>
      <c r="FA6" s="5">
        <f t="shared" ref="FA6:FA63" si="245">-100*LN(1-EZ6)</f>
        <v>109.89823571349986</v>
      </c>
      <c r="FB6" s="6" t="s">
        <v>19</v>
      </c>
      <c r="FC6" s="7">
        <f>FC4-FC5</f>
        <v>273.2177270746763</v>
      </c>
      <c r="FD6" s="5">
        <f t="shared" ref="FD6:FD61" si="246">FD5+1</f>
        <v>3</v>
      </c>
      <c r="FE6" s="8">
        <f>FF5</f>
        <v>11.106419642010056</v>
      </c>
      <c r="FF6" s="8">
        <f t="shared" si="25"/>
        <v>15.817070108814821</v>
      </c>
      <c r="FG6" s="8">
        <v>1</v>
      </c>
      <c r="FH6" s="8">
        <f t="shared" si="26"/>
        <v>1.1494252873563264E-3</v>
      </c>
      <c r="FJ6" s="5">
        <f t="shared" ref="FJ6:FJ63" si="247">FJ5+1</f>
        <v>3</v>
      </c>
      <c r="FK6" s="5">
        <v>0.39535999999999999</v>
      </c>
      <c r="FL6" s="5">
        <f t="shared" ref="FL6:FL63" si="248">-100*LN(1-FK6)</f>
        <v>50.312203938095813</v>
      </c>
      <c r="FM6" s="6" t="s">
        <v>19</v>
      </c>
      <c r="FN6" s="7">
        <f>FN4-FN5</f>
        <v>320.68822669063263</v>
      </c>
      <c r="FO6" s="5">
        <f t="shared" ref="FO6:FO61" si="249">FO5+1</f>
        <v>3</v>
      </c>
      <c r="FP6" s="8">
        <f>FQ5</f>
        <v>12.357620543015884</v>
      </c>
      <c r="FQ6" s="8">
        <f t="shared" si="27"/>
        <v>17.88672789975093</v>
      </c>
      <c r="FR6" s="8">
        <v>3</v>
      </c>
      <c r="FS6" s="8">
        <f t="shared" si="28"/>
        <v>3.7344827586206892</v>
      </c>
      <c r="FU6" s="5">
        <f t="shared" ref="FU6:FU63" si="250">FU5+1</f>
        <v>3</v>
      </c>
      <c r="FV6" s="5">
        <v>0.76397999999999999</v>
      </c>
      <c r="FW6" s="5">
        <f t="shared" ref="FW6:FW63" si="251">-100*LN(1-FV6)</f>
        <v>144.38387317845346</v>
      </c>
      <c r="FX6" s="6" t="s">
        <v>19</v>
      </c>
      <c r="FY6" s="7">
        <f>FY4-FY5</f>
        <v>302.0237523975274</v>
      </c>
      <c r="FZ6" s="5">
        <f t="shared" ref="FZ6:FZ61" si="252">FZ5+1</f>
        <v>3</v>
      </c>
      <c r="GA6" s="8">
        <f>GB5</f>
        <v>11.692745588112192</v>
      </c>
      <c r="GB6" s="8">
        <f t="shared" si="29"/>
        <v>16.900051663931631</v>
      </c>
      <c r="GC6" s="8">
        <v>2</v>
      </c>
      <c r="GD6" s="8">
        <f t="shared" si="30"/>
        <v>0.9011494252873562</v>
      </c>
      <c r="GF6" s="5">
        <f t="shared" ref="GF6:GF63" si="253">GF5+1</f>
        <v>3</v>
      </c>
      <c r="GG6" s="5">
        <v>0.18776000000000001</v>
      </c>
      <c r="GH6" s="5">
        <f t="shared" ref="GH6:GH63" si="254">-100*LN(1-GG6)</f>
        <v>20.795941598916983</v>
      </c>
      <c r="GI6" s="6" t="s">
        <v>19</v>
      </c>
      <c r="GJ6" s="7">
        <f>GJ4-GJ5</f>
        <v>300.86790877619882</v>
      </c>
      <c r="GK6" s="5">
        <f t="shared" ref="GK6:GK61" si="255">GK5+1</f>
        <v>3</v>
      </c>
      <c r="GL6" s="8">
        <f>GM5</f>
        <v>11.652888911514655</v>
      </c>
      <c r="GM6" s="8">
        <f t="shared" si="31"/>
        <v>16.840266649035325</v>
      </c>
      <c r="GN6" s="8">
        <v>2</v>
      </c>
      <c r="GO6" s="8">
        <f t="shared" si="32"/>
        <v>0.9011494252873562</v>
      </c>
      <c r="GQ6" s="5">
        <f t="shared" ref="GQ6:GQ63" si="256">GQ5+1</f>
        <v>3</v>
      </c>
      <c r="GR6" s="5">
        <v>0.2908</v>
      </c>
      <c r="GS6" s="5">
        <f t="shared" ref="GS6:GS63" si="257">-100*LN(1-GR6)</f>
        <v>34.361770478208413</v>
      </c>
      <c r="GT6" s="6" t="s">
        <v>19</v>
      </c>
      <c r="GU6" s="7">
        <f>GU4-GU5</f>
        <v>312.81385261422889</v>
      </c>
      <c r="GV6" s="5">
        <f t="shared" ref="GV6:GV61" si="258">GV5+1</f>
        <v>3</v>
      </c>
      <c r="GW6" s="8">
        <f>GX5</f>
        <v>12.326478790914113</v>
      </c>
      <c r="GX6" s="8">
        <f t="shared" si="33"/>
        <v>17.719821077366333</v>
      </c>
      <c r="GY6" s="8">
        <v>2</v>
      </c>
      <c r="GZ6" s="8">
        <f t="shared" si="34"/>
        <v>0.9011494252873562</v>
      </c>
      <c r="HB6" s="5">
        <f t="shared" ref="HB6:HB63" si="259">HB5+1</f>
        <v>3</v>
      </c>
      <c r="HC6" s="5">
        <v>0.37308999999999998</v>
      </c>
      <c r="HD6" s="5">
        <f t="shared" ref="HD6:HD63" si="260">-100*LN(1-HC6)</f>
        <v>46.695228932202056</v>
      </c>
      <c r="HE6" s="6" t="s">
        <v>19</v>
      </c>
      <c r="HF6" s="7">
        <f>HF4-HF5</f>
        <v>312.81385261422889</v>
      </c>
      <c r="HG6" s="5">
        <f t="shared" ref="HG6:HG61" si="261">HG5+1</f>
        <v>3</v>
      </c>
      <c r="HH6" s="8">
        <f>HI5</f>
        <v>12.326478790914113</v>
      </c>
      <c r="HI6" s="8">
        <f t="shared" si="35"/>
        <v>17.719821077366333</v>
      </c>
      <c r="HJ6" s="8">
        <v>1</v>
      </c>
      <c r="HK6" s="8">
        <f t="shared" si="36"/>
        <v>1.1494252873563264E-3</v>
      </c>
      <c r="HM6" s="5">
        <f t="shared" ref="HM6:HM63" si="262">HM5+1</f>
        <v>3</v>
      </c>
      <c r="HN6" s="5">
        <v>0.88793</v>
      </c>
      <c r="HO6" s="5">
        <f t="shared" ref="HO6:HO63" si="263">-100*LN(1-HN6)</f>
        <v>218.86316029182004</v>
      </c>
      <c r="HP6" s="6" t="s">
        <v>19</v>
      </c>
      <c r="HQ6" s="7">
        <f>HQ4-HQ5</f>
        <v>315.76458898288735</v>
      </c>
      <c r="HR6" s="5">
        <f t="shared" ref="HR6:HR61" si="264">HR5+1</f>
        <v>3</v>
      </c>
      <c r="HS6" s="8">
        <f>HT5</f>
        <v>13.281849132421282</v>
      </c>
      <c r="HT6" s="8">
        <f t="shared" si="37"/>
        <v>18.726066183850374</v>
      </c>
      <c r="HU6" s="8">
        <v>3</v>
      </c>
      <c r="HV6" s="8">
        <f t="shared" si="38"/>
        <v>3.7344827586206892</v>
      </c>
      <c r="HX6" s="5">
        <f t="shared" ref="HX6:HX63" si="265">HX5+1</f>
        <v>3</v>
      </c>
      <c r="HY6" s="5">
        <v>0.59730000000000005</v>
      </c>
      <c r="HZ6" s="5">
        <f t="shared" ref="HZ6:HZ63" si="266">-100*LN(1-HY6)</f>
        <v>90.95634111247287</v>
      </c>
      <c r="IA6" s="6" t="s">
        <v>19</v>
      </c>
      <c r="IB6" s="7">
        <f>IB4-IB5</f>
        <v>307.39904045907525</v>
      </c>
      <c r="IC6" s="5">
        <f t="shared" ref="IC6:IC61" si="267">IC5+1</f>
        <v>3</v>
      </c>
      <c r="ID6" s="8">
        <f>IE5</f>
        <v>12.645751102621524</v>
      </c>
      <c r="IE6" s="8">
        <f t="shared" si="39"/>
        <v>17.945734558812475</v>
      </c>
      <c r="IF6" s="8">
        <v>4</v>
      </c>
      <c r="IG6" s="8">
        <f t="shared" si="40"/>
        <v>8.5011494252873554</v>
      </c>
      <c r="II6" s="5">
        <f t="shared" ref="II6:II63" si="268">II5+1</f>
        <v>3</v>
      </c>
      <c r="IJ6" s="5">
        <v>0.37308999999999998</v>
      </c>
      <c r="IK6" s="5">
        <f t="shared" ref="IK6:IK63" si="269">-100*LN(1-IJ6)</f>
        <v>46.695228932202056</v>
      </c>
      <c r="IL6" s="6" t="s">
        <v>19</v>
      </c>
      <c r="IM6" s="7">
        <f>IM4-IM5</f>
        <v>312.81385261422889</v>
      </c>
      <c r="IN6" s="5">
        <f t="shared" ref="IN6:IN61" si="270">IN5+1</f>
        <v>3</v>
      </c>
      <c r="IO6" s="8">
        <f>IP5</f>
        <v>12.326478790914113</v>
      </c>
      <c r="IP6" s="8">
        <f t="shared" si="41"/>
        <v>17.719821077366333</v>
      </c>
      <c r="IQ6" s="8">
        <v>1</v>
      </c>
      <c r="IR6" s="8">
        <f t="shared" si="42"/>
        <v>1.1494252873563264E-3</v>
      </c>
      <c r="IT6" s="5">
        <f t="shared" ref="IT6:IT63" si="271">IT5+1</f>
        <v>3</v>
      </c>
      <c r="IU6" s="5">
        <v>0.29726999999999998</v>
      </c>
      <c r="IV6" s="5">
        <f t="shared" ref="IV6:IV63" si="272">-100*LN(1-IU6)</f>
        <v>35.278252922338844</v>
      </c>
      <c r="IW6" s="6" t="s">
        <v>19</v>
      </c>
      <c r="IX6" s="7">
        <f>IX4-IX5</f>
        <v>280.92612554009622</v>
      </c>
      <c r="IY6" s="5">
        <f t="shared" ref="IY6:IY61" si="273">IY5+1</f>
        <v>3</v>
      </c>
      <c r="IZ6" s="8">
        <f>JA5</f>
        <v>12.156344036284976</v>
      </c>
      <c r="JA6" s="8">
        <f t="shared" si="43"/>
        <v>16.999897924907323</v>
      </c>
      <c r="JB6" s="8">
        <v>2</v>
      </c>
      <c r="JC6" s="8">
        <f t="shared" si="44"/>
        <v>0.9011494252873562</v>
      </c>
      <c r="JE6" s="5">
        <f t="shared" ref="JE6:JE63" si="274">JE5+1</f>
        <v>3</v>
      </c>
      <c r="JF6" s="5">
        <v>0.57598000000000005</v>
      </c>
      <c r="JG6" s="5">
        <f t="shared" ref="JG6:JG63" si="275">-100*LN(1-JF6)</f>
        <v>85.797465505131925</v>
      </c>
      <c r="JH6" s="6" t="s">
        <v>19</v>
      </c>
      <c r="JI6" s="7">
        <f>JI4-JI5</f>
        <v>320.68822669063263</v>
      </c>
      <c r="JJ6" s="5">
        <f t="shared" ref="JJ6:JJ61" si="276">JJ5+1</f>
        <v>3</v>
      </c>
      <c r="JK6" s="8">
        <f>JL5</f>
        <v>12.357620543015884</v>
      </c>
      <c r="JL6" s="8">
        <f t="shared" si="45"/>
        <v>17.88672789975093</v>
      </c>
      <c r="JM6" s="8">
        <v>3</v>
      </c>
      <c r="JN6" s="8">
        <f t="shared" si="46"/>
        <v>3.7344827586206892</v>
      </c>
      <c r="JP6" s="5">
        <f t="shared" ref="JP6:JP63" si="277">JP5+1</f>
        <v>3</v>
      </c>
      <c r="JQ6" s="5">
        <v>0.67671999999999999</v>
      </c>
      <c r="JR6" s="5">
        <f t="shared" ref="JR6:JR63" si="278">-100*LN(1-JQ6)</f>
        <v>112.92364582119188</v>
      </c>
      <c r="JS6" s="6" t="s">
        <v>19</v>
      </c>
      <c r="JT6" s="7">
        <f>JT4-JT5</f>
        <v>307.39904045907525</v>
      </c>
      <c r="JU6" s="5">
        <f t="shared" ref="JU6:JU61" si="279">JU5+1</f>
        <v>3</v>
      </c>
      <c r="JV6" s="8">
        <f>JW5</f>
        <v>12.645751102621524</v>
      </c>
      <c r="JW6" s="8">
        <f t="shared" si="47"/>
        <v>17.945734558812475</v>
      </c>
      <c r="JX6" s="8">
        <v>4</v>
      </c>
      <c r="JY6" s="8">
        <f t="shared" si="48"/>
        <v>8.5011494252873554</v>
      </c>
      <c r="KA6" s="5">
        <f t="shared" ref="KA6:KA63" si="280">KA5+1</f>
        <v>3</v>
      </c>
      <c r="KB6" s="5">
        <v>0.76397999999999999</v>
      </c>
      <c r="KC6" s="5">
        <f t="shared" ref="KC6:KC63" si="281">-100*LN(1-KB6)</f>
        <v>144.38387317845346</v>
      </c>
      <c r="KD6" s="6" t="s">
        <v>19</v>
      </c>
      <c r="KE6" s="7">
        <f>KE4-KE5</f>
        <v>300.86790877619882</v>
      </c>
      <c r="KF6" s="5">
        <f t="shared" ref="KF6:KF61" si="282">KF5+1</f>
        <v>3</v>
      </c>
      <c r="KG6" s="8">
        <f>KH5</f>
        <v>11.652888911514655</v>
      </c>
      <c r="KH6" s="8">
        <f t="shared" si="49"/>
        <v>16.840266649035325</v>
      </c>
      <c r="KI6" s="8">
        <v>2</v>
      </c>
      <c r="KJ6" s="8">
        <f t="shared" si="50"/>
        <v>0.9011494252873562</v>
      </c>
      <c r="KL6" s="5">
        <f t="shared" ref="KL6:KL63" si="283">KL5+1</f>
        <v>3</v>
      </c>
      <c r="KM6" s="5">
        <v>0.86334</v>
      </c>
      <c r="KN6" s="5">
        <f t="shared" ref="KN6:KN63" si="284">-100*LN(1-KM6)</f>
        <v>199.02591896295047</v>
      </c>
      <c r="KO6" s="6" t="s">
        <v>19</v>
      </c>
      <c r="KP6" s="7">
        <f>KP4-KP5</f>
        <v>279.68721139849725</v>
      </c>
      <c r="KQ6" s="5">
        <f t="shared" ref="KQ6:KQ61" si="285">KQ5+1</f>
        <v>3</v>
      </c>
      <c r="KR6" s="8">
        <f>KS5</f>
        <v>10.948857952029032</v>
      </c>
      <c r="KS6" s="8">
        <f t="shared" si="51"/>
        <v>15.771051252003122</v>
      </c>
      <c r="KT6" s="8">
        <v>1</v>
      </c>
      <c r="KU6" s="8">
        <f t="shared" si="52"/>
        <v>1.1494252873563264E-3</v>
      </c>
      <c r="KW6" s="5">
        <f t="shared" ref="KW6:KW63" si="286">KW5+1</f>
        <v>3</v>
      </c>
      <c r="KX6" s="5">
        <v>0.18776000000000001</v>
      </c>
      <c r="KY6" s="5">
        <f t="shared" ref="KY6:KY63" si="287">-100*LN(1-KX6)</f>
        <v>20.795941598916983</v>
      </c>
      <c r="KZ6" s="6" t="s">
        <v>19</v>
      </c>
      <c r="LA6" s="7">
        <f>LA4-LA5</f>
        <v>300.86790877619882</v>
      </c>
      <c r="LB6" s="5">
        <f t="shared" ref="LB6:LB61" si="288">LB5+1</f>
        <v>3</v>
      </c>
      <c r="LC6" s="8">
        <f>LD5</f>
        <v>11.652888911514655</v>
      </c>
      <c r="LD6" s="8">
        <f t="shared" si="53"/>
        <v>16.840266649035325</v>
      </c>
      <c r="LE6" s="8">
        <v>2</v>
      </c>
      <c r="LF6" s="8">
        <f t="shared" si="54"/>
        <v>0.9011494252873562</v>
      </c>
      <c r="LH6" s="5">
        <f t="shared" ref="LH6:LH63" si="289">LH5+1</f>
        <v>3</v>
      </c>
      <c r="LI6" s="5">
        <v>0.84196000000000004</v>
      </c>
      <c r="LJ6" s="5">
        <f t="shared" ref="LJ6:LJ63" si="290">-100*LN(1-LI6)</f>
        <v>184.49071134389473</v>
      </c>
      <c r="LK6" s="6" t="s">
        <v>19</v>
      </c>
      <c r="LL6" s="7">
        <f>LL4-LL5</f>
        <v>315.76458898288735</v>
      </c>
      <c r="LM6" s="5">
        <f t="shared" ref="LM6:LM61" si="291">LM5+1</f>
        <v>3</v>
      </c>
      <c r="LN6" s="8">
        <f>LO5</f>
        <v>13.281849132421282</v>
      </c>
      <c r="LO6" s="8">
        <f t="shared" si="55"/>
        <v>18.726066183850374</v>
      </c>
      <c r="LP6" s="8">
        <v>3</v>
      </c>
      <c r="LQ6" s="8">
        <f t="shared" si="56"/>
        <v>3.7344827586206892</v>
      </c>
      <c r="LS6" s="5">
        <f t="shared" ref="LS6:LS63" si="292">LS5+1</f>
        <v>3</v>
      </c>
      <c r="LT6" s="5">
        <v>0.23957000000000001</v>
      </c>
      <c r="LU6" s="5">
        <f t="shared" ref="LU6:LU63" si="293">-100*LN(1-LT6)</f>
        <v>27.387121622659294</v>
      </c>
      <c r="LV6" s="6" t="s">
        <v>19</v>
      </c>
      <c r="LW6" s="7">
        <f>LW4-LW5</f>
        <v>273.2177270746763</v>
      </c>
      <c r="LX6" s="5">
        <f t="shared" ref="LX6:LX61" si="294">LX5+1</f>
        <v>3</v>
      </c>
      <c r="LY6" s="8">
        <f>LZ5</f>
        <v>11.106419642010056</v>
      </c>
      <c r="LZ6" s="8">
        <f t="shared" si="57"/>
        <v>15.817070108814821</v>
      </c>
      <c r="MA6" s="8">
        <v>1</v>
      </c>
      <c r="MB6" s="8">
        <f t="shared" si="58"/>
        <v>1.1494252873563264E-3</v>
      </c>
      <c r="MD6" s="5">
        <f t="shared" ref="MD6:MD63" si="295">MD5+1</f>
        <v>3</v>
      </c>
      <c r="ME6" s="5">
        <v>0.41326000000000002</v>
      </c>
      <c r="MF6" s="5">
        <f t="shared" ref="MF6:MF63" si="296">-100*LN(1-ME6)</f>
        <v>53.317348742989822</v>
      </c>
      <c r="MG6" s="6" t="s">
        <v>19</v>
      </c>
      <c r="MH6" s="7">
        <f>MH4-MH5</f>
        <v>324.30645577004589</v>
      </c>
      <c r="MI6" s="5">
        <f t="shared" ref="MI6:MI61" si="297">MI5+1</f>
        <v>3</v>
      </c>
      <c r="MJ6" s="8">
        <f>MK5</f>
        <v>12.482387062995649</v>
      </c>
      <c r="MK6" s="8">
        <f t="shared" si="59"/>
        <v>18.073877679720578</v>
      </c>
      <c r="ML6" s="8">
        <v>3</v>
      </c>
      <c r="MM6" s="8">
        <f t="shared" si="60"/>
        <v>3.7344827586206892</v>
      </c>
      <c r="MO6" s="5">
        <f t="shared" ref="MO6:MO63" si="298">MO5+1</f>
        <v>3</v>
      </c>
      <c r="MP6" s="5">
        <v>0.57598000000000005</v>
      </c>
      <c r="MQ6" s="5">
        <f t="shared" ref="MQ6:MQ63" si="299">-100*LN(1-MP6)</f>
        <v>85.797465505131925</v>
      </c>
      <c r="MR6" s="6" t="s">
        <v>19</v>
      </c>
      <c r="MS6" s="7">
        <f>MS4-MS5</f>
        <v>320.68822669063263</v>
      </c>
      <c r="MT6" s="5">
        <f t="shared" ref="MT6:MT61" si="300">MT5+1</f>
        <v>3</v>
      </c>
      <c r="MU6" s="8">
        <f>MV5</f>
        <v>12.357620543015884</v>
      </c>
      <c r="MV6" s="8">
        <f t="shared" si="61"/>
        <v>17.88672789975093</v>
      </c>
      <c r="MW6" s="8">
        <v>3</v>
      </c>
      <c r="MX6" s="8">
        <f t="shared" si="62"/>
        <v>3.7344827586206892</v>
      </c>
      <c r="MZ6" s="5">
        <f t="shared" ref="MZ6:MZ63" si="301">MZ5+1</f>
        <v>3</v>
      </c>
      <c r="NA6" s="5">
        <v>0.67671999999999999</v>
      </c>
      <c r="NB6" s="5">
        <f t="shared" ref="NB6:NB63" si="302">-100*LN(1-NA6)</f>
        <v>112.92364582119188</v>
      </c>
      <c r="NC6" s="6" t="s">
        <v>19</v>
      </c>
      <c r="ND6" s="7">
        <f>ND4-ND5</f>
        <v>307.39904045907525</v>
      </c>
      <c r="NE6" s="5">
        <f t="shared" ref="NE6:NE61" si="303">NE5+1</f>
        <v>3</v>
      </c>
      <c r="NF6" s="8">
        <f>NG5</f>
        <v>12.645751102621524</v>
      </c>
      <c r="NG6" s="8">
        <f t="shared" si="63"/>
        <v>17.945734558812475</v>
      </c>
      <c r="NH6" s="8">
        <v>4</v>
      </c>
      <c r="NI6" s="8">
        <f t="shared" si="64"/>
        <v>8.5011494252873554</v>
      </c>
      <c r="NK6" s="5">
        <f t="shared" ref="NK6:NK63" si="304">NK5+1</f>
        <v>3</v>
      </c>
      <c r="NL6" s="5">
        <v>0.43514999999999998</v>
      </c>
      <c r="NM6" s="5">
        <f t="shared" ref="NM6:NM63" si="305">-100*LN(1-NL6)</f>
        <v>57.119506980919908</v>
      </c>
      <c r="NN6" s="6" t="s">
        <v>19</v>
      </c>
      <c r="NO6" s="7">
        <f>NO4-NO5</f>
        <v>300.86790877619882</v>
      </c>
      <c r="NP6" s="5">
        <f t="shared" ref="NP6:NP61" si="306">NP5+1</f>
        <v>3</v>
      </c>
      <c r="NQ6" s="8">
        <f>NR5</f>
        <v>11.652888911514655</v>
      </c>
      <c r="NR6" s="8">
        <f t="shared" si="65"/>
        <v>16.840266649035325</v>
      </c>
      <c r="NS6" s="8">
        <v>2</v>
      </c>
      <c r="NT6" s="8">
        <f t="shared" si="66"/>
        <v>0.9011494252873562</v>
      </c>
      <c r="NV6" s="5">
        <f t="shared" ref="NV6:NV63" si="307">NV5+1</f>
        <v>3</v>
      </c>
      <c r="NW6" s="5">
        <v>0.86334</v>
      </c>
      <c r="NX6" s="5">
        <f t="shared" ref="NX6:NX63" si="308">-100*LN(1-NW6)</f>
        <v>199.02591896295047</v>
      </c>
      <c r="NY6" s="6" t="s">
        <v>19</v>
      </c>
      <c r="NZ6" s="7">
        <f>NZ4-NZ5</f>
        <v>279.68721139849725</v>
      </c>
      <c r="OA6" s="5">
        <f t="shared" ref="OA6:OA61" si="309">OA5+1</f>
        <v>3</v>
      </c>
      <c r="OB6" s="8">
        <f>OC5</f>
        <v>10.948857952029032</v>
      </c>
      <c r="OC6" s="8">
        <f t="shared" si="67"/>
        <v>15.771051252003122</v>
      </c>
      <c r="OD6" s="8">
        <v>1</v>
      </c>
      <c r="OE6" s="8">
        <f t="shared" si="68"/>
        <v>1.1494252873563264E-3</v>
      </c>
      <c r="OG6" s="5">
        <f t="shared" ref="OG6:OG63" si="310">OG5+1</f>
        <v>3</v>
      </c>
      <c r="OH6" s="5">
        <v>0.66678999999999999</v>
      </c>
      <c r="OI6" s="5">
        <f t="shared" ref="OI6:OI63" si="311">-100*LN(1-OH6)</f>
        <v>109.89823571349986</v>
      </c>
      <c r="OJ6" s="6" t="s">
        <v>19</v>
      </c>
      <c r="OK6" s="7">
        <f>OK4-OK5</f>
        <v>273.2177270746763</v>
      </c>
      <c r="OL6" s="5">
        <f t="shared" ref="OL6:OL61" si="312">OL5+1</f>
        <v>3</v>
      </c>
      <c r="OM6" s="8">
        <f>ON5</f>
        <v>11.106419642010056</v>
      </c>
      <c r="ON6" s="8">
        <f t="shared" si="69"/>
        <v>15.817070108814821</v>
      </c>
      <c r="OO6" s="8">
        <v>1</v>
      </c>
      <c r="OP6" s="8">
        <f t="shared" si="70"/>
        <v>1.1494252873563264E-3</v>
      </c>
      <c r="OR6" s="5">
        <f t="shared" ref="OR6:OR63" si="313">OR5+1</f>
        <v>3</v>
      </c>
      <c r="OS6" s="5">
        <v>0.24363000000000001</v>
      </c>
      <c r="OT6" s="5">
        <f t="shared" ref="OT6:OT63" si="314">-100*LN(1-OS6)</f>
        <v>27.922460453910787</v>
      </c>
      <c r="OU6" s="6" t="s">
        <v>19</v>
      </c>
      <c r="OV6" s="7">
        <f>OV4-OV5</f>
        <v>300.86790877619882</v>
      </c>
      <c r="OW6" s="5">
        <f t="shared" ref="OW6:OW61" si="315">OW5+1</f>
        <v>3</v>
      </c>
      <c r="OX6" s="8">
        <f>OY5</f>
        <v>11.652888911514655</v>
      </c>
      <c r="OY6" s="8">
        <f t="shared" si="71"/>
        <v>16.840266649035325</v>
      </c>
      <c r="OZ6" s="8">
        <v>2</v>
      </c>
      <c r="PA6" s="8">
        <f t="shared" si="72"/>
        <v>0.9011494252873562</v>
      </c>
      <c r="PC6" s="5">
        <f t="shared" ref="PC6:PC63" si="316">PC5+1</f>
        <v>3</v>
      </c>
      <c r="PD6" s="5">
        <v>0.21354000000000001</v>
      </c>
      <c r="PE6" s="5">
        <f t="shared" ref="PE6:PE63" si="317">-100*LN(1-PD6)</f>
        <v>24.021341600980481</v>
      </c>
      <c r="PF6" s="6" t="s">
        <v>19</v>
      </c>
      <c r="PG6" s="7">
        <f>PG4-PG5</f>
        <v>307.39904045907525</v>
      </c>
      <c r="PH6" s="5">
        <f t="shared" ref="PH6:PH61" si="318">PH5+1</f>
        <v>3</v>
      </c>
      <c r="PI6" s="8">
        <f>PJ5</f>
        <v>12.645751102621524</v>
      </c>
      <c r="PJ6" s="8">
        <f t="shared" si="73"/>
        <v>17.945734558812475</v>
      </c>
      <c r="PK6" s="8">
        <v>4</v>
      </c>
      <c r="PL6" s="8">
        <f t="shared" si="74"/>
        <v>8.5011494252873554</v>
      </c>
      <c r="PN6" s="5">
        <f t="shared" ref="PN6:PN63" si="319">PN5+1</f>
        <v>3</v>
      </c>
      <c r="PO6" s="5">
        <v>0.43514999999999998</v>
      </c>
      <c r="PP6" s="5">
        <f t="shared" ref="PP6:PP63" si="320">-100*LN(1-PO6)</f>
        <v>57.119506980919908</v>
      </c>
      <c r="PQ6" s="6" t="s">
        <v>19</v>
      </c>
      <c r="PR6" s="7">
        <f>PR4-PR5</f>
        <v>300.86790877619882</v>
      </c>
      <c r="PS6" s="5">
        <f t="shared" ref="PS6:PS61" si="321">PS5+1</f>
        <v>3</v>
      </c>
      <c r="PT6" s="8">
        <f>PU5</f>
        <v>11.652888911514655</v>
      </c>
      <c r="PU6" s="8">
        <f t="shared" si="75"/>
        <v>16.840266649035325</v>
      </c>
      <c r="PV6" s="8">
        <v>2</v>
      </c>
      <c r="PW6" s="8">
        <f t="shared" si="76"/>
        <v>0.9011494252873562</v>
      </c>
      <c r="PY6" s="5">
        <f t="shared" ref="PY6:PY63" si="322">PY5+1</f>
        <v>3</v>
      </c>
      <c r="PZ6" s="5">
        <v>0.59730000000000005</v>
      </c>
      <c r="QA6" s="5">
        <f t="shared" ref="QA6:QA63" si="323">-100*LN(1-PZ6)</f>
        <v>90.95634111247287</v>
      </c>
      <c r="QB6" s="6" t="s">
        <v>19</v>
      </c>
      <c r="QC6" s="7">
        <f>QC4-QC5</f>
        <v>307.39904045907525</v>
      </c>
      <c r="QD6" s="5">
        <f t="shared" ref="QD6:QD61" si="324">QD5+1</f>
        <v>3</v>
      </c>
      <c r="QE6" s="8">
        <f>QF5</f>
        <v>12.645751102621524</v>
      </c>
      <c r="QF6" s="8">
        <f t="shared" si="77"/>
        <v>17.945734558812475</v>
      </c>
      <c r="QG6" s="8">
        <v>4</v>
      </c>
      <c r="QH6" s="8">
        <f t="shared" si="78"/>
        <v>8.5011494252873554</v>
      </c>
      <c r="QJ6" s="5">
        <f t="shared" ref="QJ6:QJ63" si="325">QJ5+1</f>
        <v>3</v>
      </c>
      <c r="QK6" s="5">
        <v>0.35424</v>
      </c>
      <c r="QL6" s="5">
        <f t="shared" ref="QL6:QL63" si="326">-100*LN(1-QK6)</f>
        <v>43.732736125694757</v>
      </c>
      <c r="QM6" s="6" t="s">
        <v>19</v>
      </c>
      <c r="QN6" s="7">
        <f>QN4-QN5</f>
        <v>269.60924537644814</v>
      </c>
      <c r="QO6" s="5">
        <f t="shared" ref="QO6:QO61" si="327">QO5+1</f>
        <v>3</v>
      </c>
      <c r="QP6" s="8">
        <f>QQ5</f>
        <v>10.547660394543346</v>
      </c>
      <c r="QQ6" s="8">
        <f t="shared" si="79"/>
        <v>15.196095659654521</v>
      </c>
      <c r="QR6" s="8">
        <v>3</v>
      </c>
      <c r="QS6" s="8">
        <f t="shared" si="80"/>
        <v>3.7344827586206892</v>
      </c>
      <c r="QU6" s="5">
        <f t="shared" ref="QU6:QU63" si="328">QU5+1</f>
        <v>3</v>
      </c>
      <c r="QV6" s="5">
        <v>0.93095000000000006</v>
      </c>
      <c r="QW6" s="5">
        <f t="shared" ref="QW6:QW63" si="329">-100*LN(1-QV6)</f>
        <v>267.29243991268368</v>
      </c>
      <c r="QX6" s="6" t="s">
        <v>19</v>
      </c>
      <c r="QY6" s="7">
        <f>QY4-QY5</f>
        <v>273.2177270746763</v>
      </c>
      <c r="QZ6" s="5">
        <f t="shared" ref="QZ6:QZ61" si="330">QZ5+1</f>
        <v>3</v>
      </c>
      <c r="RA6" s="8">
        <f>RB5</f>
        <v>11.106419642010056</v>
      </c>
      <c r="RB6" s="8">
        <f t="shared" si="81"/>
        <v>15.817070108814821</v>
      </c>
      <c r="RC6" s="8">
        <v>1</v>
      </c>
      <c r="RD6" s="8">
        <f t="shared" si="82"/>
        <v>1.1494252873563264E-3</v>
      </c>
      <c r="RF6" s="5">
        <f t="shared" ref="RF6:RF63" si="331">RF5+1</f>
        <v>3</v>
      </c>
      <c r="RG6" s="5">
        <v>0.61434</v>
      </c>
      <c r="RH6" s="5">
        <f t="shared" ref="RH6:RH63" si="332">-100*LN(1-RG6)</f>
        <v>95.279912669067798</v>
      </c>
      <c r="RI6" s="6" t="s">
        <v>19</v>
      </c>
      <c r="RJ6" s="7">
        <f>RJ4-RJ5</f>
        <v>324.30645577004589</v>
      </c>
      <c r="RK6" s="5">
        <f t="shared" ref="RK6:RK61" si="333">RK5+1</f>
        <v>3</v>
      </c>
      <c r="RL6" s="8">
        <f>RM5</f>
        <v>12.482387062995649</v>
      </c>
      <c r="RM6" s="8">
        <f t="shared" si="83"/>
        <v>18.073877679720578</v>
      </c>
      <c r="RN6" s="8">
        <v>3</v>
      </c>
      <c r="RO6" s="8">
        <f t="shared" si="84"/>
        <v>3.7344827586206892</v>
      </c>
      <c r="RQ6" s="5">
        <f t="shared" ref="RQ6:RQ63" si="334">RQ5+1</f>
        <v>3</v>
      </c>
      <c r="RR6" s="5">
        <v>0.25578000000000001</v>
      </c>
      <c r="RS6" s="5">
        <f t="shared" ref="RS6:RS63" si="335">-100*LN(1-RR6)</f>
        <v>29.541858893462454</v>
      </c>
      <c r="RT6" s="6" t="s">
        <v>19</v>
      </c>
      <c r="RU6" s="7">
        <f>RU4-RU5</f>
        <v>324.30645577004589</v>
      </c>
      <c r="RV6" s="5">
        <f t="shared" ref="RV6:RV61" si="336">RV5+1</f>
        <v>3</v>
      </c>
      <c r="RW6" s="8">
        <f>RX5</f>
        <v>12.482387062995649</v>
      </c>
      <c r="RX6" s="8">
        <f t="shared" si="85"/>
        <v>18.073877679720578</v>
      </c>
      <c r="RY6" s="8">
        <v>3</v>
      </c>
      <c r="RZ6" s="8">
        <f t="shared" si="86"/>
        <v>3.7344827586206892</v>
      </c>
      <c r="SB6" s="5">
        <f t="shared" ref="SB6:SB63" si="337">SB5+1</f>
        <v>3</v>
      </c>
      <c r="SC6" s="5">
        <v>0.15662000000000001</v>
      </c>
      <c r="SD6" s="5">
        <f t="shared" ref="SD6:SD63" si="338">-100*LN(1-SC6)</f>
        <v>17.033765149127959</v>
      </c>
      <c r="SE6" s="6" t="s">
        <v>19</v>
      </c>
      <c r="SF6" s="7">
        <f>SF4-SF5</f>
        <v>320.68822669063263</v>
      </c>
      <c r="SG6" s="5">
        <f t="shared" ref="SG6:SG61" si="339">SG5+1</f>
        <v>3</v>
      </c>
      <c r="SH6" s="8">
        <f>SI5</f>
        <v>12.357620543015884</v>
      </c>
      <c r="SI6" s="8">
        <f t="shared" si="87"/>
        <v>17.88672789975093</v>
      </c>
      <c r="SJ6" s="8">
        <v>4</v>
      </c>
      <c r="SK6" s="8">
        <f t="shared" si="88"/>
        <v>8.5011494252873554</v>
      </c>
      <c r="SM6" s="5">
        <f t="shared" ref="SM6:SM63" si="340">SM5+1</f>
        <v>3</v>
      </c>
      <c r="SN6" s="5">
        <v>0.83694000000000002</v>
      </c>
      <c r="SO6" s="5">
        <f t="shared" ref="SO6:SO63" si="341">-100*LN(1-SN6)</f>
        <v>181.36370477473724</v>
      </c>
      <c r="SP6" s="6" t="s">
        <v>19</v>
      </c>
      <c r="SQ6" s="7">
        <f>SQ4-SQ5</f>
        <v>280.92612554009622</v>
      </c>
      <c r="SR6" s="5">
        <f t="shared" ref="SR6:SR61" si="342">SR5+1</f>
        <v>3</v>
      </c>
      <c r="SS6" s="8">
        <f>ST5</f>
        <v>12.156344036284976</v>
      </c>
      <c r="ST6" s="8">
        <f t="shared" si="89"/>
        <v>16.999897924907323</v>
      </c>
      <c r="SU6" s="8">
        <v>2</v>
      </c>
      <c r="SV6" s="8">
        <f t="shared" si="90"/>
        <v>0.9011494252873562</v>
      </c>
      <c r="SX6" s="5">
        <f t="shared" ref="SX6:SX63" si="343">SX5+1</f>
        <v>3</v>
      </c>
      <c r="SY6" s="5">
        <v>0.90420999999999996</v>
      </c>
      <c r="SZ6" s="5">
        <f t="shared" ref="SZ6:SZ63" si="344">-100*LN(1-SY6)</f>
        <v>234.55969835873364</v>
      </c>
      <c r="TA6" s="6" t="s">
        <v>19</v>
      </c>
      <c r="TB6" s="7">
        <f>TB4-TB5</f>
        <v>269.60924537644814</v>
      </c>
      <c r="TC6" s="5">
        <f t="shared" ref="TC6:TC61" si="345">TC5+1</f>
        <v>3</v>
      </c>
      <c r="TD6" s="8">
        <f>TE5</f>
        <v>10.547660394543346</v>
      </c>
      <c r="TE6" s="8">
        <f t="shared" si="91"/>
        <v>15.196095659654521</v>
      </c>
      <c r="TF6" s="8">
        <v>3</v>
      </c>
      <c r="TG6" s="8">
        <f t="shared" si="92"/>
        <v>3.7344827586206892</v>
      </c>
      <c r="TI6" s="5">
        <f t="shared" ref="TI6:TI63" si="346">TI5+1</f>
        <v>3</v>
      </c>
      <c r="TJ6" s="5">
        <v>0.80979000000000001</v>
      </c>
      <c r="TK6" s="5">
        <f t="shared" ref="TK6:TK63" si="347">-100*LN(1-TJ6)</f>
        <v>165.96265540173874</v>
      </c>
      <c r="TL6" s="6" t="s">
        <v>19</v>
      </c>
      <c r="TM6" s="7">
        <f>TM4-TM5</f>
        <v>320.68822669063263</v>
      </c>
      <c r="TN6" s="5">
        <f t="shared" ref="TN6:TN61" si="348">TN5+1</f>
        <v>3</v>
      </c>
      <c r="TO6" s="8">
        <f>TP5</f>
        <v>12.357620543015884</v>
      </c>
      <c r="TP6" s="8">
        <f t="shared" si="93"/>
        <v>17.88672789975093</v>
      </c>
      <c r="TQ6" s="8">
        <v>3</v>
      </c>
      <c r="TR6" s="8">
        <f t="shared" si="94"/>
        <v>3.7344827586206892</v>
      </c>
      <c r="TT6" s="5">
        <f t="shared" ref="TT6:TT63" si="349">TT5+1</f>
        <v>3</v>
      </c>
      <c r="TU6" s="5">
        <v>0.43514999999999998</v>
      </c>
      <c r="TV6" s="5">
        <f t="shared" ref="TV6:TV63" si="350">-100*LN(1-TU6)</f>
        <v>57.119506980919908</v>
      </c>
      <c r="TW6" s="6" t="s">
        <v>19</v>
      </c>
      <c r="TX6" s="7">
        <f>TX4-TX5</f>
        <v>300.86790877619882</v>
      </c>
      <c r="TY6" s="5">
        <f t="shared" ref="TY6:TY61" si="351">TY5+1</f>
        <v>3</v>
      </c>
      <c r="TZ6" s="8">
        <f>UA5</f>
        <v>11.652888911514655</v>
      </c>
      <c r="UA6" s="8">
        <f t="shared" si="95"/>
        <v>16.840266649035325</v>
      </c>
      <c r="UB6" s="8">
        <v>2</v>
      </c>
      <c r="UC6" s="8">
        <f t="shared" si="96"/>
        <v>0.9011494252873562</v>
      </c>
      <c r="UE6" s="5">
        <f t="shared" ref="UE6:UE63" si="352">UE5+1</f>
        <v>3</v>
      </c>
      <c r="UF6" s="5">
        <v>0.53190000000000004</v>
      </c>
      <c r="UG6" s="5">
        <f t="shared" ref="UG6:UG63" si="353">-100*LN(1-UF6)</f>
        <v>75.907333067611233</v>
      </c>
      <c r="UH6" s="6" t="s">
        <v>19</v>
      </c>
      <c r="UI6" s="7">
        <f>UI4-UI5</f>
        <v>300.86790877619882</v>
      </c>
      <c r="UJ6" s="5">
        <f t="shared" ref="UJ6:UJ61" si="354">UJ5+1</f>
        <v>3</v>
      </c>
      <c r="UK6" s="8">
        <f>UL5</f>
        <v>11.652888911514655</v>
      </c>
      <c r="UL6" s="8">
        <f t="shared" si="97"/>
        <v>16.840266649035325</v>
      </c>
      <c r="UM6" s="8">
        <v>3</v>
      </c>
      <c r="UN6" s="8">
        <f t="shared" si="98"/>
        <v>3.7344827586206892</v>
      </c>
      <c r="UP6" s="5">
        <f t="shared" ref="UP6:UP63" si="355">UP5+1</f>
        <v>3</v>
      </c>
      <c r="UQ6" s="5">
        <v>0.93095000000000006</v>
      </c>
      <c r="UR6" s="5">
        <f t="shared" ref="UR6:UR63" si="356">-100*LN(1-UQ6)</f>
        <v>267.29243991268368</v>
      </c>
      <c r="US6" s="6" t="s">
        <v>19</v>
      </c>
      <c r="UT6" s="7">
        <f>UT4-UT5</f>
        <v>273.2177270746763</v>
      </c>
      <c r="UU6" s="5">
        <f t="shared" ref="UU6:UU61" si="357">UU5+1</f>
        <v>3</v>
      </c>
      <c r="UV6" s="8">
        <f>UW5</f>
        <v>11.106419642010056</v>
      </c>
      <c r="UW6" s="8">
        <f t="shared" si="99"/>
        <v>15.817070108814821</v>
      </c>
      <c r="UX6" s="8">
        <v>1</v>
      </c>
      <c r="UY6" s="8">
        <f t="shared" si="100"/>
        <v>1.1494252873563264E-3</v>
      </c>
      <c r="VA6" s="5">
        <f t="shared" ref="VA6:VA63" si="358">VA5+1</f>
        <v>3</v>
      </c>
      <c r="VB6" s="5">
        <v>0.93095000000000006</v>
      </c>
      <c r="VC6" s="5">
        <f t="shared" ref="VC6:VC63" si="359">-100*LN(1-VB6)</f>
        <v>267.29243991268368</v>
      </c>
      <c r="VD6" s="6" t="s">
        <v>19</v>
      </c>
      <c r="VE6" s="7">
        <f>VE4-VE5</f>
        <v>273.2177270746763</v>
      </c>
      <c r="VF6" s="5">
        <f t="shared" ref="VF6:VF61" si="360">VF5+1</f>
        <v>3</v>
      </c>
      <c r="VG6" s="8">
        <f>VH5</f>
        <v>11.106419642010056</v>
      </c>
      <c r="VH6" s="8">
        <f t="shared" si="101"/>
        <v>15.817070108814821</v>
      </c>
      <c r="VI6" s="8">
        <v>1</v>
      </c>
      <c r="VJ6" s="8">
        <f t="shared" si="102"/>
        <v>1.1494252873563264E-3</v>
      </c>
      <c r="VL6" s="5">
        <f t="shared" ref="VL6:VL63" si="361">VL5+1</f>
        <v>3</v>
      </c>
      <c r="VM6" s="5">
        <v>0.44052999999999998</v>
      </c>
      <c r="VN6" s="5">
        <f t="shared" ref="VN6:VN63" si="362">-100*LN(1-VM6)</f>
        <v>58.076537197067232</v>
      </c>
      <c r="VO6" s="6" t="s">
        <v>19</v>
      </c>
      <c r="VP6" s="7">
        <f>VP4-VP5</f>
        <v>324.30645577004589</v>
      </c>
      <c r="VQ6" s="5">
        <f t="shared" ref="VQ6:VQ61" si="363">VQ5+1</f>
        <v>3</v>
      </c>
      <c r="VR6" s="8">
        <f>VS5</f>
        <v>12.482387062995649</v>
      </c>
      <c r="VS6" s="8">
        <f t="shared" si="103"/>
        <v>18.073877679720578</v>
      </c>
      <c r="VT6" s="8">
        <v>3</v>
      </c>
      <c r="VU6" s="8">
        <f t="shared" si="104"/>
        <v>3.7344827586206892</v>
      </c>
      <c r="VW6" s="5">
        <f t="shared" ref="VW6:VW63" si="364">VW5+1</f>
        <v>3</v>
      </c>
      <c r="VX6" s="5">
        <v>0.95664000000000005</v>
      </c>
      <c r="VY6" s="5">
        <f t="shared" ref="VY6:VY63" si="365">-100*LN(1-VX6)</f>
        <v>313.82179218507474</v>
      </c>
      <c r="VZ6" s="6" t="s">
        <v>19</v>
      </c>
      <c r="WA6" s="7">
        <f>WA4-WA5</f>
        <v>365.71307557993561</v>
      </c>
      <c r="WB6" s="5">
        <f t="shared" ref="WB6:WB61" si="366">WB5+1</f>
        <v>3</v>
      </c>
      <c r="WC6" s="8">
        <f>WD5</f>
        <v>14.988848576193289</v>
      </c>
      <c r="WD6" s="8">
        <f t="shared" si="105"/>
        <v>21.294246431019765</v>
      </c>
      <c r="WE6" s="8">
        <v>2</v>
      </c>
      <c r="WF6" s="8">
        <f t="shared" si="106"/>
        <v>0.9011494252873562</v>
      </c>
      <c r="WH6" s="5">
        <f t="shared" ref="WH6:WH63" si="367">WH5+1</f>
        <v>3</v>
      </c>
      <c r="WI6" s="5">
        <v>0.83694000000000002</v>
      </c>
      <c r="WJ6" s="5">
        <f t="shared" ref="WJ6:WJ63" si="368">-100*LN(1-WI6)</f>
        <v>181.36370477473724</v>
      </c>
      <c r="WK6" s="6" t="s">
        <v>19</v>
      </c>
      <c r="WL6" s="7">
        <f>WL4-WL5</f>
        <v>280.92612554009622</v>
      </c>
      <c r="WM6" s="5">
        <f t="shared" ref="WM6:WM61" si="369">WM5+1</f>
        <v>3</v>
      </c>
      <c r="WN6" s="8">
        <f>WO5</f>
        <v>12.156344036284976</v>
      </c>
      <c r="WO6" s="8">
        <f t="shared" si="107"/>
        <v>16.999897924907323</v>
      </c>
      <c r="WP6" s="8">
        <v>2</v>
      </c>
      <c r="WQ6" s="8">
        <f t="shared" si="108"/>
        <v>0.9011494252873562</v>
      </c>
      <c r="WS6" s="5">
        <f t="shared" ref="WS6:WS63" si="370">WS5+1</f>
        <v>3</v>
      </c>
      <c r="WT6" s="5">
        <v>0.29176000000000002</v>
      </c>
      <c r="WU6" s="5">
        <f t="shared" ref="WU6:WU63" si="371">-100*LN(1-WT6)</f>
        <v>34.497225967934341</v>
      </c>
      <c r="WV6" s="6" t="s">
        <v>19</v>
      </c>
      <c r="WW6" s="7">
        <f>WW4-WW5</f>
        <v>300.86790877619882</v>
      </c>
      <c r="WX6" s="5">
        <f t="shared" ref="WX6:WX61" si="372">WX5+1</f>
        <v>3</v>
      </c>
      <c r="WY6" s="8">
        <f>WZ5</f>
        <v>11.652888911514655</v>
      </c>
      <c r="WZ6" s="8">
        <f t="shared" si="109"/>
        <v>16.840266649035325</v>
      </c>
      <c r="XA6" s="8">
        <v>3</v>
      </c>
      <c r="XB6" s="8">
        <f t="shared" si="110"/>
        <v>3.7344827586206892</v>
      </c>
      <c r="XD6" s="5">
        <f t="shared" ref="XD6:XD63" si="373">XD5+1</f>
        <v>3</v>
      </c>
      <c r="XE6" s="5">
        <v>0.50934000000000001</v>
      </c>
      <c r="XF6" s="5">
        <f t="shared" ref="XF6:XF63" si="374">-100*LN(1-XE6)</f>
        <v>71.200385541025042</v>
      </c>
      <c r="XG6" s="6" t="s">
        <v>19</v>
      </c>
      <c r="XH6" s="7">
        <f>XH4-XH5</f>
        <v>315.76458898288735</v>
      </c>
      <c r="XI6" s="5">
        <f t="shared" ref="XI6:XI61" si="375">XI5+1</f>
        <v>3</v>
      </c>
      <c r="XJ6" s="8">
        <f>XK5</f>
        <v>13.281849132421282</v>
      </c>
      <c r="XK6" s="8">
        <f t="shared" si="111"/>
        <v>18.726066183850374</v>
      </c>
      <c r="XL6" s="8">
        <v>2</v>
      </c>
      <c r="XM6" s="8">
        <f t="shared" si="112"/>
        <v>0.9011494252873562</v>
      </c>
      <c r="XO6" s="5">
        <f t="shared" ref="XO6:XO63" si="376">XO5+1</f>
        <v>3</v>
      </c>
      <c r="XP6" s="5">
        <v>0.28383000000000003</v>
      </c>
      <c r="XQ6" s="5">
        <f t="shared" ref="XQ6:XQ63" si="377">-100*LN(1-XP6)</f>
        <v>33.383771003597516</v>
      </c>
      <c r="XR6" s="6" t="s">
        <v>19</v>
      </c>
      <c r="XS6" s="7">
        <f>XS4-XS5</f>
        <v>323.50531438730218</v>
      </c>
      <c r="XT6" s="5">
        <f t="shared" ref="XT6:XT61" si="378">XT5+1</f>
        <v>3</v>
      </c>
      <c r="XU6" s="8">
        <f>XV5</f>
        <v>12.454761498073452</v>
      </c>
      <c r="XV6" s="8">
        <f t="shared" si="113"/>
        <v>18.032439332337283</v>
      </c>
      <c r="XW6" s="8">
        <v>3</v>
      </c>
      <c r="XX6" s="8">
        <f t="shared" si="114"/>
        <v>3.7344827586206892</v>
      </c>
      <c r="XZ6" s="5">
        <f t="shared" ref="XZ6:XZ63" si="379">XZ5+1</f>
        <v>3</v>
      </c>
      <c r="YA6" s="5">
        <v>0.80452000000000001</v>
      </c>
      <c r="YB6" s="5">
        <f t="shared" ref="YB6:YB63" si="380">-100*LN(1-YA6)</f>
        <v>163.22972065801829</v>
      </c>
      <c r="YC6" s="6" t="s">
        <v>19</v>
      </c>
      <c r="YD6" s="7">
        <f>YD4-YD5</f>
        <v>307.39904045907525</v>
      </c>
      <c r="YE6" s="5">
        <f t="shared" ref="YE6:YE61" si="381">YE5+1</f>
        <v>3</v>
      </c>
      <c r="YF6" s="8">
        <f>YG5</f>
        <v>12.645751102621524</v>
      </c>
      <c r="YG6" s="8">
        <f t="shared" si="115"/>
        <v>17.945734558812475</v>
      </c>
      <c r="YH6" s="8">
        <v>3</v>
      </c>
      <c r="YI6" s="8">
        <f t="shared" si="116"/>
        <v>3.7344827586206892</v>
      </c>
      <c r="YK6" s="5">
        <f t="shared" ref="YK6:YK63" si="382">YK5+1</f>
        <v>3</v>
      </c>
      <c r="YL6" s="5">
        <v>0.67671999999999999</v>
      </c>
      <c r="YM6" s="5">
        <f t="shared" ref="YM6:YM63" si="383">-100*LN(1-YL6)</f>
        <v>112.92364582119188</v>
      </c>
      <c r="YN6" s="6" t="s">
        <v>19</v>
      </c>
      <c r="YO6" s="7">
        <f>YO4-YO5</f>
        <v>307.39904045907525</v>
      </c>
      <c r="YP6" s="5">
        <f t="shared" ref="YP6:YP61" si="384">YP5+1</f>
        <v>3</v>
      </c>
      <c r="YQ6" s="8">
        <f>YR5</f>
        <v>12.645751102621524</v>
      </c>
      <c r="YR6" s="8">
        <f t="shared" si="117"/>
        <v>17.945734558812475</v>
      </c>
      <c r="YS6" s="8">
        <v>4</v>
      </c>
      <c r="YT6" s="8">
        <f t="shared" si="118"/>
        <v>8.5011494252873554</v>
      </c>
      <c r="YV6" s="5">
        <f t="shared" ref="YV6:YV63" si="385">YV5+1</f>
        <v>3</v>
      </c>
      <c r="YW6" s="5">
        <v>0.47671000000000002</v>
      </c>
      <c r="YX6" s="5">
        <f t="shared" ref="YX6:YX63" si="386">-100*LN(1-YW6)</f>
        <v>64.761947528398395</v>
      </c>
      <c r="YY6" s="6" t="s">
        <v>19</v>
      </c>
      <c r="YZ6" s="7">
        <f>YZ4-YZ5</f>
        <v>307.39904045907525</v>
      </c>
      <c r="ZA6" s="5">
        <f t="shared" ref="ZA6:ZA61" si="387">ZA5+1</f>
        <v>3</v>
      </c>
      <c r="ZB6" s="8">
        <f>ZC5</f>
        <v>12.645751102621524</v>
      </c>
      <c r="ZC6" s="8">
        <f t="shared" si="119"/>
        <v>17.945734558812475</v>
      </c>
      <c r="ZD6" s="8">
        <v>4</v>
      </c>
      <c r="ZE6" s="8">
        <f t="shared" si="120"/>
        <v>8.5011494252873554</v>
      </c>
      <c r="ZG6" s="5">
        <f t="shared" ref="ZG6:ZG63" si="388">ZG5+1</f>
        <v>3</v>
      </c>
      <c r="ZH6" s="5">
        <v>0.12377000000000001</v>
      </c>
      <c r="ZI6" s="5">
        <f t="shared" ref="ZI6:ZI63" si="389">-100*LN(1-ZH6)</f>
        <v>13.212666543019754</v>
      </c>
      <c r="ZJ6" s="6" t="s">
        <v>19</v>
      </c>
      <c r="ZK6" s="7">
        <f>ZK4-ZK5</f>
        <v>300.86790877619882</v>
      </c>
      <c r="ZL6" s="5">
        <f t="shared" ref="ZL6:ZL61" si="390">ZL5+1</f>
        <v>3</v>
      </c>
      <c r="ZM6" s="8">
        <f>ZN5</f>
        <v>11.652888911514655</v>
      </c>
      <c r="ZN6" s="8">
        <f t="shared" si="121"/>
        <v>16.840266649035325</v>
      </c>
      <c r="ZO6" s="8">
        <v>3</v>
      </c>
      <c r="ZP6" s="8">
        <f t="shared" si="122"/>
        <v>3.7344827586206892</v>
      </c>
      <c r="ZR6" s="5">
        <f t="shared" ref="ZR6:ZR63" si="391">ZR5+1</f>
        <v>3</v>
      </c>
      <c r="ZS6" s="5">
        <v>0.93554999999999999</v>
      </c>
      <c r="ZT6" s="5">
        <f t="shared" ref="ZT6:ZT63" si="392">-100*LN(1-ZS6)</f>
        <v>274.18655495969404</v>
      </c>
      <c r="ZU6" s="6" t="s">
        <v>19</v>
      </c>
      <c r="ZV6" s="7">
        <f>ZV4-ZV5</f>
        <v>300.86790877619882</v>
      </c>
      <c r="ZW6" s="5">
        <f t="shared" ref="ZW6:ZW61" si="393">ZW5+1</f>
        <v>3</v>
      </c>
      <c r="ZX6" s="8">
        <f>ZY5</f>
        <v>11.652888911514655</v>
      </c>
      <c r="ZY6" s="8">
        <f t="shared" si="123"/>
        <v>16.840266649035325</v>
      </c>
      <c r="ZZ6" s="8">
        <v>2</v>
      </c>
      <c r="AAA6" s="8">
        <f t="shared" si="124"/>
        <v>0.9011494252873562</v>
      </c>
      <c r="AAC6" s="5">
        <f t="shared" ref="AAC6:AAC63" si="394">AAC5+1</f>
        <v>3</v>
      </c>
      <c r="AAD6" s="5">
        <v>0.93554999999999999</v>
      </c>
      <c r="AAE6" s="5">
        <f t="shared" ref="AAE6:AAE63" si="395">-100*LN(1-AAD6)</f>
        <v>274.18655495969404</v>
      </c>
      <c r="AAF6" s="6" t="s">
        <v>19</v>
      </c>
      <c r="AAG6" s="7">
        <f>AAG4-AAG5</f>
        <v>300.86790877619882</v>
      </c>
      <c r="AAH6" s="5">
        <f t="shared" ref="AAH6:AAH61" si="396">AAH5+1</f>
        <v>3</v>
      </c>
      <c r="AAI6" s="8">
        <f>AAJ5</f>
        <v>11.652888911514655</v>
      </c>
      <c r="AAJ6" s="8">
        <f t="shared" si="125"/>
        <v>16.840266649035325</v>
      </c>
      <c r="AAK6" s="8">
        <v>2</v>
      </c>
      <c r="AAL6" s="8">
        <f t="shared" si="126"/>
        <v>0.9011494252873562</v>
      </c>
      <c r="AAN6" s="5">
        <f t="shared" ref="AAN6:AAN63" si="397">AAN5+1</f>
        <v>3</v>
      </c>
      <c r="AAO6" s="5">
        <v>0.38092999999999999</v>
      </c>
      <c r="AAP6" s="5">
        <f t="shared" ref="AAP6:AAP63" si="398">-100*LN(1-AAO6)</f>
        <v>47.953692706926695</v>
      </c>
      <c r="AAQ6" s="6" t="s">
        <v>19</v>
      </c>
      <c r="AAR6" s="7">
        <f>AAR4-AAR5</f>
        <v>323.50531438730218</v>
      </c>
      <c r="AAS6" s="5">
        <f t="shared" ref="AAS6:AAS61" si="399">AAS5+1</f>
        <v>3</v>
      </c>
      <c r="AAT6" s="8">
        <f>AAU5</f>
        <v>12.454761498073452</v>
      </c>
      <c r="AAU6" s="8">
        <f t="shared" si="127"/>
        <v>18.032439332337283</v>
      </c>
      <c r="AAV6" s="8">
        <v>3</v>
      </c>
      <c r="AAW6" s="8">
        <f t="shared" si="128"/>
        <v>3.7344827586206892</v>
      </c>
      <c r="AAY6" s="5">
        <f t="shared" ref="AAY6:AAY63" si="400">AAY5+1</f>
        <v>3</v>
      </c>
      <c r="AAZ6" s="5">
        <v>0.29726999999999998</v>
      </c>
      <c r="ABA6" s="5">
        <f t="shared" ref="ABA6:ABA63" si="401">-100*LN(1-AAZ6)</f>
        <v>35.278252922338844</v>
      </c>
      <c r="ABB6" s="6" t="s">
        <v>19</v>
      </c>
      <c r="ABC6" s="7">
        <f>ABC4-ABC5</f>
        <v>280.92612554009622</v>
      </c>
      <c r="ABD6" s="5">
        <f t="shared" ref="ABD6:ABD61" si="402">ABD5+1</f>
        <v>3</v>
      </c>
      <c r="ABE6" s="8">
        <f>ABF5</f>
        <v>12.156344036284976</v>
      </c>
      <c r="ABF6" s="8">
        <f t="shared" si="129"/>
        <v>16.999897924907323</v>
      </c>
      <c r="ABG6" s="8">
        <v>2</v>
      </c>
      <c r="ABH6" s="8">
        <f t="shared" si="130"/>
        <v>0.9011494252873562</v>
      </c>
      <c r="ABJ6" s="5">
        <f t="shared" ref="ABJ6:ABJ63" si="403">ABJ5+1</f>
        <v>3</v>
      </c>
      <c r="ABK6" s="5">
        <v>0.25578000000000001</v>
      </c>
      <c r="ABL6" s="5">
        <f t="shared" ref="ABL6:ABL63" si="404">-100*LN(1-ABK6)</f>
        <v>29.541858893462454</v>
      </c>
      <c r="ABM6" s="6" t="s">
        <v>19</v>
      </c>
      <c r="ABN6" s="7">
        <f>ABN4-ABN5</f>
        <v>324.30645577004589</v>
      </c>
      <c r="ABO6" s="5">
        <f t="shared" ref="ABO6:ABO61" si="405">ABO5+1</f>
        <v>3</v>
      </c>
      <c r="ABP6" s="8">
        <f>ABQ5</f>
        <v>12.482387062995649</v>
      </c>
      <c r="ABQ6" s="8">
        <f t="shared" si="131"/>
        <v>18.073877679720578</v>
      </c>
      <c r="ABR6" s="8">
        <v>3</v>
      </c>
      <c r="ABS6" s="8">
        <f t="shared" si="132"/>
        <v>3.7344827586206892</v>
      </c>
      <c r="ABU6" s="5">
        <f t="shared" ref="ABU6:ABU63" si="406">ABU5+1</f>
        <v>3</v>
      </c>
      <c r="ABV6" s="5">
        <v>0.96114999999999995</v>
      </c>
      <c r="ABW6" s="5">
        <f t="shared" ref="ABW6:ABW63" si="407">-100*LN(1-ABV6)</f>
        <v>324.80472021684795</v>
      </c>
      <c r="ABX6" s="6" t="s">
        <v>19</v>
      </c>
      <c r="ABY6" s="7">
        <f>ABY4-ABY5</f>
        <v>323.50531438730218</v>
      </c>
      <c r="ABZ6" s="5">
        <f t="shared" ref="ABZ6:ABZ61" si="408">ABZ5+1</f>
        <v>3</v>
      </c>
      <c r="ACA6" s="8">
        <f>ACB5</f>
        <v>12.454761498073452</v>
      </c>
      <c r="ACB6" s="8">
        <f t="shared" si="133"/>
        <v>18.032439332337283</v>
      </c>
      <c r="ACC6" s="8">
        <v>3</v>
      </c>
      <c r="ACD6" s="8">
        <f t="shared" si="134"/>
        <v>3.7344827586206892</v>
      </c>
      <c r="ACF6" s="5">
        <f t="shared" ref="ACF6:ACF63" si="409">ACF5+1</f>
        <v>3</v>
      </c>
      <c r="ACG6" s="5">
        <v>0.39535999999999999</v>
      </c>
      <c r="ACH6" s="5">
        <f t="shared" ref="ACH6:ACH63" si="410">-100*LN(1-ACG6)</f>
        <v>50.312203938095813</v>
      </c>
      <c r="ACI6" s="6" t="s">
        <v>19</v>
      </c>
      <c r="ACJ6" s="7">
        <f>ACJ4-ACJ5</f>
        <v>320.68822669063263</v>
      </c>
      <c r="ACK6" s="5">
        <f t="shared" ref="ACK6:ACK61" si="411">ACK5+1</f>
        <v>3</v>
      </c>
      <c r="ACL6" s="8">
        <f>ACM5</f>
        <v>12.357620543015884</v>
      </c>
      <c r="ACM6" s="8">
        <f t="shared" si="135"/>
        <v>17.88672789975093</v>
      </c>
      <c r="ACN6" s="8">
        <v>3</v>
      </c>
      <c r="ACO6" s="8">
        <f t="shared" si="136"/>
        <v>3.7344827586206892</v>
      </c>
      <c r="ACQ6" s="5">
        <f t="shared" ref="ACQ6:ACQ63" si="412">ACQ5+1</f>
        <v>3</v>
      </c>
      <c r="ACR6" s="5">
        <v>0.38092999999999999</v>
      </c>
      <c r="ACS6" s="5">
        <f t="shared" ref="ACS6:ACS63" si="413">-100*LN(1-ACR6)</f>
        <v>47.953692706926695</v>
      </c>
      <c r="ACT6" s="6" t="s">
        <v>19</v>
      </c>
      <c r="ACU6" s="7">
        <f>ACU4-ACU5</f>
        <v>323.50531438730218</v>
      </c>
      <c r="ACV6" s="5">
        <f t="shared" ref="ACV6:ACV61" si="414">ACV5+1</f>
        <v>3</v>
      </c>
      <c r="ACW6" s="8">
        <f>ACX5</f>
        <v>12.454761498073452</v>
      </c>
      <c r="ACX6" s="8">
        <f t="shared" si="137"/>
        <v>18.032439332337283</v>
      </c>
      <c r="ACY6" s="8">
        <v>3</v>
      </c>
      <c r="ACZ6" s="8">
        <f t="shared" si="138"/>
        <v>3.7344827586206892</v>
      </c>
      <c r="ADB6" s="5">
        <f t="shared" ref="ADB6:ADB63" si="415">ADB5+1</f>
        <v>3</v>
      </c>
      <c r="ADC6" s="5">
        <v>0.24195</v>
      </c>
      <c r="ADD6" s="5">
        <f t="shared" ref="ADD6:ADD63" si="416">-100*LN(1-ADC6)</f>
        <v>27.700593245454641</v>
      </c>
      <c r="ADE6" s="6" t="s">
        <v>19</v>
      </c>
      <c r="ADF6" s="7">
        <f>ADF4-ADF5</f>
        <v>273.2177270746763</v>
      </c>
      <c r="ADG6" s="5">
        <f t="shared" ref="ADG6:ADG61" si="417">ADG5+1</f>
        <v>3</v>
      </c>
      <c r="ADH6" s="8">
        <f>ADI5</f>
        <v>11.106419642010056</v>
      </c>
      <c r="ADI6" s="8">
        <f t="shared" si="139"/>
        <v>15.817070108814821</v>
      </c>
      <c r="ADJ6" s="8">
        <v>1</v>
      </c>
      <c r="ADK6" s="8">
        <f t="shared" si="140"/>
        <v>1.1494252873563264E-3</v>
      </c>
      <c r="ADM6" s="5">
        <f t="shared" ref="ADM6:ADM63" si="418">ADM5+1</f>
        <v>3</v>
      </c>
      <c r="ADN6" s="5">
        <v>0.40666000000000002</v>
      </c>
      <c r="ADO6" s="5">
        <f t="shared" ref="ADO6:ADO63" si="419">-100*LN(1-ADN6)</f>
        <v>52.198768847218268</v>
      </c>
      <c r="ADP6" s="6" t="s">
        <v>19</v>
      </c>
      <c r="ADQ6" s="7">
        <f>ADQ4-ADQ5</f>
        <v>324.30645577004589</v>
      </c>
      <c r="ADR6" s="5">
        <f t="shared" ref="ADR6:ADR61" si="420">ADR5+1</f>
        <v>3</v>
      </c>
      <c r="ADS6" s="8">
        <f>ADT5</f>
        <v>12.482387062995649</v>
      </c>
      <c r="ADT6" s="8">
        <f t="shared" si="141"/>
        <v>18.073877679720578</v>
      </c>
      <c r="ADU6" s="8">
        <v>3</v>
      </c>
      <c r="ADV6" s="8">
        <f t="shared" si="142"/>
        <v>3.7344827586206892</v>
      </c>
      <c r="ADX6" s="5">
        <f t="shared" ref="ADX6:ADX63" si="421">ADX5+1</f>
        <v>3</v>
      </c>
      <c r="ADY6" s="5">
        <v>0.55484999999999995</v>
      </c>
      <c r="ADZ6" s="5">
        <f t="shared" ref="ADZ6:ADZ63" si="422">-100*LN(1-ADY6)</f>
        <v>80.93439749624568</v>
      </c>
      <c r="AEA6" s="6" t="s">
        <v>19</v>
      </c>
      <c r="AEB6" s="7">
        <f>AEB4-AEB5</f>
        <v>320.68822669063263</v>
      </c>
      <c r="AEC6" s="5">
        <f t="shared" ref="AEC6:AEC61" si="423">AEC5+1</f>
        <v>3</v>
      </c>
      <c r="AED6" s="8">
        <f>AEE5</f>
        <v>12.420003803005766</v>
      </c>
      <c r="AEE6" s="8">
        <f t="shared" si="143"/>
        <v>18.011494419730695</v>
      </c>
      <c r="AEF6" s="8">
        <v>3</v>
      </c>
      <c r="AEG6" s="8">
        <f t="shared" si="144"/>
        <v>3.7344827586206892</v>
      </c>
      <c r="AEI6" s="5">
        <f t="shared" ref="AEI6:AEI63" si="424">AEI5+1</f>
        <v>3</v>
      </c>
      <c r="AEJ6" s="5">
        <v>0.54859000000000002</v>
      </c>
      <c r="AEK6" s="5">
        <f t="shared" ref="AEK6:AEK63" si="425">-100*LN(1-AEJ6)</f>
        <v>79.537926154324069</v>
      </c>
      <c r="AEL6" s="6" t="s">
        <v>19</v>
      </c>
      <c r="AEM6" s="7">
        <f>AEM4-AEM5</f>
        <v>269.60924537644814</v>
      </c>
      <c r="AEN6" s="5">
        <f t="shared" ref="AEN6:AEN61" si="426">AEN5+1</f>
        <v>3</v>
      </c>
      <c r="AEO6" s="8">
        <f>AEP5</f>
        <v>10.547660394543346</v>
      </c>
      <c r="AEP6" s="8">
        <f t="shared" si="145"/>
        <v>15.196095659654521</v>
      </c>
      <c r="AEQ6" s="8">
        <v>3</v>
      </c>
      <c r="AER6" s="8">
        <f t="shared" si="146"/>
        <v>3.7344827586206892</v>
      </c>
      <c r="AET6" s="5">
        <f t="shared" ref="AET6:AET63" si="427">AET5+1</f>
        <v>3</v>
      </c>
      <c r="AEU6" s="5">
        <v>0.62963999999999998</v>
      </c>
      <c r="AEV6" s="5">
        <f t="shared" ref="AEV6:AEV63" si="428">-100*LN(1-AEU6)</f>
        <v>99.327977340229069</v>
      </c>
      <c r="AEW6" s="6" t="s">
        <v>19</v>
      </c>
      <c r="AEX6" s="7">
        <f>AEX4-AEX5</f>
        <v>272.04540708934439</v>
      </c>
      <c r="AEY6" s="5">
        <f t="shared" ref="AEY6:AEY61" si="429">AEY5+1</f>
        <v>3</v>
      </c>
      <c r="AEZ6" s="8">
        <f>AFA5</f>
        <v>12.238314800261545</v>
      </c>
      <c r="AFA6" s="8">
        <f t="shared" si="147"/>
        <v>16.928752853526102</v>
      </c>
      <c r="AFB6" s="8">
        <v>2</v>
      </c>
      <c r="AFC6" s="8">
        <f t="shared" si="148"/>
        <v>0.9011494252873562</v>
      </c>
      <c r="AFE6" s="5">
        <f t="shared" ref="AFE6:AFE63" si="430">AFE5+1</f>
        <v>3</v>
      </c>
      <c r="AFF6" s="5">
        <v>0.36447000000000002</v>
      </c>
      <c r="AFG6" s="5">
        <f t="shared" ref="AFG6:AFG63" si="431">-100*LN(1-AFF6)</f>
        <v>45.329598254315805</v>
      </c>
      <c r="AFH6" s="6" t="s">
        <v>19</v>
      </c>
      <c r="AFI6" s="7">
        <f>AFI4-AFI5</f>
        <v>323.50531438730218</v>
      </c>
      <c r="AFJ6" s="5">
        <f t="shared" ref="AFJ6:AFJ61" si="432">AFJ5+1</f>
        <v>3</v>
      </c>
      <c r="AFK6" s="8">
        <f>AFL5</f>
        <v>12.454761498073452</v>
      </c>
      <c r="AFL6" s="8">
        <f t="shared" si="149"/>
        <v>18.032439332337283</v>
      </c>
      <c r="AFM6" s="8">
        <v>3</v>
      </c>
      <c r="AFN6" s="8">
        <f t="shared" si="150"/>
        <v>3.7344827586206892</v>
      </c>
      <c r="AFP6" s="5">
        <f t="shared" ref="AFP6:AFP63" si="433">AFP5+1</f>
        <v>3</v>
      </c>
      <c r="AFQ6" s="5">
        <v>0.36653999999999998</v>
      </c>
      <c r="AFR6" s="5">
        <f t="shared" ref="AFR6:AFR63" si="434">-100*LN(1-AFQ6)</f>
        <v>45.655842249304861</v>
      </c>
      <c r="AFS6" s="6" t="s">
        <v>19</v>
      </c>
      <c r="AFT6" s="7">
        <f>AFT4-AFT5</f>
        <v>300.86790877619882</v>
      </c>
      <c r="AFU6" s="5">
        <f t="shared" ref="AFU6:AFU61" si="435">AFU5+1</f>
        <v>3</v>
      </c>
      <c r="AFV6" s="8">
        <f>AFW5</f>
        <v>11.652888911514655</v>
      </c>
      <c r="AFW6" s="8">
        <f t="shared" si="151"/>
        <v>16.840266649035325</v>
      </c>
      <c r="AFX6" s="8">
        <v>2</v>
      </c>
      <c r="AFY6" s="8">
        <f t="shared" si="152"/>
        <v>0.9011494252873562</v>
      </c>
      <c r="AGA6" s="5">
        <f t="shared" ref="AGA6:AGA63" si="436">AGA5+1</f>
        <v>3</v>
      </c>
      <c r="AGB6" s="5">
        <v>0.93554999999999999</v>
      </c>
      <c r="AGC6" s="5">
        <f t="shared" ref="AGC6:AGC63" si="437">-100*LN(1-AGB6)</f>
        <v>274.18655495969404</v>
      </c>
      <c r="AGD6" s="6" t="s">
        <v>19</v>
      </c>
      <c r="AGE6" s="7">
        <f>AGE4-AGE5</f>
        <v>300.86790877619882</v>
      </c>
      <c r="AGF6" s="5">
        <f t="shared" ref="AGF6:AGF61" si="438">AGF5+1</f>
        <v>3</v>
      </c>
      <c r="AGG6" s="8">
        <f>AGH5</f>
        <v>11.652888911514655</v>
      </c>
      <c r="AGH6" s="8">
        <f t="shared" si="153"/>
        <v>16.840266649035325</v>
      </c>
      <c r="AGI6" s="8">
        <v>2</v>
      </c>
      <c r="AGJ6" s="8">
        <f t="shared" si="154"/>
        <v>0.9011494252873562</v>
      </c>
      <c r="AGL6" s="5">
        <f t="shared" ref="AGL6:AGL63" si="439">AGL5+1</f>
        <v>3</v>
      </c>
      <c r="AGM6" s="5">
        <v>0.61434</v>
      </c>
      <c r="AGN6" s="5">
        <f t="shared" ref="AGN6:AGN63" si="440">-100*LN(1-AGM6)</f>
        <v>95.279912669067798</v>
      </c>
      <c r="AGO6" s="6" t="s">
        <v>19</v>
      </c>
      <c r="AGP6" s="7">
        <f>AGP4-AGP5</f>
        <v>324.30645577004589</v>
      </c>
      <c r="AGQ6" s="5">
        <f t="shared" ref="AGQ6:AGQ61" si="441">AGQ5+1</f>
        <v>3</v>
      </c>
      <c r="AGR6" s="8">
        <f>AGS5</f>
        <v>12.482387062995649</v>
      </c>
      <c r="AGS6" s="8">
        <f t="shared" si="155"/>
        <v>18.073877679720578</v>
      </c>
      <c r="AGT6" s="8">
        <v>3</v>
      </c>
      <c r="AGU6" s="8">
        <f t="shared" si="156"/>
        <v>3.7344827586206892</v>
      </c>
      <c r="AGW6" s="5">
        <f t="shared" ref="AGW6:AGW63" si="442">AGW5+1</f>
        <v>3</v>
      </c>
      <c r="AGX6" s="5">
        <v>0.88966000000000001</v>
      </c>
      <c r="AGY6" s="5">
        <f t="shared" ref="AGY6:AGY63" si="443">-100*LN(1-AGX6)</f>
        <v>220.41887711378524</v>
      </c>
      <c r="AGZ6" s="6" t="s">
        <v>19</v>
      </c>
      <c r="AHA6" s="7">
        <f>AHA4-AHA5</f>
        <v>315.76458898288735</v>
      </c>
      <c r="AHB6" s="5">
        <f t="shared" ref="AHB6:AHB61" si="444">AHB5+1</f>
        <v>3</v>
      </c>
      <c r="AHC6" s="8">
        <f>AHD5</f>
        <v>13.281849132421282</v>
      </c>
      <c r="AHD6" s="8">
        <f t="shared" si="157"/>
        <v>18.726066183850374</v>
      </c>
      <c r="AHE6" s="8">
        <v>3</v>
      </c>
      <c r="AHF6" s="8">
        <f t="shared" si="158"/>
        <v>3.7344827586206892</v>
      </c>
      <c r="AHH6" s="5">
        <f t="shared" ref="AHH6:AHH63" si="445">AHH5+1</f>
        <v>3</v>
      </c>
      <c r="AHI6" s="5">
        <v>0.75602000000000003</v>
      </c>
      <c r="AHJ6" s="5">
        <f t="shared" ref="AHJ6:AHJ63" si="446">-100*LN(1-AHI6)</f>
        <v>141.06690242615457</v>
      </c>
      <c r="AHK6" s="6" t="s">
        <v>19</v>
      </c>
      <c r="AHL6" s="7">
        <f>AHL4-AHL5</f>
        <v>320.68822669063263</v>
      </c>
      <c r="AHM6" s="5">
        <f t="shared" ref="AHM6:AHM61" si="447">AHM5+1</f>
        <v>3</v>
      </c>
      <c r="AHN6" s="8">
        <f>AHO5</f>
        <v>12.357620543015884</v>
      </c>
      <c r="AHO6" s="8">
        <f t="shared" si="159"/>
        <v>17.88672789975093</v>
      </c>
      <c r="AHP6" s="8">
        <v>4</v>
      </c>
      <c r="AHQ6" s="8">
        <f t="shared" si="160"/>
        <v>8.5011494252873554</v>
      </c>
      <c r="AHS6" s="5">
        <f t="shared" ref="AHS6:AHS63" si="448">AHS5+1</f>
        <v>3</v>
      </c>
      <c r="AHT6" s="5">
        <v>0.93095000000000006</v>
      </c>
      <c r="AHU6" s="5">
        <f t="shared" ref="AHU6:AHU63" si="449">-100*LN(1-AHT6)</f>
        <v>267.29243991268368</v>
      </c>
      <c r="AHV6" s="6" t="s">
        <v>19</v>
      </c>
      <c r="AHW6" s="7">
        <f>AHW4-AHW5</f>
        <v>273.2177270746763</v>
      </c>
      <c r="AHX6" s="5">
        <f t="shared" ref="AHX6:AHX61" si="450">AHX5+1</f>
        <v>3</v>
      </c>
      <c r="AHY6" s="8">
        <f>AHZ5</f>
        <v>11.106419642010056</v>
      </c>
      <c r="AHZ6" s="8">
        <f t="shared" si="161"/>
        <v>15.817070108814821</v>
      </c>
      <c r="AIA6" s="8">
        <v>1</v>
      </c>
      <c r="AIB6" s="8">
        <f t="shared" si="162"/>
        <v>1.1494252873563264E-3</v>
      </c>
      <c r="AID6" s="5">
        <f t="shared" ref="AID6:AID63" si="451">AID5+1</f>
        <v>3</v>
      </c>
      <c r="AIE6" s="5">
        <v>0.24363000000000001</v>
      </c>
      <c r="AIF6" s="5">
        <f t="shared" ref="AIF6:AIF63" si="452">-100*LN(1-AIE6)</f>
        <v>27.922460453910787</v>
      </c>
      <c r="AIG6" s="6" t="s">
        <v>19</v>
      </c>
      <c r="AIH6" s="7">
        <f>AIH4-AIH5</f>
        <v>300.86790877619882</v>
      </c>
      <c r="AII6" s="5">
        <f t="shared" ref="AII6:AII61" si="453">AII5+1</f>
        <v>3</v>
      </c>
      <c r="AIJ6" s="8">
        <f>AIK5</f>
        <v>11.652888911514655</v>
      </c>
      <c r="AIK6" s="8">
        <f t="shared" si="163"/>
        <v>16.840266649035325</v>
      </c>
      <c r="AIL6" s="8">
        <v>2</v>
      </c>
      <c r="AIM6" s="8">
        <f t="shared" si="164"/>
        <v>0.9011494252873562</v>
      </c>
      <c r="AIO6" s="5">
        <f t="shared" ref="AIO6:AIO63" si="454">AIO5+1</f>
        <v>3</v>
      </c>
      <c r="AIP6" s="5">
        <v>0.67671999999999999</v>
      </c>
      <c r="AIQ6" s="5">
        <f t="shared" ref="AIQ6:AIQ63" si="455">-100*LN(1-AIP6)</f>
        <v>112.92364582119188</v>
      </c>
      <c r="AIR6" s="6" t="s">
        <v>19</v>
      </c>
      <c r="AIS6" s="7">
        <f>AIS4-AIS5</f>
        <v>307.39904045907525</v>
      </c>
      <c r="AIT6" s="5">
        <f t="shared" ref="AIT6:AIT61" si="456">AIT5+1</f>
        <v>3</v>
      </c>
      <c r="AIU6" s="8">
        <f>AIV5</f>
        <v>12.645751102621524</v>
      </c>
      <c r="AIV6" s="8">
        <f t="shared" si="165"/>
        <v>17.945734558812475</v>
      </c>
      <c r="AIW6" s="8">
        <v>4</v>
      </c>
      <c r="AIX6" s="8">
        <f t="shared" si="166"/>
        <v>8.5011494252873554</v>
      </c>
      <c r="AIZ6" s="5">
        <f t="shared" ref="AIZ6:AIZ63" si="457">AIZ5+1</f>
        <v>3</v>
      </c>
      <c r="AJA6" s="5">
        <v>0.23957000000000001</v>
      </c>
      <c r="AJB6" s="5">
        <f t="shared" ref="AJB6:AJB63" si="458">-100*LN(1-AJA6)</f>
        <v>27.387121622659294</v>
      </c>
      <c r="AJC6" s="6" t="s">
        <v>19</v>
      </c>
      <c r="AJD6" s="7">
        <f>AJD4-AJD5</f>
        <v>273.2177270746763</v>
      </c>
      <c r="AJE6" s="5">
        <f t="shared" ref="AJE6:AJE61" si="459">AJE5+1</f>
        <v>3</v>
      </c>
      <c r="AJF6" s="8">
        <f>AJG5</f>
        <v>11.106419642010056</v>
      </c>
      <c r="AJG6" s="8">
        <f t="shared" si="167"/>
        <v>15.817070108814821</v>
      </c>
      <c r="AJH6" s="8">
        <v>1</v>
      </c>
      <c r="AJI6" s="8">
        <f t="shared" si="168"/>
        <v>1.1494252873563264E-3</v>
      </c>
      <c r="AJK6" s="5">
        <f t="shared" ref="AJK6:AJK63" si="460">AJK5+1</f>
        <v>3</v>
      </c>
      <c r="AJL6" s="5">
        <v>0.74136000000000002</v>
      </c>
      <c r="AJM6" s="5">
        <f t="shared" ref="AJM6:AJM63" si="461">-100*LN(1-AJL6)</f>
        <v>135.23181455649595</v>
      </c>
      <c r="AJN6" s="6" t="s">
        <v>19</v>
      </c>
      <c r="AJO6" s="7">
        <f>AJO4-AJO5</f>
        <v>324.30645577004589</v>
      </c>
      <c r="AJP6" s="5">
        <f t="shared" ref="AJP6:AJP61" si="462">AJP5+1</f>
        <v>3</v>
      </c>
      <c r="AJQ6" s="8">
        <f>AJR5</f>
        <v>12.482387062995649</v>
      </c>
      <c r="AJR6" s="8">
        <f t="shared" si="169"/>
        <v>18.073877679720578</v>
      </c>
      <c r="AJS6" s="8">
        <v>3</v>
      </c>
      <c r="AJT6" s="8">
        <f t="shared" si="170"/>
        <v>3.7344827586206892</v>
      </c>
      <c r="AJV6" s="5">
        <f t="shared" ref="AJV6:AJV63" si="463">AJV5+1</f>
        <v>3</v>
      </c>
      <c r="AJW6" s="5">
        <v>0.73936999999999997</v>
      </c>
      <c r="AJX6" s="5">
        <f t="shared" ref="AJX6:AJX63" si="464">-100*LN(1-AJW6)</f>
        <v>134.4653501960816</v>
      </c>
      <c r="AJY6" s="6" t="s">
        <v>19</v>
      </c>
      <c r="AJZ6" s="7">
        <f>AJZ4-AJZ5</f>
        <v>273.2177270746763</v>
      </c>
      <c r="AKA6" s="5">
        <f t="shared" ref="AKA6:AKA61" si="465">AKA5+1</f>
        <v>3</v>
      </c>
      <c r="AKB6" s="8">
        <f>AKC5</f>
        <v>11.106419642010056</v>
      </c>
      <c r="AKC6" s="8">
        <f t="shared" si="171"/>
        <v>15.817070108814821</v>
      </c>
      <c r="AKD6" s="8">
        <v>1</v>
      </c>
      <c r="AKE6" s="8">
        <f t="shared" si="172"/>
        <v>1.1494252873563264E-3</v>
      </c>
      <c r="AKG6" s="5">
        <f t="shared" ref="AKG6:AKG63" si="466">AKG5+1</f>
        <v>3</v>
      </c>
      <c r="AKH6" s="5">
        <v>0.72524</v>
      </c>
      <c r="AKI6" s="5">
        <f t="shared" ref="AKI6:AKI63" si="467">-100*LN(1-AKH6)</f>
        <v>129.18572896364563</v>
      </c>
      <c r="AKJ6" s="6" t="s">
        <v>19</v>
      </c>
      <c r="AKK6" s="7">
        <f>AKK4-AKK5</f>
        <v>307.39904045907525</v>
      </c>
      <c r="AKL6" s="5">
        <f t="shared" ref="AKL6:AKL61" si="468">AKL5+1</f>
        <v>3</v>
      </c>
      <c r="AKM6" s="8">
        <f>AKN5</f>
        <v>12.645751102621524</v>
      </c>
      <c r="AKN6" s="8">
        <f t="shared" si="173"/>
        <v>17.945734558812475</v>
      </c>
      <c r="AKO6" s="8">
        <v>4</v>
      </c>
      <c r="AKP6" s="8">
        <f t="shared" si="174"/>
        <v>8.5011494252873554</v>
      </c>
      <c r="AKR6" s="5">
        <f t="shared" ref="AKR6:AKR63" si="469">AKR5+1</f>
        <v>3</v>
      </c>
      <c r="AKS6" s="5">
        <v>0.36447000000000002</v>
      </c>
      <c r="AKT6" s="5">
        <f t="shared" ref="AKT6:AKT63" si="470">-100*LN(1-AKS6)</f>
        <v>45.329598254315805</v>
      </c>
      <c r="AKU6" s="6" t="s">
        <v>19</v>
      </c>
      <c r="AKV6" s="7">
        <f>AKV4-AKV5</f>
        <v>323.50531438730218</v>
      </c>
      <c r="AKW6" s="5">
        <f t="shared" ref="AKW6:AKW61" si="471">AKW5+1</f>
        <v>3</v>
      </c>
      <c r="AKX6" s="8">
        <f>AKY5</f>
        <v>12.454761498073452</v>
      </c>
      <c r="AKY6" s="8">
        <f t="shared" si="175"/>
        <v>18.032439332337283</v>
      </c>
      <c r="AKZ6" s="8">
        <v>3</v>
      </c>
      <c r="ALA6" s="8">
        <f t="shared" si="176"/>
        <v>3.7344827586206892</v>
      </c>
      <c r="ALC6" s="5">
        <f t="shared" ref="ALC6:ALC63" si="472">ALC5+1</f>
        <v>3</v>
      </c>
      <c r="ALD6" s="5">
        <v>0.18776000000000001</v>
      </c>
      <c r="ALE6" s="5">
        <f t="shared" ref="ALE6:ALE63" si="473">-100*LN(1-ALD6)</f>
        <v>20.795941598916983</v>
      </c>
      <c r="ALF6" s="6" t="s">
        <v>19</v>
      </c>
      <c r="ALG6" s="7">
        <f>ALG4-ALG5</f>
        <v>300.86790877619882</v>
      </c>
      <c r="ALH6" s="5">
        <f t="shared" ref="ALH6:ALH61" si="474">ALH5+1</f>
        <v>3</v>
      </c>
      <c r="ALI6" s="8">
        <f>ALJ5</f>
        <v>11.652888911514655</v>
      </c>
      <c r="ALJ6" s="8">
        <f t="shared" si="177"/>
        <v>16.840266649035325</v>
      </c>
      <c r="ALK6" s="8">
        <v>3</v>
      </c>
      <c r="ALL6" s="8">
        <f t="shared" si="178"/>
        <v>3.7344827586206892</v>
      </c>
      <c r="ALN6" s="5">
        <f t="shared" ref="ALN6:ALN63" si="475">ALN5+1</f>
        <v>3</v>
      </c>
      <c r="ALO6" s="5">
        <v>0.54188999999999998</v>
      </c>
      <c r="ALP6" s="5">
        <f t="shared" ref="ALP6:ALP63" si="476">-100*LN(1-ALO6)</f>
        <v>78.064594903278234</v>
      </c>
      <c r="ALQ6" s="6" t="s">
        <v>19</v>
      </c>
      <c r="ALR6" s="7">
        <f>ALR4-ALR5</f>
        <v>323.50531438730218</v>
      </c>
      <c r="ALS6" s="5">
        <f t="shared" ref="ALS6:ALS61" si="477">ALS5+1</f>
        <v>3</v>
      </c>
      <c r="ALT6" s="8">
        <f>ALU5</f>
        <v>12.454761498073452</v>
      </c>
      <c r="ALU6" s="8">
        <f t="shared" si="179"/>
        <v>18.032439332337283</v>
      </c>
      <c r="ALV6" s="8">
        <v>3</v>
      </c>
      <c r="ALW6" s="8">
        <f t="shared" si="180"/>
        <v>3.7344827586206892</v>
      </c>
      <c r="ALY6" s="5">
        <f t="shared" ref="ALY6:ALY63" si="478">ALY5+1</f>
        <v>3</v>
      </c>
      <c r="ALZ6" s="5">
        <v>0.52729999999999999</v>
      </c>
      <c r="AMA6" s="5">
        <f t="shared" ref="AMA6:AMA63" si="479">-100*LN(1-ALZ6)</f>
        <v>74.929434118294637</v>
      </c>
      <c r="AMB6" s="6" t="s">
        <v>19</v>
      </c>
      <c r="AMC6" s="7">
        <f>AMC4-AMC5</f>
        <v>284.4772623587437</v>
      </c>
      <c r="AMD6" s="5">
        <f t="shared" ref="AMD6:AMD61" si="480">AMD5+1</f>
        <v>3</v>
      </c>
      <c r="AME6" s="8">
        <f>AMF5</f>
        <v>11.855344961230781</v>
      </c>
      <c r="AMF6" s="8">
        <f t="shared" si="181"/>
        <v>16.760125346726362</v>
      </c>
      <c r="AMG6" s="8">
        <v>2</v>
      </c>
      <c r="AMH6" s="8">
        <f t="shared" si="182"/>
        <v>0.9011494252873562</v>
      </c>
      <c r="AMJ6" s="5">
        <f t="shared" ref="AMJ6:AMJ63" si="481">AMJ5+1</f>
        <v>3</v>
      </c>
      <c r="AMK6" s="5">
        <v>4.6850000000000003E-2</v>
      </c>
      <c r="AML6" s="5">
        <f t="shared" ref="AML6:AML63" si="482">-100*LN(1-AMK6)</f>
        <v>4.7982990022151482</v>
      </c>
      <c r="AMM6" s="6" t="s">
        <v>19</v>
      </c>
      <c r="AMN6" s="7">
        <f>AMN4-AMN5</f>
        <v>280.92612554009622</v>
      </c>
      <c r="AMO6" s="5">
        <f t="shared" ref="AMO6:AMO61" si="483">AMO5+1</f>
        <v>3</v>
      </c>
      <c r="AMP6" s="8">
        <f>AMQ5</f>
        <v>12.156344036284976</v>
      </c>
      <c r="AMQ6" s="8">
        <f t="shared" si="183"/>
        <v>16.999897924907323</v>
      </c>
      <c r="AMR6" s="8">
        <v>2</v>
      </c>
      <c r="AMS6" s="8">
        <f t="shared" si="184"/>
        <v>0.9011494252873562</v>
      </c>
      <c r="AMU6" s="5">
        <f t="shared" ref="AMU6:AMU63" si="484">AMU5+1</f>
        <v>3</v>
      </c>
      <c r="AMV6" s="5">
        <v>0.86773999999999996</v>
      </c>
      <c r="AMW6" s="5">
        <f t="shared" ref="AMW6:AMW63" si="485">-100*LN(1-AMV6)</f>
        <v>202.29855967356204</v>
      </c>
      <c r="AMX6" s="6" t="s">
        <v>19</v>
      </c>
      <c r="AMY6" s="7">
        <f>AMY4-AMY5</f>
        <v>280.92612554009622</v>
      </c>
      <c r="AMZ6" s="5">
        <f t="shared" ref="AMZ6:AMZ61" si="486">AMZ5+1</f>
        <v>3</v>
      </c>
      <c r="ANA6" s="8">
        <f>ANB5</f>
        <v>12.156344036284976</v>
      </c>
      <c r="ANB6" s="8">
        <f t="shared" si="185"/>
        <v>16.999897924907323</v>
      </c>
      <c r="ANC6" s="8">
        <v>2</v>
      </c>
      <c r="AND6" s="8">
        <f t="shared" si="186"/>
        <v>0.9011494252873562</v>
      </c>
      <c r="ANF6" s="5">
        <f t="shared" ref="ANF6:ANF63" si="487">ANF5+1</f>
        <v>3</v>
      </c>
      <c r="ANG6" s="5">
        <v>0.35439999999999999</v>
      </c>
      <c r="ANH6" s="5">
        <f t="shared" ref="ANH6:ANH63" si="488">-100*LN(1-ANG6)</f>
        <v>43.757516202639806</v>
      </c>
      <c r="ANI6" s="6" t="s">
        <v>19</v>
      </c>
      <c r="ANJ6" s="7">
        <f>ANJ4-ANJ5</f>
        <v>307.39904045907525</v>
      </c>
      <c r="ANK6" s="5">
        <f t="shared" ref="ANK6:ANK61" si="489">ANK5+1</f>
        <v>3</v>
      </c>
      <c r="ANL6" s="8">
        <f>ANM5</f>
        <v>12.645751102621524</v>
      </c>
      <c r="ANM6" s="8">
        <f t="shared" si="187"/>
        <v>17.945734558812475</v>
      </c>
      <c r="ANN6" s="8">
        <v>4</v>
      </c>
      <c r="ANO6" s="8">
        <f t="shared" si="188"/>
        <v>8.5011494252873554</v>
      </c>
      <c r="ANQ6" s="5">
        <f t="shared" ref="ANQ6:ANQ63" si="490">ANQ5+1</f>
        <v>3</v>
      </c>
      <c r="ANR6" s="5">
        <v>0.66678999999999999</v>
      </c>
      <c r="ANS6" s="5">
        <f t="shared" ref="ANS6:ANS63" si="491">-100*LN(1-ANR6)</f>
        <v>109.89823571349986</v>
      </c>
      <c r="ANT6" s="6" t="s">
        <v>19</v>
      </c>
      <c r="ANU6" s="7">
        <f>ANU4-ANU5</f>
        <v>273.2177270746763</v>
      </c>
      <c r="ANV6" s="5">
        <f t="shared" ref="ANV6:ANV61" si="492">ANV5+1</f>
        <v>3</v>
      </c>
      <c r="ANW6" s="8">
        <f>ANX5</f>
        <v>11.106419642010056</v>
      </c>
      <c r="ANX6" s="8">
        <f t="shared" si="189"/>
        <v>15.817070108814821</v>
      </c>
      <c r="ANY6" s="8">
        <v>1</v>
      </c>
      <c r="ANZ6" s="8">
        <f t="shared" si="190"/>
        <v>1.1494252873563264E-3</v>
      </c>
      <c r="AOB6" s="5">
        <f t="shared" ref="AOB6:AOB63" si="493">AOB5+1</f>
        <v>3</v>
      </c>
      <c r="AOC6" s="5">
        <v>0.66678999999999999</v>
      </c>
      <c r="AOD6" s="5">
        <f t="shared" ref="AOD6:AOD63" si="494">-100*LN(1-AOC6)</f>
        <v>109.89823571349986</v>
      </c>
      <c r="AOE6" s="6" t="s">
        <v>19</v>
      </c>
      <c r="AOF6" s="7">
        <f>AOF4-AOF5</f>
        <v>273.2177270746763</v>
      </c>
      <c r="AOG6" s="5">
        <f t="shared" ref="AOG6:AOG61" si="495">AOG5+1</f>
        <v>3</v>
      </c>
      <c r="AOH6" s="8">
        <f>AOI5</f>
        <v>11.106419642010056</v>
      </c>
      <c r="AOI6" s="8">
        <f t="shared" si="191"/>
        <v>15.817070108814821</v>
      </c>
      <c r="AOJ6" s="8">
        <v>1</v>
      </c>
      <c r="AOK6" s="8">
        <f t="shared" si="192"/>
        <v>1.1494252873563264E-3</v>
      </c>
      <c r="AOM6" s="5">
        <f t="shared" ref="AOM6:AOM63" si="496">AOM5+1</f>
        <v>3</v>
      </c>
      <c r="AON6" s="5">
        <v>4.6850000000000003E-2</v>
      </c>
      <c r="AOO6" s="5">
        <f t="shared" ref="AOO6:AOO63" si="497">-100*LN(1-AON6)</f>
        <v>4.7982990022151482</v>
      </c>
      <c r="AOP6" s="6" t="s">
        <v>19</v>
      </c>
      <c r="AOQ6" s="7">
        <f>AOQ4-AOQ5</f>
        <v>280.92612554009622</v>
      </c>
      <c r="AOR6" s="5">
        <f t="shared" ref="AOR6:AOR61" si="498">AOR5+1</f>
        <v>3</v>
      </c>
      <c r="AOS6" s="8">
        <f>AOT5</f>
        <v>12.156344036284976</v>
      </c>
      <c r="AOT6" s="8">
        <f t="shared" si="193"/>
        <v>16.999897924907323</v>
      </c>
      <c r="AOU6" s="8">
        <v>2</v>
      </c>
      <c r="AOV6" s="8">
        <f t="shared" si="194"/>
        <v>0.9011494252873562</v>
      </c>
      <c r="AOX6" s="5">
        <f t="shared" ref="AOX6:AOX63" si="499">AOX5+1</f>
        <v>3</v>
      </c>
      <c r="AOY6" s="5">
        <v>0.89215999999999995</v>
      </c>
      <c r="AOZ6" s="5">
        <f t="shared" ref="AOZ6:AOZ63" si="500">-100*LN(1-AOY6)</f>
        <v>222.71066318181397</v>
      </c>
      <c r="APA6" s="6" t="s">
        <v>19</v>
      </c>
      <c r="APB6" s="7">
        <f>APB4-APB5</f>
        <v>328.24928689445824</v>
      </c>
      <c r="APC6" s="5">
        <f t="shared" ref="APC6:APC61" si="501">APC5+1</f>
        <v>3</v>
      </c>
      <c r="APD6" s="8">
        <f>APE5</f>
        <v>12.618346756940902</v>
      </c>
      <c r="APE6" s="8">
        <f t="shared" si="195"/>
        <v>18.277817220638457</v>
      </c>
      <c r="APF6" s="8">
        <v>2</v>
      </c>
      <c r="APG6" s="8">
        <f t="shared" si="196"/>
        <v>0.9011494252873562</v>
      </c>
      <c r="API6" s="5">
        <f t="shared" ref="API6:API63" si="502">API5+1</f>
        <v>3</v>
      </c>
      <c r="APJ6" s="5">
        <v>0.29726999999999998</v>
      </c>
      <c r="APK6" s="5">
        <f t="shared" ref="APK6:APK63" si="503">-100*LN(1-APJ6)</f>
        <v>35.278252922338844</v>
      </c>
      <c r="APL6" s="6" t="s">
        <v>19</v>
      </c>
      <c r="APM6" s="7">
        <f>APM4-APM5</f>
        <v>280.92612554009622</v>
      </c>
      <c r="APN6" s="5">
        <f t="shared" ref="APN6:APN61" si="504">APN5+1</f>
        <v>3</v>
      </c>
      <c r="APO6" s="8">
        <f>APP5</f>
        <v>12.156344036284976</v>
      </c>
      <c r="APP6" s="8">
        <f t="shared" si="197"/>
        <v>16.999897924907323</v>
      </c>
      <c r="APQ6" s="8">
        <v>2</v>
      </c>
      <c r="APR6" s="8">
        <f t="shared" si="198"/>
        <v>0.9011494252873562</v>
      </c>
      <c r="APT6" s="5">
        <f t="shared" ref="APT6:APT63" si="505">APT5+1</f>
        <v>3</v>
      </c>
      <c r="APU6" s="5">
        <v>0.86773999999999996</v>
      </c>
      <c r="APV6" s="5">
        <f t="shared" ref="APV6:APV63" si="506">-100*LN(1-APU6)</f>
        <v>202.29855967356204</v>
      </c>
      <c r="APW6" s="6" t="s">
        <v>19</v>
      </c>
      <c r="APX6" s="7">
        <f>APX4-APX5</f>
        <v>280.92612554009622</v>
      </c>
      <c r="APY6" s="5">
        <f t="shared" ref="APY6:APY61" si="507">APY5+1</f>
        <v>3</v>
      </c>
      <c r="APZ6" s="8">
        <f>AQA5</f>
        <v>12.156344036284976</v>
      </c>
      <c r="AQA6" s="8">
        <f t="shared" si="199"/>
        <v>16.999897924907323</v>
      </c>
      <c r="AQB6" s="8">
        <v>2</v>
      </c>
      <c r="AQC6" s="8">
        <f t="shared" si="200"/>
        <v>0.9011494252873562</v>
      </c>
      <c r="AQE6" s="5">
        <f t="shared" ref="AQE6:AQE63" si="508">AQE5+1</f>
        <v>3</v>
      </c>
      <c r="AQF6" s="5">
        <v>9.5089999999999994E-2</v>
      </c>
      <c r="AQG6" s="5">
        <f t="shared" ref="AQG6:AQG63" si="509">-100*LN(1-AQF6)</f>
        <v>9.9919787741254957</v>
      </c>
      <c r="AQH6" s="6" t="s">
        <v>19</v>
      </c>
      <c r="AQI6" s="7">
        <f>AQI4-AQI5</f>
        <v>269.60924537644814</v>
      </c>
      <c r="AQJ6" s="5">
        <f t="shared" ref="AQJ6:AQJ61" si="510">AQJ5+1</f>
        <v>3</v>
      </c>
      <c r="AQK6" s="8">
        <f>AQL5</f>
        <v>10.547660394543346</v>
      </c>
      <c r="AQL6" s="8">
        <f t="shared" si="201"/>
        <v>15.196095659654521</v>
      </c>
      <c r="AQM6" s="8">
        <v>3</v>
      </c>
      <c r="AQN6" s="8">
        <f t="shared" si="202"/>
        <v>3.7344827586206892</v>
      </c>
    </row>
    <row r="7" spans="3:1132" x14ac:dyDescent="0.25">
      <c r="L7" s="5">
        <f t="shared" si="203"/>
        <v>4</v>
      </c>
      <c r="M7" s="5">
        <v>0.55993000000000004</v>
      </c>
      <c r="N7" s="5">
        <f t="shared" si="204"/>
        <v>82.082147381435604</v>
      </c>
      <c r="O7" s="6" t="s">
        <v>20</v>
      </c>
      <c r="P7" s="7">
        <f>Q61</f>
        <v>58</v>
      </c>
      <c r="Q7" s="5">
        <f t="shared" si="205"/>
        <v>4</v>
      </c>
      <c r="R7" s="8">
        <f t="shared" ref="R7:R61" si="511">S6</f>
        <v>17.945734558812475</v>
      </c>
      <c r="S7" s="8">
        <f t="shared" si="0"/>
        <v>23.245718015003426</v>
      </c>
      <c r="T7" s="8">
        <f t="shared" si="206"/>
        <v>4</v>
      </c>
      <c r="U7" s="8">
        <f t="shared" si="1"/>
        <v>8.5011494252873554</v>
      </c>
      <c r="W7" s="5">
        <f t="shared" si="207"/>
        <v>4</v>
      </c>
      <c r="X7" s="5">
        <v>0.51237999999999995</v>
      </c>
      <c r="Y7" s="5">
        <f t="shared" si="208"/>
        <v>71.821886498896845</v>
      </c>
      <c r="Z7" s="6" t="s">
        <v>20</v>
      </c>
      <c r="AA7" s="7">
        <f>AB61</f>
        <v>58</v>
      </c>
      <c r="AB7" s="5">
        <f t="shared" si="209"/>
        <v>4</v>
      </c>
      <c r="AC7" s="8">
        <f t="shared" ref="AC7:AC61" si="512">AD6</f>
        <v>16.840266649035325</v>
      </c>
      <c r="AD7" s="8">
        <f t="shared" si="210"/>
        <v>22.027644386555995</v>
      </c>
      <c r="AE7" s="8">
        <v>2</v>
      </c>
      <c r="AF7" s="8">
        <f t="shared" si="2"/>
        <v>0.9011494252873562</v>
      </c>
      <c r="AH7" s="5">
        <f t="shared" si="211"/>
        <v>4</v>
      </c>
      <c r="AI7" s="5">
        <v>0.67671999999999999</v>
      </c>
      <c r="AJ7" s="5">
        <f t="shared" si="212"/>
        <v>112.92364582119188</v>
      </c>
      <c r="AK7" s="6" t="s">
        <v>20</v>
      </c>
      <c r="AL7" s="7">
        <f>AM61</f>
        <v>58</v>
      </c>
      <c r="AM7" s="5">
        <f t="shared" si="213"/>
        <v>4</v>
      </c>
      <c r="AN7" s="8">
        <f t="shared" ref="AN7:AN61" si="513">AO6</f>
        <v>17.945734558812475</v>
      </c>
      <c r="AO7" s="8">
        <f t="shared" si="3"/>
        <v>23.245718015003426</v>
      </c>
      <c r="AP7" s="8">
        <v>4</v>
      </c>
      <c r="AQ7" s="8">
        <f t="shared" si="4"/>
        <v>8.5011494252873554</v>
      </c>
      <c r="AS7" s="5">
        <f t="shared" si="214"/>
        <v>4</v>
      </c>
      <c r="AT7" s="5">
        <v>0.95664000000000005</v>
      </c>
      <c r="AU7" s="5">
        <f t="shared" si="215"/>
        <v>313.82179218507474</v>
      </c>
      <c r="AV7" s="6" t="s">
        <v>20</v>
      </c>
      <c r="AW7" s="7">
        <f>AX61</f>
        <v>58</v>
      </c>
      <c r="AX7" s="5">
        <f t="shared" si="216"/>
        <v>4</v>
      </c>
      <c r="AY7" s="8">
        <f t="shared" ref="AY7:AY61" si="514">AZ6</f>
        <v>21.294246431019765</v>
      </c>
      <c r="AZ7" s="8">
        <f t="shared" si="5"/>
        <v>27.599644285846239</v>
      </c>
      <c r="BA7" s="8">
        <v>3</v>
      </c>
      <c r="BB7" s="8">
        <f t="shared" si="6"/>
        <v>3.7344827586206892</v>
      </c>
      <c r="BD7" s="5">
        <f t="shared" si="217"/>
        <v>4</v>
      </c>
      <c r="BE7" s="5">
        <v>0.54234000000000004</v>
      </c>
      <c r="BF7" s="5">
        <f t="shared" si="218"/>
        <v>78.162872863075933</v>
      </c>
      <c r="BG7" s="6" t="s">
        <v>20</v>
      </c>
      <c r="BH7" s="7">
        <f>BI61</f>
        <v>58</v>
      </c>
      <c r="BI7" s="5">
        <f t="shared" si="219"/>
        <v>4</v>
      </c>
      <c r="BJ7" s="8">
        <f t="shared" ref="BJ7:BJ61" si="515">BK6</f>
        <v>18.073877679720578</v>
      </c>
      <c r="BK7" s="8">
        <f t="shared" si="7"/>
        <v>23.665368296445507</v>
      </c>
      <c r="BL7" s="8">
        <v>2</v>
      </c>
      <c r="BM7" s="8">
        <f t="shared" si="8"/>
        <v>0.9011494252873562</v>
      </c>
      <c r="BO7" s="5">
        <f t="shared" si="220"/>
        <v>4</v>
      </c>
      <c r="BP7" s="5">
        <v>0.55993000000000004</v>
      </c>
      <c r="BQ7" s="5">
        <f t="shared" si="221"/>
        <v>82.082147381435604</v>
      </c>
      <c r="BR7" s="6" t="s">
        <v>20</v>
      </c>
      <c r="BS7" s="7">
        <f>BT61</f>
        <v>58</v>
      </c>
      <c r="BT7" s="5">
        <f t="shared" si="222"/>
        <v>4</v>
      </c>
      <c r="BU7" s="8">
        <f t="shared" ref="BU7:BU61" si="516">BV6</f>
        <v>17.945734558812475</v>
      </c>
      <c r="BV7" s="8">
        <f t="shared" si="9"/>
        <v>23.245718015003426</v>
      </c>
      <c r="BW7" s="8">
        <v>4</v>
      </c>
      <c r="BX7" s="8">
        <f t="shared" si="10"/>
        <v>8.5011494252873554</v>
      </c>
      <c r="BZ7" s="5">
        <f t="shared" si="223"/>
        <v>4</v>
      </c>
      <c r="CA7" s="5">
        <v>0.83694000000000002</v>
      </c>
      <c r="CB7" s="5">
        <f t="shared" si="224"/>
        <v>181.36370477473724</v>
      </c>
      <c r="CC7" s="6" t="s">
        <v>20</v>
      </c>
      <c r="CD7" s="7">
        <f>CE61</f>
        <v>58</v>
      </c>
      <c r="CE7" s="5">
        <f t="shared" si="225"/>
        <v>4</v>
      </c>
      <c r="CF7" s="8">
        <f t="shared" ref="CF7:CF61" si="517">CG6</f>
        <v>16.999897924907323</v>
      </c>
      <c r="CG7" s="8">
        <f t="shared" si="11"/>
        <v>21.843451813529672</v>
      </c>
      <c r="CH7" s="8">
        <v>2</v>
      </c>
      <c r="CI7" s="8">
        <f t="shared" si="12"/>
        <v>0.9011494252873562</v>
      </c>
      <c r="CK7" s="5">
        <f t="shared" si="226"/>
        <v>4</v>
      </c>
      <c r="CL7" s="5">
        <v>0.93554999999999999</v>
      </c>
      <c r="CM7" s="5">
        <f t="shared" si="227"/>
        <v>274.18655495969404</v>
      </c>
      <c r="CN7" s="6" t="s">
        <v>20</v>
      </c>
      <c r="CO7" s="7">
        <f>CP61</f>
        <v>58</v>
      </c>
      <c r="CP7" s="5">
        <f t="shared" si="228"/>
        <v>4</v>
      </c>
      <c r="CQ7" s="8">
        <f t="shared" ref="CQ7:CQ61" si="518">CR6</f>
        <v>16.840266649035325</v>
      </c>
      <c r="CR7" s="8">
        <f t="shared" si="13"/>
        <v>22.027644386555995</v>
      </c>
      <c r="CS7" s="8">
        <v>2</v>
      </c>
      <c r="CT7" s="8">
        <f t="shared" si="14"/>
        <v>0.9011494252873562</v>
      </c>
      <c r="CV7" s="5">
        <f t="shared" si="229"/>
        <v>4</v>
      </c>
      <c r="CW7" s="5">
        <v>9.5089999999999994E-2</v>
      </c>
      <c r="CX7" s="5">
        <f t="shared" si="230"/>
        <v>9.9919787741254957</v>
      </c>
      <c r="CY7" s="6" t="s">
        <v>20</v>
      </c>
      <c r="CZ7" s="7">
        <f>DA61</f>
        <v>58</v>
      </c>
      <c r="DA7" s="5">
        <f t="shared" si="231"/>
        <v>4</v>
      </c>
      <c r="DB7" s="8">
        <f t="shared" ref="DB7:DB61" si="519">DC6</f>
        <v>16.812923076883003</v>
      </c>
      <c r="DC7" s="8">
        <f t="shared" si="15"/>
        <v>22.000300814403673</v>
      </c>
      <c r="DD7" s="8">
        <v>2</v>
      </c>
      <c r="DE7" s="8">
        <f t="shared" si="16"/>
        <v>0.9011494252873562</v>
      </c>
      <c r="DG7" s="5">
        <f t="shared" si="232"/>
        <v>4</v>
      </c>
      <c r="DH7" s="5">
        <v>0.51075999999999999</v>
      </c>
      <c r="DI7" s="5">
        <f t="shared" si="233"/>
        <v>71.490211236297469</v>
      </c>
      <c r="DJ7" s="6" t="s">
        <v>20</v>
      </c>
      <c r="DK7" s="7">
        <f>DL61</f>
        <v>58</v>
      </c>
      <c r="DL7" s="5">
        <f t="shared" si="234"/>
        <v>4</v>
      </c>
      <c r="DM7" s="8">
        <f t="shared" ref="DM7:DM61" si="520">DN6</f>
        <v>18.032439332337283</v>
      </c>
      <c r="DN7" s="8">
        <f t="shared" si="17"/>
        <v>23.610117166601114</v>
      </c>
      <c r="DO7" s="8">
        <v>2</v>
      </c>
      <c r="DP7" s="8">
        <f t="shared" si="18"/>
        <v>0.9011494252873562</v>
      </c>
      <c r="DR7" s="5">
        <f t="shared" si="235"/>
        <v>4</v>
      </c>
      <c r="DS7" s="5">
        <v>0.28383000000000003</v>
      </c>
      <c r="DT7" s="5">
        <f t="shared" si="236"/>
        <v>33.383771003597516</v>
      </c>
      <c r="DU7" s="6" t="s">
        <v>20</v>
      </c>
      <c r="DV7" s="7">
        <f>DW61</f>
        <v>58</v>
      </c>
      <c r="DW7" s="5">
        <f t="shared" si="237"/>
        <v>4</v>
      </c>
      <c r="DX7" s="8">
        <f t="shared" ref="DX7:DX61" si="521">DY6</f>
        <v>18.032439332337283</v>
      </c>
      <c r="DY7" s="8">
        <f t="shared" si="19"/>
        <v>23.610117166601114</v>
      </c>
      <c r="DZ7" s="8">
        <v>2</v>
      </c>
      <c r="EA7" s="8">
        <f t="shared" si="20"/>
        <v>0.9011494252873562</v>
      </c>
      <c r="EC7" s="5">
        <f t="shared" si="238"/>
        <v>4</v>
      </c>
      <c r="ED7" s="5">
        <v>0.39535999999999999</v>
      </c>
      <c r="EE7" s="5">
        <f t="shared" si="239"/>
        <v>50.312203938095813</v>
      </c>
      <c r="EF7" s="6" t="s">
        <v>20</v>
      </c>
      <c r="EG7" s="7">
        <f>EH61</f>
        <v>58</v>
      </c>
      <c r="EH7" s="5">
        <f t="shared" si="240"/>
        <v>4</v>
      </c>
      <c r="EI7" s="8">
        <f t="shared" ref="EI7:EI61" si="522">EJ6</f>
        <v>17.88672789975093</v>
      </c>
      <c r="EJ7" s="8">
        <f t="shared" si="21"/>
        <v>23.415835256485977</v>
      </c>
      <c r="EK7" s="8">
        <v>3</v>
      </c>
      <c r="EL7" s="8">
        <f t="shared" si="22"/>
        <v>3.7344827586206892</v>
      </c>
      <c r="EN7" s="5">
        <f t="shared" si="241"/>
        <v>4</v>
      </c>
      <c r="EO7" s="5">
        <v>4.6850000000000003E-2</v>
      </c>
      <c r="EP7" s="5">
        <f t="shared" si="242"/>
        <v>4.7982990022151482</v>
      </c>
      <c r="EQ7" s="6" t="s">
        <v>20</v>
      </c>
      <c r="ER7" s="7">
        <f>ES61</f>
        <v>58</v>
      </c>
      <c r="ES7" s="5">
        <f t="shared" si="243"/>
        <v>4</v>
      </c>
      <c r="ET7" s="8">
        <f t="shared" ref="ET7:ET61" si="523">EU6</f>
        <v>19.056558329245416</v>
      </c>
      <c r="EU7" s="8">
        <f t="shared" si="23"/>
        <v>24.585665685980462</v>
      </c>
      <c r="EV7" s="8">
        <v>4</v>
      </c>
      <c r="EW7" s="8">
        <f t="shared" si="24"/>
        <v>8.5011494252873554</v>
      </c>
      <c r="EY7" s="5">
        <f t="shared" si="244"/>
        <v>4</v>
      </c>
      <c r="EZ7" s="5">
        <v>0.46089000000000002</v>
      </c>
      <c r="FA7" s="5">
        <f t="shared" si="245"/>
        <v>61.783564726231042</v>
      </c>
      <c r="FB7" s="6" t="s">
        <v>20</v>
      </c>
      <c r="FC7" s="7">
        <f>FD61</f>
        <v>58</v>
      </c>
      <c r="FD7" s="5">
        <f t="shared" si="246"/>
        <v>4</v>
      </c>
      <c r="FE7" s="8">
        <f t="shared" ref="FE7:FE61" si="524">FF6</f>
        <v>15.817070108814821</v>
      </c>
      <c r="FF7" s="8">
        <f t="shared" si="25"/>
        <v>20.527720575619586</v>
      </c>
      <c r="FG7" s="8">
        <v>2</v>
      </c>
      <c r="FH7" s="8">
        <f t="shared" si="26"/>
        <v>0.9011494252873562</v>
      </c>
      <c r="FJ7" s="5">
        <f t="shared" si="247"/>
        <v>4</v>
      </c>
      <c r="FK7" s="5">
        <v>0.63095000000000001</v>
      </c>
      <c r="FL7" s="5">
        <f t="shared" si="248"/>
        <v>99.68231427660757</v>
      </c>
      <c r="FM7" s="6" t="s">
        <v>20</v>
      </c>
      <c r="FN7" s="7">
        <f>FO61</f>
        <v>58</v>
      </c>
      <c r="FO7" s="5">
        <f t="shared" si="249"/>
        <v>4</v>
      </c>
      <c r="FP7" s="8">
        <f t="shared" ref="FP7:FP61" si="525">FQ6</f>
        <v>17.88672789975093</v>
      </c>
      <c r="FQ7" s="8">
        <f t="shared" si="27"/>
        <v>23.415835256485977</v>
      </c>
      <c r="FR7" s="8">
        <v>3</v>
      </c>
      <c r="FS7" s="8">
        <f t="shared" si="28"/>
        <v>3.7344827586206892</v>
      </c>
      <c r="FU7" s="5">
        <f t="shared" si="250"/>
        <v>4</v>
      </c>
      <c r="FV7" s="5">
        <v>0.36653999999999998</v>
      </c>
      <c r="FW7" s="5">
        <f t="shared" si="251"/>
        <v>45.655842249304861</v>
      </c>
      <c r="FX7" s="6" t="s">
        <v>20</v>
      </c>
      <c r="FY7" s="7">
        <f>FZ61</f>
        <v>58</v>
      </c>
      <c r="FZ7" s="5">
        <f t="shared" si="252"/>
        <v>4</v>
      </c>
      <c r="GA7" s="8">
        <f t="shared" ref="GA7:GA61" si="526">GB6</f>
        <v>16.900051663931631</v>
      </c>
      <c r="GB7" s="8">
        <f t="shared" si="29"/>
        <v>22.10735773975107</v>
      </c>
      <c r="GC7" s="8">
        <v>2</v>
      </c>
      <c r="GD7" s="8">
        <f t="shared" si="30"/>
        <v>0.9011494252873562</v>
      </c>
      <c r="GF7" s="5">
        <f t="shared" si="253"/>
        <v>4</v>
      </c>
      <c r="GG7" s="5">
        <v>0.52537999999999996</v>
      </c>
      <c r="GH7" s="5">
        <f t="shared" si="254"/>
        <v>74.524079511826486</v>
      </c>
      <c r="GI7" s="6" t="s">
        <v>20</v>
      </c>
      <c r="GJ7" s="7">
        <f>GK61</f>
        <v>58</v>
      </c>
      <c r="GK7" s="5">
        <f t="shared" si="255"/>
        <v>4</v>
      </c>
      <c r="GL7" s="8">
        <f t="shared" ref="GL7:GL61" si="527">GM6</f>
        <v>16.840266649035325</v>
      </c>
      <c r="GM7" s="8">
        <f t="shared" si="31"/>
        <v>22.027644386555995</v>
      </c>
      <c r="GN7" s="8">
        <v>3</v>
      </c>
      <c r="GO7" s="8">
        <f t="shared" si="32"/>
        <v>3.7344827586206892</v>
      </c>
      <c r="GQ7" s="5">
        <f t="shared" si="256"/>
        <v>4</v>
      </c>
      <c r="GR7" s="5">
        <v>0.45645999999999998</v>
      </c>
      <c r="GS7" s="5">
        <f t="shared" si="257"/>
        <v>60.965197807288561</v>
      </c>
      <c r="GT7" s="6" t="s">
        <v>20</v>
      </c>
      <c r="GU7" s="7">
        <f>GV61</f>
        <v>58</v>
      </c>
      <c r="GV7" s="5">
        <f t="shared" si="258"/>
        <v>4</v>
      </c>
      <c r="GW7" s="8">
        <f t="shared" ref="GW7:GW61" si="528">GX6</f>
        <v>17.719821077366333</v>
      </c>
      <c r="GX7" s="8">
        <f t="shared" si="33"/>
        <v>23.113163363818558</v>
      </c>
      <c r="GY7" s="8">
        <v>2</v>
      </c>
      <c r="GZ7" s="8">
        <f t="shared" si="34"/>
        <v>0.9011494252873562</v>
      </c>
      <c r="HB7" s="5">
        <f t="shared" si="259"/>
        <v>4</v>
      </c>
      <c r="HC7" s="5">
        <v>0.91961000000000004</v>
      </c>
      <c r="HD7" s="5">
        <f t="shared" si="260"/>
        <v>252.08654886422681</v>
      </c>
      <c r="HE7" s="6" t="s">
        <v>20</v>
      </c>
      <c r="HF7" s="7">
        <f>HG61</f>
        <v>58</v>
      </c>
      <c r="HG7" s="5">
        <f t="shared" si="261"/>
        <v>4</v>
      </c>
      <c r="HH7" s="8">
        <f t="shared" ref="HH7:HH61" si="529">HI6</f>
        <v>17.719821077366333</v>
      </c>
      <c r="HI7" s="8">
        <f t="shared" si="35"/>
        <v>23.113163363818558</v>
      </c>
      <c r="HJ7" s="8">
        <v>4</v>
      </c>
      <c r="HK7" s="8">
        <f t="shared" si="36"/>
        <v>8.5011494252873554</v>
      </c>
      <c r="HM7" s="5">
        <f t="shared" si="262"/>
        <v>4</v>
      </c>
      <c r="HN7" s="5">
        <v>0.84196000000000004</v>
      </c>
      <c r="HO7" s="5">
        <f t="shared" si="263"/>
        <v>184.49071134389473</v>
      </c>
      <c r="HP7" s="6" t="s">
        <v>20</v>
      </c>
      <c r="HQ7" s="7">
        <f>HR61</f>
        <v>58</v>
      </c>
      <c r="HR7" s="5">
        <f t="shared" si="264"/>
        <v>4</v>
      </c>
      <c r="HS7" s="8">
        <f t="shared" ref="HS7:HS61" si="530">HT6</f>
        <v>18.726066183850374</v>
      </c>
      <c r="HT7" s="8">
        <f t="shared" si="37"/>
        <v>24.170283235279467</v>
      </c>
      <c r="HU7" s="8">
        <v>0</v>
      </c>
      <c r="HV7" s="8">
        <f t="shared" si="38"/>
        <v>1.0344827586206897</v>
      </c>
      <c r="HX7" s="5">
        <f t="shared" si="265"/>
        <v>4</v>
      </c>
      <c r="HY7" s="5">
        <v>0.67671999999999999</v>
      </c>
      <c r="HZ7" s="5">
        <f t="shared" si="266"/>
        <v>112.92364582119188</v>
      </c>
      <c r="IA7" s="6" t="s">
        <v>20</v>
      </c>
      <c r="IB7" s="7">
        <f>IC61</f>
        <v>58</v>
      </c>
      <c r="IC7" s="5">
        <f t="shared" si="267"/>
        <v>4</v>
      </c>
      <c r="ID7" s="8">
        <f t="shared" ref="ID7:ID61" si="531">IE6</f>
        <v>17.945734558812475</v>
      </c>
      <c r="IE7" s="8">
        <f t="shared" si="39"/>
        <v>23.245718015003426</v>
      </c>
      <c r="IF7" s="8">
        <v>4</v>
      </c>
      <c r="IG7" s="8">
        <f t="shared" si="40"/>
        <v>8.5011494252873554</v>
      </c>
      <c r="II7" s="5">
        <f t="shared" si="268"/>
        <v>4</v>
      </c>
      <c r="IJ7" s="5">
        <v>0.91961000000000004</v>
      </c>
      <c r="IK7" s="5">
        <f t="shared" si="269"/>
        <v>252.08654886422681</v>
      </c>
      <c r="IL7" s="6" t="s">
        <v>20</v>
      </c>
      <c r="IM7" s="7">
        <f>IN61</f>
        <v>58</v>
      </c>
      <c r="IN7" s="5">
        <f t="shared" si="270"/>
        <v>4</v>
      </c>
      <c r="IO7" s="8">
        <f t="shared" ref="IO7:IO61" si="532">IP6</f>
        <v>17.719821077366333</v>
      </c>
      <c r="IP7" s="8">
        <f t="shared" si="41"/>
        <v>23.113163363818558</v>
      </c>
      <c r="IQ7" s="8">
        <v>4</v>
      </c>
      <c r="IR7" s="8">
        <f t="shared" si="42"/>
        <v>8.5011494252873554</v>
      </c>
      <c r="IT7" s="5">
        <f t="shared" si="271"/>
        <v>4</v>
      </c>
      <c r="IU7" s="5">
        <v>0.83694000000000002</v>
      </c>
      <c r="IV7" s="5">
        <f t="shared" si="272"/>
        <v>181.36370477473724</v>
      </c>
      <c r="IW7" s="6" t="s">
        <v>20</v>
      </c>
      <c r="IX7" s="7">
        <f>IY61</f>
        <v>58</v>
      </c>
      <c r="IY7" s="5">
        <f t="shared" si="273"/>
        <v>4</v>
      </c>
      <c r="IZ7" s="8">
        <f t="shared" ref="IZ7:IZ61" si="533">JA6</f>
        <v>16.999897924907323</v>
      </c>
      <c r="JA7" s="8">
        <f t="shared" si="43"/>
        <v>21.843451813529672</v>
      </c>
      <c r="JB7" s="8">
        <v>2</v>
      </c>
      <c r="JC7" s="8">
        <f t="shared" si="44"/>
        <v>0.9011494252873562</v>
      </c>
      <c r="JE7" s="5">
        <f t="shared" si="274"/>
        <v>4</v>
      </c>
      <c r="JF7" s="5">
        <v>0.17529</v>
      </c>
      <c r="JG7" s="5">
        <f t="shared" si="275"/>
        <v>19.272346959490392</v>
      </c>
      <c r="JH7" s="6" t="s">
        <v>20</v>
      </c>
      <c r="JI7" s="7">
        <f>JJ61</f>
        <v>58</v>
      </c>
      <c r="JJ7" s="5">
        <f t="shared" si="276"/>
        <v>4</v>
      </c>
      <c r="JK7" s="8">
        <f t="shared" ref="JK7:JK61" si="534">JL6</f>
        <v>17.88672789975093</v>
      </c>
      <c r="JL7" s="8">
        <f t="shared" si="45"/>
        <v>23.415835256485977</v>
      </c>
      <c r="JM7" s="8">
        <v>3</v>
      </c>
      <c r="JN7" s="8">
        <f t="shared" si="46"/>
        <v>3.7344827586206892</v>
      </c>
      <c r="JP7" s="5">
        <f t="shared" si="277"/>
        <v>4</v>
      </c>
      <c r="JQ7" s="5">
        <v>0.79498999999999997</v>
      </c>
      <c r="JR7" s="5">
        <f t="shared" si="278"/>
        <v>158.4696520545653</v>
      </c>
      <c r="JS7" s="6" t="s">
        <v>20</v>
      </c>
      <c r="JT7" s="7">
        <f>JU61</f>
        <v>58</v>
      </c>
      <c r="JU7" s="5">
        <f t="shared" si="279"/>
        <v>4</v>
      </c>
      <c r="JV7" s="8">
        <f t="shared" ref="JV7:JV61" si="535">JW6</f>
        <v>17.945734558812475</v>
      </c>
      <c r="JW7" s="8">
        <f t="shared" si="47"/>
        <v>23.245718015003426</v>
      </c>
      <c r="JX7" s="8">
        <v>5</v>
      </c>
      <c r="JY7" s="8">
        <f t="shared" si="48"/>
        <v>15.201149425287356</v>
      </c>
      <c r="KA7" s="5">
        <f t="shared" si="280"/>
        <v>4</v>
      </c>
      <c r="KB7" s="5">
        <v>0.36653999999999998</v>
      </c>
      <c r="KC7" s="5">
        <f t="shared" si="281"/>
        <v>45.655842249304861</v>
      </c>
      <c r="KD7" s="6" t="s">
        <v>20</v>
      </c>
      <c r="KE7" s="7">
        <f>KF61</f>
        <v>58</v>
      </c>
      <c r="KF7" s="5">
        <f t="shared" si="282"/>
        <v>4</v>
      </c>
      <c r="KG7" s="8">
        <f t="shared" ref="KG7:KG61" si="536">KH6</f>
        <v>16.840266649035325</v>
      </c>
      <c r="KH7" s="8">
        <f t="shared" si="49"/>
        <v>22.027644386555995</v>
      </c>
      <c r="KI7" s="8">
        <v>3</v>
      </c>
      <c r="KJ7" s="8">
        <f t="shared" si="50"/>
        <v>3.7344827586206892</v>
      </c>
      <c r="KL7" s="5">
        <f t="shared" si="283"/>
        <v>4</v>
      </c>
      <c r="KM7" s="5">
        <v>0.53559000000000001</v>
      </c>
      <c r="KN7" s="5">
        <f t="shared" si="284"/>
        <v>76.698749622916779</v>
      </c>
      <c r="KO7" s="6" t="s">
        <v>20</v>
      </c>
      <c r="KP7" s="7">
        <f>KQ61</f>
        <v>58</v>
      </c>
      <c r="KQ7" s="5">
        <f t="shared" si="285"/>
        <v>4</v>
      </c>
      <c r="KR7" s="8">
        <f t="shared" ref="KR7:KR61" si="537">KS6</f>
        <v>15.771051252003122</v>
      </c>
      <c r="KS7" s="8">
        <f t="shared" si="51"/>
        <v>20.593244551977214</v>
      </c>
      <c r="KT7" s="8">
        <v>0</v>
      </c>
      <c r="KU7" s="8">
        <f t="shared" si="52"/>
        <v>1.0344827586206897</v>
      </c>
      <c r="KW7" s="5">
        <f t="shared" si="286"/>
        <v>4</v>
      </c>
      <c r="KX7" s="5">
        <v>0.52537999999999996</v>
      </c>
      <c r="KY7" s="5">
        <f t="shared" si="287"/>
        <v>74.524079511826486</v>
      </c>
      <c r="KZ7" s="6" t="s">
        <v>20</v>
      </c>
      <c r="LA7" s="7">
        <f>LB61</f>
        <v>58</v>
      </c>
      <c r="LB7" s="5">
        <f t="shared" si="288"/>
        <v>4</v>
      </c>
      <c r="LC7" s="8">
        <f t="shared" ref="LC7:LC61" si="538">LD6</f>
        <v>16.840266649035325</v>
      </c>
      <c r="LD7" s="8">
        <f t="shared" si="53"/>
        <v>22.027644386555995</v>
      </c>
      <c r="LE7" s="8">
        <v>3</v>
      </c>
      <c r="LF7" s="8">
        <f t="shared" si="54"/>
        <v>3.7344827586206892</v>
      </c>
      <c r="LH7" s="5">
        <f t="shared" si="289"/>
        <v>4</v>
      </c>
      <c r="LI7" s="5">
        <v>0.88966000000000001</v>
      </c>
      <c r="LJ7" s="5">
        <f t="shared" si="290"/>
        <v>220.41887711378524</v>
      </c>
      <c r="LK7" s="6" t="s">
        <v>20</v>
      </c>
      <c r="LL7" s="7">
        <f>LM61</f>
        <v>58</v>
      </c>
      <c r="LM7" s="5">
        <f t="shared" si="291"/>
        <v>4</v>
      </c>
      <c r="LN7" s="8">
        <f t="shared" ref="LN7:LN61" si="539">LO6</f>
        <v>18.726066183850374</v>
      </c>
      <c r="LO7" s="8">
        <f t="shared" si="55"/>
        <v>24.170283235279467</v>
      </c>
      <c r="LP7" s="8">
        <v>0</v>
      </c>
      <c r="LQ7" s="8">
        <f t="shared" si="56"/>
        <v>1.0344827586206897</v>
      </c>
      <c r="LS7" s="5">
        <f t="shared" si="292"/>
        <v>4</v>
      </c>
      <c r="LT7" s="5">
        <v>0.73936999999999997</v>
      </c>
      <c r="LU7" s="5">
        <f t="shared" si="293"/>
        <v>134.4653501960816</v>
      </c>
      <c r="LV7" s="6" t="s">
        <v>20</v>
      </c>
      <c r="LW7" s="7">
        <f>LX61</f>
        <v>58</v>
      </c>
      <c r="LX7" s="5">
        <f t="shared" si="294"/>
        <v>4</v>
      </c>
      <c r="LY7" s="8">
        <f t="shared" ref="LY7:LY61" si="540">LZ6</f>
        <v>15.817070108814821</v>
      </c>
      <c r="LZ7" s="8">
        <f t="shared" si="57"/>
        <v>20.527720575619586</v>
      </c>
      <c r="MA7" s="8">
        <v>2</v>
      </c>
      <c r="MB7" s="8">
        <f t="shared" si="58"/>
        <v>0.9011494252873562</v>
      </c>
      <c r="MD7" s="5">
        <f t="shared" si="295"/>
        <v>4</v>
      </c>
      <c r="ME7" s="5">
        <v>7.8380000000000005E-2</v>
      </c>
      <c r="MF7" s="5">
        <f t="shared" si="296"/>
        <v>8.1622287887093101</v>
      </c>
      <c r="MG7" s="6" t="s">
        <v>20</v>
      </c>
      <c r="MH7" s="7">
        <f>MI61</f>
        <v>58</v>
      </c>
      <c r="MI7" s="5">
        <f t="shared" si="297"/>
        <v>4</v>
      </c>
      <c r="MJ7" s="8">
        <f t="shared" ref="MJ7:MJ61" si="541">MK6</f>
        <v>18.073877679720578</v>
      </c>
      <c r="MK7" s="8">
        <f t="shared" si="59"/>
        <v>23.665368296445507</v>
      </c>
      <c r="ML7" s="8">
        <v>2</v>
      </c>
      <c r="MM7" s="8">
        <f t="shared" si="60"/>
        <v>0.9011494252873562</v>
      </c>
      <c r="MO7" s="5">
        <f t="shared" si="298"/>
        <v>4</v>
      </c>
      <c r="MP7" s="5">
        <v>0.17529</v>
      </c>
      <c r="MQ7" s="5">
        <f t="shared" si="299"/>
        <v>19.272346959490392</v>
      </c>
      <c r="MR7" s="6" t="s">
        <v>20</v>
      </c>
      <c r="MS7" s="7">
        <f>MT61</f>
        <v>58</v>
      </c>
      <c r="MT7" s="5">
        <f t="shared" si="300"/>
        <v>4</v>
      </c>
      <c r="MU7" s="8">
        <f t="shared" ref="MU7:MU61" si="542">MV6</f>
        <v>17.88672789975093</v>
      </c>
      <c r="MV7" s="8">
        <f t="shared" si="61"/>
        <v>23.415835256485977</v>
      </c>
      <c r="MW7" s="8">
        <v>3</v>
      </c>
      <c r="MX7" s="8">
        <f t="shared" si="62"/>
        <v>3.7344827586206892</v>
      </c>
      <c r="MZ7" s="5">
        <f t="shared" si="301"/>
        <v>4</v>
      </c>
      <c r="NA7" s="5">
        <v>0.79498999999999997</v>
      </c>
      <c r="NB7" s="5">
        <f t="shared" si="302"/>
        <v>158.4696520545653</v>
      </c>
      <c r="NC7" s="6" t="s">
        <v>20</v>
      </c>
      <c r="ND7" s="7">
        <f>NE61</f>
        <v>58</v>
      </c>
      <c r="NE7" s="5">
        <f t="shared" si="303"/>
        <v>4</v>
      </c>
      <c r="NF7" s="8">
        <f t="shared" ref="NF7:NF61" si="543">NG6</f>
        <v>17.945734558812475</v>
      </c>
      <c r="NG7" s="8">
        <f t="shared" si="63"/>
        <v>23.245718015003426</v>
      </c>
      <c r="NH7" s="8">
        <v>5</v>
      </c>
      <c r="NI7" s="8">
        <f t="shared" si="64"/>
        <v>15.201149425287356</v>
      </c>
      <c r="NK7" s="5">
        <f t="shared" si="304"/>
        <v>4</v>
      </c>
      <c r="NL7" s="5">
        <v>0.93554999999999999</v>
      </c>
      <c r="NM7" s="5">
        <f t="shared" si="305"/>
        <v>274.18655495969404</v>
      </c>
      <c r="NN7" s="6" t="s">
        <v>20</v>
      </c>
      <c r="NO7" s="7">
        <f>NP61</f>
        <v>58</v>
      </c>
      <c r="NP7" s="5">
        <f t="shared" si="306"/>
        <v>4</v>
      </c>
      <c r="NQ7" s="8">
        <f t="shared" ref="NQ7:NQ61" si="544">NR6</f>
        <v>16.840266649035325</v>
      </c>
      <c r="NR7" s="8">
        <f t="shared" si="65"/>
        <v>22.027644386555995</v>
      </c>
      <c r="NS7" s="8">
        <v>2</v>
      </c>
      <c r="NT7" s="8">
        <f t="shared" si="66"/>
        <v>0.9011494252873562</v>
      </c>
      <c r="NV7" s="5">
        <f t="shared" si="307"/>
        <v>4</v>
      </c>
      <c r="NW7" s="5">
        <v>0.53559000000000001</v>
      </c>
      <c r="NX7" s="5">
        <f t="shared" si="308"/>
        <v>76.698749622916779</v>
      </c>
      <c r="NY7" s="6" t="s">
        <v>20</v>
      </c>
      <c r="NZ7" s="7">
        <f>OA61</f>
        <v>58</v>
      </c>
      <c r="OA7" s="5">
        <f t="shared" si="309"/>
        <v>4</v>
      </c>
      <c r="OB7" s="8">
        <f t="shared" ref="OB7:OB61" si="545">OC6</f>
        <v>15.771051252003122</v>
      </c>
      <c r="OC7" s="8">
        <f t="shared" si="67"/>
        <v>20.593244551977214</v>
      </c>
      <c r="OD7" s="8">
        <v>0</v>
      </c>
      <c r="OE7" s="8">
        <f t="shared" si="68"/>
        <v>1.0344827586206897</v>
      </c>
      <c r="OG7" s="5">
        <f t="shared" si="310"/>
        <v>4</v>
      </c>
      <c r="OH7" s="5">
        <v>0.46089000000000002</v>
      </c>
      <c r="OI7" s="5">
        <f t="shared" si="311"/>
        <v>61.783564726231042</v>
      </c>
      <c r="OJ7" s="6" t="s">
        <v>20</v>
      </c>
      <c r="OK7" s="7">
        <f>OL61</f>
        <v>58</v>
      </c>
      <c r="OL7" s="5">
        <f t="shared" si="312"/>
        <v>4</v>
      </c>
      <c r="OM7" s="8">
        <f t="shared" ref="OM7:OM61" si="546">ON6</f>
        <v>15.817070108814821</v>
      </c>
      <c r="ON7" s="8">
        <f t="shared" si="69"/>
        <v>20.527720575619586</v>
      </c>
      <c r="OO7" s="8">
        <v>2</v>
      </c>
      <c r="OP7" s="8">
        <f t="shared" si="70"/>
        <v>0.9011494252873562</v>
      </c>
      <c r="OR7" s="5">
        <f t="shared" si="313"/>
        <v>4</v>
      </c>
      <c r="OS7" s="5">
        <v>0.93554999999999999</v>
      </c>
      <c r="OT7" s="5">
        <f t="shared" si="314"/>
        <v>274.18655495969404</v>
      </c>
      <c r="OU7" s="6" t="s">
        <v>20</v>
      </c>
      <c r="OV7" s="7">
        <f>OW61</f>
        <v>58</v>
      </c>
      <c r="OW7" s="5">
        <f t="shared" si="315"/>
        <v>4</v>
      </c>
      <c r="OX7" s="8">
        <f t="shared" ref="OX7:OX61" si="547">OY6</f>
        <v>16.840266649035325</v>
      </c>
      <c r="OY7" s="8">
        <f t="shared" si="71"/>
        <v>22.027644386555995</v>
      </c>
      <c r="OZ7" s="8">
        <v>2</v>
      </c>
      <c r="PA7" s="8">
        <f t="shared" si="72"/>
        <v>0.9011494252873562</v>
      </c>
      <c r="PC7" s="5">
        <f t="shared" si="316"/>
        <v>4</v>
      </c>
      <c r="PD7" s="5">
        <v>0.55993000000000004</v>
      </c>
      <c r="PE7" s="5">
        <f t="shared" si="317"/>
        <v>82.082147381435604</v>
      </c>
      <c r="PF7" s="6" t="s">
        <v>20</v>
      </c>
      <c r="PG7" s="7">
        <f>PH61</f>
        <v>58</v>
      </c>
      <c r="PH7" s="5">
        <f t="shared" si="318"/>
        <v>4</v>
      </c>
      <c r="PI7" s="8">
        <f t="shared" ref="PI7:PI61" si="548">PJ6</f>
        <v>17.945734558812475</v>
      </c>
      <c r="PJ7" s="8">
        <f t="shared" si="73"/>
        <v>23.245718015003426</v>
      </c>
      <c r="PK7" s="8">
        <v>4</v>
      </c>
      <c r="PL7" s="8">
        <f t="shared" si="74"/>
        <v>8.5011494252873554</v>
      </c>
      <c r="PN7" s="5">
        <f t="shared" si="319"/>
        <v>4</v>
      </c>
      <c r="PO7" s="5">
        <v>0.93554999999999999</v>
      </c>
      <c r="PP7" s="5">
        <f t="shared" si="320"/>
        <v>274.18655495969404</v>
      </c>
      <c r="PQ7" s="6" t="s">
        <v>20</v>
      </c>
      <c r="PR7" s="7">
        <f>PS61</f>
        <v>58</v>
      </c>
      <c r="PS7" s="5">
        <f t="shared" si="321"/>
        <v>4</v>
      </c>
      <c r="PT7" s="8">
        <f t="shared" ref="PT7:PT61" si="549">PU6</f>
        <v>16.840266649035325</v>
      </c>
      <c r="PU7" s="8">
        <f t="shared" si="75"/>
        <v>22.027644386555995</v>
      </c>
      <c r="PV7" s="8">
        <v>2</v>
      </c>
      <c r="PW7" s="8">
        <f t="shared" si="76"/>
        <v>0.9011494252873562</v>
      </c>
      <c r="PY7" s="5">
        <f t="shared" si="322"/>
        <v>4</v>
      </c>
      <c r="PZ7" s="5">
        <v>0.67671999999999999</v>
      </c>
      <c r="QA7" s="5">
        <f t="shared" si="323"/>
        <v>112.92364582119188</v>
      </c>
      <c r="QB7" s="6" t="s">
        <v>20</v>
      </c>
      <c r="QC7" s="7">
        <f>QD61</f>
        <v>58</v>
      </c>
      <c r="QD7" s="5">
        <f t="shared" si="324"/>
        <v>4</v>
      </c>
      <c r="QE7" s="8">
        <f t="shared" ref="QE7:QE61" si="550">QF6</f>
        <v>17.945734558812475</v>
      </c>
      <c r="QF7" s="8">
        <f t="shared" si="77"/>
        <v>23.245718015003426</v>
      </c>
      <c r="QG7" s="8">
        <v>4</v>
      </c>
      <c r="QH7" s="8">
        <f t="shared" si="78"/>
        <v>8.5011494252873554</v>
      </c>
      <c r="QJ7" s="5">
        <f t="shared" si="325"/>
        <v>4</v>
      </c>
      <c r="QK7" s="5">
        <v>0.54859000000000002</v>
      </c>
      <c r="QL7" s="5">
        <f t="shared" si="326"/>
        <v>79.537926154324069</v>
      </c>
      <c r="QM7" s="6" t="s">
        <v>20</v>
      </c>
      <c r="QN7" s="7">
        <f>QO61</f>
        <v>58</v>
      </c>
      <c r="QO7" s="5">
        <f t="shared" si="327"/>
        <v>4</v>
      </c>
      <c r="QP7" s="8">
        <f t="shared" ref="QP7:QP61" si="551">QQ6</f>
        <v>15.196095659654521</v>
      </c>
      <c r="QQ7" s="8">
        <f t="shared" si="79"/>
        <v>19.844530924765696</v>
      </c>
      <c r="QR7" s="8">
        <v>1</v>
      </c>
      <c r="QS7" s="8">
        <f t="shared" si="80"/>
        <v>1.1494252873563264E-3</v>
      </c>
      <c r="QU7" s="5">
        <f t="shared" si="328"/>
        <v>4</v>
      </c>
      <c r="QV7" s="5">
        <v>0.66678999999999999</v>
      </c>
      <c r="QW7" s="5">
        <f t="shared" si="329"/>
        <v>109.89823571349986</v>
      </c>
      <c r="QX7" s="6" t="s">
        <v>20</v>
      </c>
      <c r="QY7" s="7">
        <f>QZ61</f>
        <v>58</v>
      </c>
      <c r="QZ7" s="5">
        <f t="shared" si="330"/>
        <v>4</v>
      </c>
      <c r="RA7" s="8">
        <f t="shared" ref="RA7:RA61" si="552">RB6</f>
        <v>15.817070108814821</v>
      </c>
      <c r="RB7" s="8">
        <f t="shared" si="81"/>
        <v>20.527720575619586</v>
      </c>
      <c r="RC7" s="8">
        <v>2</v>
      </c>
      <c r="RD7" s="8">
        <f t="shared" si="82"/>
        <v>0.9011494252873562</v>
      </c>
      <c r="RF7" s="5">
        <f t="shared" si="331"/>
        <v>4</v>
      </c>
      <c r="RG7" s="5">
        <v>0.74136000000000002</v>
      </c>
      <c r="RH7" s="5">
        <f t="shared" si="332"/>
        <v>135.23181455649595</v>
      </c>
      <c r="RI7" s="6" t="s">
        <v>20</v>
      </c>
      <c r="RJ7" s="7">
        <f>RK61</f>
        <v>58</v>
      </c>
      <c r="RK7" s="5">
        <f t="shared" si="333"/>
        <v>4</v>
      </c>
      <c r="RL7" s="8">
        <f t="shared" ref="RL7:RL61" si="553">RM6</f>
        <v>18.073877679720578</v>
      </c>
      <c r="RM7" s="8">
        <f t="shared" si="83"/>
        <v>23.665368296445507</v>
      </c>
      <c r="RN7" s="8">
        <v>2</v>
      </c>
      <c r="RO7" s="8">
        <f t="shared" si="84"/>
        <v>0.9011494252873562</v>
      </c>
      <c r="RQ7" s="5">
        <f t="shared" si="334"/>
        <v>4</v>
      </c>
      <c r="RR7" s="5">
        <v>0.54234000000000004</v>
      </c>
      <c r="RS7" s="5">
        <f t="shared" si="335"/>
        <v>78.162872863075933</v>
      </c>
      <c r="RT7" s="6" t="s">
        <v>20</v>
      </c>
      <c r="RU7" s="7">
        <f>RV61</f>
        <v>58</v>
      </c>
      <c r="RV7" s="5">
        <f t="shared" si="336"/>
        <v>4</v>
      </c>
      <c r="RW7" s="8">
        <f t="shared" ref="RW7:RW61" si="554">RX6</f>
        <v>18.073877679720578</v>
      </c>
      <c r="RX7" s="8">
        <f t="shared" si="85"/>
        <v>23.665368296445507</v>
      </c>
      <c r="RY7" s="8">
        <v>2</v>
      </c>
      <c r="RZ7" s="8">
        <f t="shared" si="86"/>
        <v>0.9011494252873562</v>
      </c>
      <c r="SB7" s="5">
        <f t="shared" si="337"/>
        <v>4</v>
      </c>
      <c r="SC7" s="5">
        <v>0.45297999999999999</v>
      </c>
      <c r="SD7" s="5">
        <f t="shared" si="338"/>
        <v>60.326991415727051</v>
      </c>
      <c r="SE7" s="6" t="s">
        <v>20</v>
      </c>
      <c r="SF7" s="7">
        <f>SG61</f>
        <v>58</v>
      </c>
      <c r="SG7" s="5">
        <f t="shared" si="339"/>
        <v>4</v>
      </c>
      <c r="SH7" s="8">
        <f t="shared" ref="SH7:SH61" si="555">SI6</f>
        <v>17.88672789975093</v>
      </c>
      <c r="SI7" s="8">
        <f t="shared" si="87"/>
        <v>23.415835256485977</v>
      </c>
      <c r="SJ7" s="8">
        <v>3</v>
      </c>
      <c r="SK7" s="8">
        <f t="shared" si="88"/>
        <v>3.7344827586206892</v>
      </c>
      <c r="SM7" s="5">
        <f t="shared" si="340"/>
        <v>4</v>
      </c>
      <c r="SN7" s="5">
        <v>4.6850000000000003E-2</v>
      </c>
      <c r="SO7" s="5">
        <f t="shared" si="341"/>
        <v>4.7982990022151482</v>
      </c>
      <c r="SP7" s="6" t="s">
        <v>20</v>
      </c>
      <c r="SQ7" s="7">
        <f>SR61</f>
        <v>58</v>
      </c>
      <c r="SR7" s="5">
        <f t="shared" si="342"/>
        <v>4</v>
      </c>
      <c r="SS7" s="8">
        <f t="shared" ref="SS7:SS61" si="556">ST6</f>
        <v>16.999897924907323</v>
      </c>
      <c r="ST7" s="8">
        <f t="shared" si="89"/>
        <v>21.843451813529672</v>
      </c>
      <c r="SU7" s="8">
        <v>2</v>
      </c>
      <c r="SV7" s="8">
        <f t="shared" si="90"/>
        <v>0.9011494252873562</v>
      </c>
      <c r="SX7" s="5">
        <f t="shared" si="343"/>
        <v>4</v>
      </c>
      <c r="SY7" s="5">
        <v>0.75956999999999997</v>
      </c>
      <c r="SZ7" s="5">
        <f t="shared" si="344"/>
        <v>142.5326292093649</v>
      </c>
      <c r="TA7" s="6" t="s">
        <v>20</v>
      </c>
      <c r="TB7" s="7">
        <f>TC61</f>
        <v>58</v>
      </c>
      <c r="TC7" s="5">
        <f t="shared" si="345"/>
        <v>4</v>
      </c>
      <c r="TD7" s="8">
        <f t="shared" ref="TD7:TD61" si="557">TE6</f>
        <v>15.196095659654521</v>
      </c>
      <c r="TE7" s="8">
        <f t="shared" si="91"/>
        <v>19.844530924765696</v>
      </c>
      <c r="TF7" s="8">
        <v>1</v>
      </c>
      <c r="TG7" s="8">
        <f t="shared" si="92"/>
        <v>1.1494252873563264E-3</v>
      </c>
      <c r="TI7" s="5">
        <f t="shared" si="346"/>
        <v>4</v>
      </c>
      <c r="TJ7" s="5">
        <v>0.57598000000000005</v>
      </c>
      <c r="TK7" s="5">
        <f t="shared" si="347"/>
        <v>85.797465505131925</v>
      </c>
      <c r="TL7" s="6" t="s">
        <v>20</v>
      </c>
      <c r="TM7" s="7">
        <f>TN61</f>
        <v>58</v>
      </c>
      <c r="TN7" s="5">
        <f t="shared" si="348"/>
        <v>4</v>
      </c>
      <c r="TO7" s="8">
        <f t="shared" ref="TO7:TO61" si="558">TP6</f>
        <v>17.88672789975093</v>
      </c>
      <c r="TP7" s="8">
        <f t="shared" si="93"/>
        <v>23.415835256485977</v>
      </c>
      <c r="TQ7" s="8">
        <v>3</v>
      </c>
      <c r="TR7" s="8">
        <f t="shared" si="94"/>
        <v>3.7344827586206892</v>
      </c>
      <c r="TT7" s="5">
        <f t="shared" si="349"/>
        <v>4</v>
      </c>
      <c r="TU7" s="5">
        <v>0.93554999999999999</v>
      </c>
      <c r="TV7" s="5">
        <f t="shared" si="350"/>
        <v>274.18655495969404</v>
      </c>
      <c r="TW7" s="6" t="s">
        <v>20</v>
      </c>
      <c r="TX7" s="7">
        <f>TY61</f>
        <v>58</v>
      </c>
      <c r="TY7" s="5">
        <f t="shared" si="351"/>
        <v>4</v>
      </c>
      <c r="TZ7" s="8">
        <f t="shared" ref="TZ7:TZ61" si="559">UA6</f>
        <v>16.840266649035325</v>
      </c>
      <c r="UA7" s="8">
        <f t="shared" si="95"/>
        <v>22.027644386555995</v>
      </c>
      <c r="UB7" s="8">
        <v>2</v>
      </c>
      <c r="UC7" s="8">
        <f t="shared" si="96"/>
        <v>0.9011494252873562</v>
      </c>
      <c r="UE7" s="5">
        <f t="shared" si="352"/>
        <v>4</v>
      </c>
      <c r="UF7" s="5">
        <v>0.29176000000000002</v>
      </c>
      <c r="UG7" s="5">
        <f t="shared" si="353"/>
        <v>34.497225967934341</v>
      </c>
      <c r="UH7" s="6" t="s">
        <v>20</v>
      </c>
      <c r="UI7" s="7">
        <f>UJ61</f>
        <v>58</v>
      </c>
      <c r="UJ7" s="5">
        <f t="shared" si="354"/>
        <v>4</v>
      </c>
      <c r="UK7" s="8">
        <f t="shared" ref="UK7:UK61" si="560">UL6</f>
        <v>16.840266649035325</v>
      </c>
      <c r="UL7" s="8">
        <f t="shared" si="97"/>
        <v>22.027644386555995</v>
      </c>
      <c r="UM7" s="8">
        <v>2</v>
      </c>
      <c r="UN7" s="8">
        <f t="shared" si="98"/>
        <v>0.9011494252873562</v>
      </c>
      <c r="UP7" s="5">
        <f t="shared" si="355"/>
        <v>4</v>
      </c>
      <c r="UQ7" s="5">
        <v>0.66678999999999999</v>
      </c>
      <c r="UR7" s="5">
        <f t="shared" si="356"/>
        <v>109.89823571349986</v>
      </c>
      <c r="US7" s="6" t="s">
        <v>20</v>
      </c>
      <c r="UT7" s="7">
        <f>UU61</f>
        <v>58</v>
      </c>
      <c r="UU7" s="5">
        <f t="shared" si="357"/>
        <v>4</v>
      </c>
      <c r="UV7" s="8">
        <f t="shared" ref="UV7:UV61" si="561">UW6</f>
        <v>15.817070108814821</v>
      </c>
      <c r="UW7" s="8">
        <f t="shared" si="99"/>
        <v>20.527720575619586</v>
      </c>
      <c r="UX7" s="8">
        <v>2</v>
      </c>
      <c r="UY7" s="8">
        <f t="shared" si="100"/>
        <v>0.9011494252873562</v>
      </c>
      <c r="VA7" s="5">
        <f t="shared" si="358"/>
        <v>4</v>
      </c>
      <c r="VB7" s="5">
        <v>0.66678999999999999</v>
      </c>
      <c r="VC7" s="5">
        <f t="shared" si="359"/>
        <v>109.89823571349986</v>
      </c>
      <c r="VD7" s="6" t="s">
        <v>20</v>
      </c>
      <c r="VE7" s="7">
        <f>VF61</f>
        <v>58</v>
      </c>
      <c r="VF7" s="5">
        <f t="shared" si="360"/>
        <v>4</v>
      </c>
      <c r="VG7" s="8">
        <f t="shared" ref="VG7:VG61" si="562">VH6</f>
        <v>15.817070108814821</v>
      </c>
      <c r="VH7" s="8">
        <f t="shared" si="101"/>
        <v>20.527720575619586</v>
      </c>
      <c r="VI7" s="8">
        <v>2</v>
      </c>
      <c r="VJ7" s="8">
        <f t="shared" si="102"/>
        <v>0.9011494252873562</v>
      </c>
      <c r="VL7" s="5">
        <f t="shared" si="361"/>
        <v>4</v>
      </c>
      <c r="VM7" s="5">
        <v>0.40666000000000002</v>
      </c>
      <c r="VN7" s="5">
        <f t="shared" si="362"/>
        <v>52.198768847218268</v>
      </c>
      <c r="VO7" s="6" t="s">
        <v>20</v>
      </c>
      <c r="VP7" s="7">
        <f>VQ61</f>
        <v>58</v>
      </c>
      <c r="VQ7" s="5">
        <f t="shared" si="363"/>
        <v>4</v>
      </c>
      <c r="VR7" s="8">
        <f t="shared" ref="VR7:VR61" si="563">VS6</f>
        <v>18.073877679720578</v>
      </c>
      <c r="VS7" s="8">
        <f t="shared" si="103"/>
        <v>23.665368296445507</v>
      </c>
      <c r="VT7" s="8">
        <v>2</v>
      </c>
      <c r="VU7" s="8">
        <f t="shared" si="104"/>
        <v>0.9011494252873562</v>
      </c>
      <c r="VW7" s="5">
        <f t="shared" si="364"/>
        <v>4</v>
      </c>
      <c r="VX7" s="5">
        <v>0.51600000000000001</v>
      </c>
      <c r="VY7" s="5">
        <f t="shared" si="365"/>
        <v>72.567037226550539</v>
      </c>
      <c r="VZ7" s="6" t="s">
        <v>20</v>
      </c>
      <c r="WA7" s="7">
        <f>WB61</f>
        <v>58</v>
      </c>
      <c r="WB7" s="5">
        <f t="shared" si="366"/>
        <v>4</v>
      </c>
      <c r="WC7" s="8">
        <f t="shared" ref="WC7:WC61" si="564">WD6</f>
        <v>21.294246431019765</v>
      </c>
      <c r="WD7" s="8">
        <f t="shared" si="105"/>
        <v>27.599644285846239</v>
      </c>
      <c r="WE7" s="8">
        <v>3</v>
      </c>
      <c r="WF7" s="8">
        <f t="shared" si="106"/>
        <v>3.7344827586206892</v>
      </c>
      <c r="WH7" s="5">
        <f t="shared" si="367"/>
        <v>4</v>
      </c>
      <c r="WI7" s="5">
        <v>4.6850000000000003E-2</v>
      </c>
      <c r="WJ7" s="5">
        <f t="shared" si="368"/>
        <v>4.7982990022151482</v>
      </c>
      <c r="WK7" s="6" t="s">
        <v>20</v>
      </c>
      <c r="WL7" s="7">
        <f>WM61</f>
        <v>58</v>
      </c>
      <c r="WM7" s="5">
        <f t="shared" si="369"/>
        <v>4</v>
      </c>
      <c r="WN7" s="8">
        <f t="shared" ref="WN7:WN61" si="565">WO6</f>
        <v>16.999897924907323</v>
      </c>
      <c r="WO7" s="8">
        <f t="shared" si="107"/>
        <v>21.843451813529672</v>
      </c>
      <c r="WP7" s="8">
        <v>2</v>
      </c>
      <c r="WQ7" s="8">
        <f t="shared" si="108"/>
        <v>0.9011494252873562</v>
      </c>
      <c r="WS7" s="5">
        <f t="shared" si="370"/>
        <v>4</v>
      </c>
      <c r="WT7" s="5">
        <v>0.51237999999999995</v>
      </c>
      <c r="WU7" s="5">
        <f t="shared" si="371"/>
        <v>71.821886498896845</v>
      </c>
      <c r="WV7" s="6" t="s">
        <v>20</v>
      </c>
      <c r="WW7" s="7">
        <f>WX61</f>
        <v>58</v>
      </c>
      <c r="WX7" s="5">
        <f t="shared" si="372"/>
        <v>4</v>
      </c>
      <c r="WY7" s="8">
        <f t="shared" ref="WY7:WY61" si="566">WZ6</f>
        <v>16.840266649035325</v>
      </c>
      <c r="WZ7" s="8">
        <f t="shared" si="109"/>
        <v>22.027644386555995</v>
      </c>
      <c r="XA7" s="8">
        <v>2</v>
      </c>
      <c r="XB7" s="8">
        <f t="shared" si="110"/>
        <v>0.9011494252873562</v>
      </c>
      <c r="XD7" s="5">
        <f t="shared" si="373"/>
        <v>4</v>
      </c>
      <c r="XE7" s="5">
        <v>0.94272</v>
      </c>
      <c r="XF7" s="5">
        <f t="shared" si="374"/>
        <v>285.98037563297464</v>
      </c>
      <c r="XG7" s="6" t="s">
        <v>20</v>
      </c>
      <c r="XH7" s="7">
        <f>XI61</f>
        <v>58</v>
      </c>
      <c r="XI7" s="5">
        <f t="shared" si="375"/>
        <v>4</v>
      </c>
      <c r="XJ7" s="8">
        <f t="shared" ref="XJ7:XJ61" si="567">XK6</f>
        <v>18.726066183850374</v>
      </c>
      <c r="XK7" s="8">
        <f t="shared" si="111"/>
        <v>24.170283235279467</v>
      </c>
      <c r="XL7" s="8">
        <v>0</v>
      </c>
      <c r="XM7" s="8">
        <f t="shared" si="112"/>
        <v>1.0344827586206897</v>
      </c>
      <c r="XO7" s="5">
        <f t="shared" si="376"/>
        <v>4</v>
      </c>
      <c r="XP7" s="5">
        <v>5.5939999999999997E-2</v>
      </c>
      <c r="XQ7" s="5">
        <f t="shared" si="377"/>
        <v>5.756555553441058</v>
      </c>
      <c r="XR7" s="6" t="s">
        <v>20</v>
      </c>
      <c r="XS7" s="7">
        <f>XT61</f>
        <v>58</v>
      </c>
      <c r="XT7" s="5">
        <f t="shared" si="378"/>
        <v>4</v>
      </c>
      <c r="XU7" s="8">
        <f t="shared" ref="XU7:XU61" si="568">XV6</f>
        <v>18.032439332337283</v>
      </c>
      <c r="XV7" s="8">
        <f t="shared" si="113"/>
        <v>23.610117166601114</v>
      </c>
      <c r="XW7" s="8">
        <v>2</v>
      </c>
      <c r="XX7" s="8">
        <f t="shared" si="114"/>
        <v>0.9011494252873562</v>
      </c>
      <c r="XZ7" s="5">
        <f t="shared" si="379"/>
        <v>4</v>
      </c>
      <c r="YA7" s="5">
        <v>0.72524</v>
      </c>
      <c r="YB7" s="5">
        <f t="shared" si="380"/>
        <v>129.18572896364563</v>
      </c>
      <c r="YC7" s="6" t="s">
        <v>20</v>
      </c>
      <c r="YD7" s="7">
        <f>YE61</f>
        <v>58</v>
      </c>
      <c r="YE7" s="5">
        <f t="shared" si="381"/>
        <v>4</v>
      </c>
      <c r="YF7" s="8">
        <f t="shared" ref="YF7:YF61" si="569">YG6</f>
        <v>17.945734558812475</v>
      </c>
      <c r="YG7" s="8">
        <f t="shared" si="115"/>
        <v>23.245718015003426</v>
      </c>
      <c r="YH7" s="8">
        <v>4</v>
      </c>
      <c r="YI7" s="8">
        <f t="shared" si="116"/>
        <v>8.5011494252873554</v>
      </c>
      <c r="YK7" s="5">
        <f t="shared" si="382"/>
        <v>4</v>
      </c>
      <c r="YL7" s="5">
        <v>0.79498999999999997</v>
      </c>
      <c r="YM7" s="5">
        <f t="shared" si="383"/>
        <v>158.4696520545653</v>
      </c>
      <c r="YN7" s="6" t="s">
        <v>20</v>
      </c>
      <c r="YO7" s="7">
        <f>YP61</f>
        <v>58</v>
      </c>
      <c r="YP7" s="5">
        <f t="shared" si="384"/>
        <v>4</v>
      </c>
      <c r="YQ7" s="8">
        <f t="shared" ref="YQ7:YQ61" si="570">YR6</f>
        <v>17.945734558812475</v>
      </c>
      <c r="YR7" s="8">
        <f t="shared" si="117"/>
        <v>23.245718015003426</v>
      </c>
      <c r="YS7" s="8">
        <v>5</v>
      </c>
      <c r="YT7" s="8">
        <f t="shared" si="118"/>
        <v>15.201149425287356</v>
      </c>
      <c r="YV7" s="5">
        <f t="shared" si="385"/>
        <v>4</v>
      </c>
      <c r="YW7" s="5">
        <v>0.72524</v>
      </c>
      <c r="YX7" s="5">
        <f t="shared" si="386"/>
        <v>129.18572896364563</v>
      </c>
      <c r="YY7" s="6" t="s">
        <v>20</v>
      </c>
      <c r="YZ7" s="7">
        <f>ZA61</f>
        <v>58</v>
      </c>
      <c r="ZA7" s="5">
        <f t="shared" si="387"/>
        <v>4</v>
      </c>
      <c r="ZB7" s="8">
        <f t="shared" ref="ZB7:ZB61" si="571">ZC6</f>
        <v>17.945734558812475</v>
      </c>
      <c r="ZC7" s="8">
        <f t="shared" si="119"/>
        <v>23.245718015003426</v>
      </c>
      <c r="ZD7" s="8">
        <v>4</v>
      </c>
      <c r="ZE7" s="8">
        <f t="shared" si="120"/>
        <v>8.5011494252873554</v>
      </c>
      <c r="ZG7" s="5">
        <f t="shared" si="388"/>
        <v>4</v>
      </c>
      <c r="ZH7" s="5">
        <v>0.53190000000000004</v>
      </c>
      <c r="ZI7" s="5">
        <f t="shared" si="389"/>
        <v>75.907333067611233</v>
      </c>
      <c r="ZJ7" s="6" t="s">
        <v>20</v>
      </c>
      <c r="ZK7" s="7">
        <f>ZL61</f>
        <v>58</v>
      </c>
      <c r="ZL7" s="5">
        <f t="shared" si="390"/>
        <v>4</v>
      </c>
      <c r="ZM7" s="8">
        <f t="shared" ref="ZM7:ZM61" si="572">ZN6</f>
        <v>16.840266649035325</v>
      </c>
      <c r="ZN7" s="8">
        <f t="shared" si="121"/>
        <v>22.027644386555995</v>
      </c>
      <c r="ZO7" s="8">
        <v>2</v>
      </c>
      <c r="ZP7" s="8">
        <f t="shared" si="122"/>
        <v>0.9011494252873562</v>
      </c>
      <c r="ZR7" s="5">
        <f t="shared" si="391"/>
        <v>4</v>
      </c>
      <c r="ZS7" s="5">
        <v>0.52537999999999996</v>
      </c>
      <c r="ZT7" s="5">
        <f t="shared" si="392"/>
        <v>74.524079511826486</v>
      </c>
      <c r="ZU7" s="6" t="s">
        <v>20</v>
      </c>
      <c r="ZV7" s="7">
        <f>ZW61</f>
        <v>58</v>
      </c>
      <c r="ZW7" s="5">
        <f t="shared" si="393"/>
        <v>4</v>
      </c>
      <c r="ZX7" s="8">
        <f t="shared" ref="ZX7:ZX61" si="573">ZY6</f>
        <v>16.840266649035325</v>
      </c>
      <c r="ZY7" s="8">
        <f t="shared" si="123"/>
        <v>22.027644386555995</v>
      </c>
      <c r="ZZ7" s="8">
        <v>2</v>
      </c>
      <c r="AAA7" s="8">
        <f t="shared" si="124"/>
        <v>0.9011494252873562</v>
      </c>
      <c r="AAC7" s="5">
        <f t="shared" si="394"/>
        <v>4</v>
      </c>
      <c r="AAD7" s="5">
        <v>0.52537999999999996</v>
      </c>
      <c r="AAE7" s="5">
        <f t="shared" si="395"/>
        <v>74.524079511826486</v>
      </c>
      <c r="AAF7" s="6" t="s">
        <v>20</v>
      </c>
      <c r="AAG7" s="7">
        <f>AAH61</f>
        <v>58</v>
      </c>
      <c r="AAH7" s="5">
        <f t="shared" si="396"/>
        <v>4</v>
      </c>
      <c r="AAI7" s="8">
        <f t="shared" ref="AAI7:AAI61" si="574">AAJ6</f>
        <v>16.840266649035325</v>
      </c>
      <c r="AAJ7" s="8">
        <f t="shared" si="125"/>
        <v>22.027644386555995</v>
      </c>
      <c r="AAK7" s="8">
        <v>2</v>
      </c>
      <c r="AAL7" s="8">
        <f t="shared" si="126"/>
        <v>0.9011494252873562</v>
      </c>
      <c r="AAN7" s="5">
        <f t="shared" si="397"/>
        <v>4</v>
      </c>
      <c r="AAO7" s="5">
        <v>0.51075999999999999</v>
      </c>
      <c r="AAP7" s="5">
        <f t="shared" si="398"/>
        <v>71.490211236297469</v>
      </c>
      <c r="AAQ7" s="6" t="s">
        <v>20</v>
      </c>
      <c r="AAR7" s="7">
        <f>AAS61</f>
        <v>58</v>
      </c>
      <c r="AAS7" s="5">
        <f t="shared" si="399"/>
        <v>4</v>
      </c>
      <c r="AAT7" s="8">
        <f t="shared" ref="AAT7:AAT61" si="575">AAU6</f>
        <v>18.032439332337283</v>
      </c>
      <c r="AAU7" s="8">
        <f t="shared" si="127"/>
        <v>23.610117166601114</v>
      </c>
      <c r="AAV7" s="8">
        <v>2</v>
      </c>
      <c r="AAW7" s="8">
        <f t="shared" si="128"/>
        <v>0.9011494252873562</v>
      </c>
      <c r="AAY7" s="5">
        <f t="shared" si="400"/>
        <v>4</v>
      </c>
      <c r="AAZ7" s="5">
        <v>0.83694000000000002</v>
      </c>
      <c r="ABA7" s="5">
        <f t="shared" si="401"/>
        <v>181.36370477473724</v>
      </c>
      <c r="ABB7" s="6" t="s">
        <v>20</v>
      </c>
      <c r="ABC7" s="7">
        <f>ABD61</f>
        <v>58</v>
      </c>
      <c r="ABD7" s="5">
        <f t="shared" si="402"/>
        <v>4</v>
      </c>
      <c r="ABE7" s="8">
        <f t="shared" ref="ABE7:ABE61" si="576">ABF6</f>
        <v>16.999897924907323</v>
      </c>
      <c r="ABF7" s="8">
        <f t="shared" si="129"/>
        <v>21.843451813529672</v>
      </c>
      <c r="ABG7" s="8">
        <v>2</v>
      </c>
      <c r="ABH7" s="8">
        <f t="shared" si="130"/>
        <v>0.9011494252873562</v>
      </c>
      <c r="ABJ7" s="5">
        <f t="shared" si="403"/>
        <v>4</v>
      </c>
      <c r="ABK7" s="5">
        <v>0.54234000000000004</v>
      </c>
      <c r="ABL7" s="5">
        <f t="shared" si="404"/>
        <v>78.162872863075933</v>
      </c>
      <c r="ABM7" s="6" t="s">
        <v>20</v>
      </c>
      <c r="ABN7" s="7">
        <f>ABO61</f>
        <v>58</v>
      </c>
      <c r="ABO7" s="5">
        <f t="shared" si="405"/>
        <v>4</v>
      </c>
      <c r="ABP7" s="8">
        <f t="shared" ref="ABP7:ABP61" si="577">ABQ6</f>
        <v>18.073877679720578</v>
      </c>
      <c r="ABQ7" s="8">
        <f t="shared" si="131"/>
        <v>23.665368296445507</v>
      </c>
      <c r="ABR7" s="8">
        <v>2</v>
      </c>
      <c r="ABS7" s="8">
        <f t="shared" si="132"/>
        <v>0.9011494252873562</v>
      </c>
      <c r="ABU7" s="5">
        <f t="shared" si="406"/>
        <v>4</v>
      </c>
      <c r="ABV7" s="5">
        <v>0.38092999999999999</v>
      </c>
      <c r="ABW7" s="5">
        <f t="shared" si="407"/>
        <v>47.953692706926695</v>
      </c>
      <c r="ABX7" s="6" t="s">
        <v>20</v>
      </c>
      <c r="ABY7" s="7">
        <f>ABZ61</f>
        <v>58</v>
      </c>
      <c r="ABZ7" s="5">
        <f t="shared" si="408"/>
        <v>4</v>
      </c>
      <c r="ACA7" s="8">
        <f t="shared" ref="ACA7:ACA61" si="578">ACB6</f>
        <v>18.032439332337283</v>
      </c>
      <c r="ACB7" s="8">
        <f t="shared" si="133"/>
        <v>23.610117166601114</v>
      </c>
      <c r="ACC7" s="8">
        <v>2</v>
      </c>
      <c r="ACD7" s="8">
        <f t="shared" si="134"/>
        <v>0.9011494252873562</v>
      </c>
      <c r="ACF7" s="5">
        <f t="shared" si="409"/>
        <v>4</v>
      </c>
      <c r="ACG7" s="5">
        <v>0.63095000000000001</v>
      </c>
      <c r="ACH7" s="5">
        <f t="shared" si="410"/>
        <v>99.68231427660757</v>
      </c>
      <c r="ACI7" s="6" t="s">
        <v>20</v>
      </c>
      <c r="ACJ7" s="7">
        <f>ACK61</f>
        <v>58</v>
      </c>
      <c r="ACK7" s="5">
        <f t="shared" si="411"/>
        <v>4</v>
      </c>
      <c r="ACL7" s="8">
        <f t="shared" ref="ACL7:ACL61" si="579">ACM6</f>
        <v>17.88672789975093</v>
      </c>
      <c r="ACM7" s="8">
        <f t="shared" si="135"/>
        <v>23.415835256485977</v>
      </c>
      <c r="ACN7" s="8">
        <v>3</v>
      </c>
      <c r="ACO7" s="8">
        <f t="shared" si="136"/>
        <v>3.7344827586206892</v>
      </c>
      <c r="ACQ7" s="5">
        <f t="shared" si="412"/>
        <v>4</v>
      </c>
      <c r="ACR7" s="5">
        <v>0.51075999999999999</v>
      </c>
      <c r="ACS7" s="5">
        <f t="shared" si="413"/>
        <v>71.490211236297469</v>
      </c>
      <c r="ACT7" s="6" t="s">
        <v>20</v>
      </c>
      <c r="ACU7" s="7">
        <f>ACV61</f>
        <v>58</v>
      </c>
      <c r="ACV7" s="5">
        <f t="shared" si="414"/>
        <v>4</v>
      </c>
      <c r="ACW7" s="8">
        <f t="shared" ref="ACW7:ACW61" si="580">ACX6</f>
        <v>18.032439332337283</v>
      </c>
      <c r="ACX7" s="8">
        <f t="shared" si="137"/>
        <v>23.610117166601114</v>
      </c>
      <c r="ACY7" s="8">
        <v>2</v>
      </c>
      <c r="ACZ7" s="8">
        <f t="shared" si="138"/>
        <v>0.9011494252873562</v>
      </c>
      <c r="ADB7" s="5">
        <f t="shared" si="415"/>
        <v>4</v>
      </c>
      <c r="ADC7" s="5">
        <v>0.85397999999999996</v>
      </c>
      <c r="ADD7" s="5">
        <f t="shared" si="416"/>
        <v>192.40116803541972</v>
      </c>
      <c r="ADE7" s="6" t="s">
        <v>20</v>
      </c>
      <c r="ADF7" s="7">
        <f>ADG61</f>
        <v>58</v>
      </c>
      <c r="ADG7" s="5">
        <f t="shared" si="417"/>
        <v>4</v>
      </c>
      <c r="ADH7" s="8">
        <f t="shared" ref="ADH7:ADH61" si="581">ADI6</f>
        <v>15.817070108814821</v>
      </c>
      <c r="ADI7" s="8">
        <f t="shared" si="139"/>
        <v>20.527720575619586</v>
      </c>
      <c r="ADJ7" s="8">
        <v>2</v>
      </c>
      <c r="ADK7" s="8">
        <f t="shared" si="140"/>
        <v>0.9011494252873562</v>
      </c>
      <c r="ADM7" s="5">
        <f t="shared" si="418"/>
        <v>4</v>
      </c>
      <c r="ADN7" s="5">
        <v>0.53722999999999999</v>
      </c>
      <c r="ADO7" s="5">
        <f t="shared" si="419"/>
        <v>77.052510858133701</v>
      </c>
      <c r="ADP7" s="6" t="s">
        <v>20</v>
      </c>
      <c r="ADQ7" s="7">
        <f>ADR61</f>
        <v>58</v>
      </c>
      <c r="ADR7" s="5">
        <f t="shared" si="420"/>
        <v>4</v>
      </c>
      <c r="ADS7" s="8">
        <f t="shared" ref="ADS7:ADS61" si="582">ADT6</f>
        <v>18.073877679720578</v>
      </c>
      <c r="ADT7" s="8">
        <f t="shared" si="141"/>
        <v>23.665368296445507</v>
      </c>
      <c r="ADU7" s="8">
        <v>2</v>
      </c>
      <c r="ADV7" s="8">
        <f t="shared" si="142"/>
        <v>0.9011494252873562</v>
      </c>
      <c r="ADX7" s="5">
        <f t="shared" si="421"/>
        <v>4</v>
      </c>
      <c r="ADY7" s="5">
        <v>0.78585000000000005</v>
      </c>
      <c r="ADZ7" s="5">
        <f t="shared" si="422"/>
        <v>154.10785749207574</v>
      </c>
      <c r="AEA7" s="6" t="s">
        <v>20</v>
      </c>
      <c r="AEB7" s="7">
        <f>AEC61</f>
        <v>58</v>
      </c>
      <c r="AEC7" s="5">
        <f t="shared" si="423"/>
        <v>4</v>
      </c>
      <c r="AED7" s="8">
        <f t="shared" ref="AED7:AED61" si="583">AEE6</f>
        <v>18.011494419730695</v>
      </c>
      <c r="AEE7" s="8">
        <f t="shared" si="143"/>
        <v>23.602985036455625</v>
      </c>
      <c r="AEF7" s="8">
        <v>3</v>
      </c>
      <c r="AEG7" s="8">
        <f t="shared" si="144"/>
        <v>3.7344827586206892</v>
      </c>
      <c r="AEI7" s="5">
        <f t="shared" si="424"/>
        <v>4</v>
      </c>
      <c r="AEJ7" s="5">
        <v>9.5089999999999994E-2</v>
      </c>
      <c r="AEK7" s="5">
        <f t="shared" si="425"/>
        <v>9.9919787741254957</v>
      </c>
      <c r="AEL7" s="6" t="s">
        <v>20</v>
      </c>
      <c r="AEM7" s="7">
        <f>AEN61</f>
        <v>58</v>
      </c>
      <c r="AEN7" s="5">
        <f t="shared" si="426"/>
        <v>4</v>
      </c>
      <c r="AEO7" s="8">
        <f t="shared" ref="AEO7:AEO61" si="584">AEP6</f>
        <v>15.196095659654521</v>
      </c>
      <c r="AEP7" s="8">
        <f t="shared" si="145"/>
        <v>19.844530924765696</v>
      </c>
      <c r="AEQ7" s="8">
        <v>1</v>
      </c>
      <c r="AER7" s="8">
        <f t="shared" si="146"/>
        <v>1.1494252873563264E-3</v>
      </c>
      <c r="AET7" s="5">
        <f t="shared" si="427"/>
        <v>4</v>
      </c>
      <c r="AEU7" s="5">
        <v>0.64464999999999995</v>
      </c>
      <c r="AEV7" s="5">
        <f t="shared" si="428"/>
        <v>103.46520597092328</v>
      </c>
      <c r="AEW7" s="6" t="s">
        <v>20</v>
      </c>
      <c r="AEX7" s="7">
        <f>AEY61</f>
        <v>58</v>
      </c>
      <c r="AEY7" s="5">
        <f t="shared" si="429"/>
        <v>4</v>
      </c>
      <c r="AEZ7" s="8">
        <f t="shared" ref="AEZ7:AEZ61" si="585">AFA6</f>
        <v>16.928752853526102</v>
      </c>
      <c r="AFA7" s="8">
        <f t="shared" si="147"/>
        <v>21.61919090679066</v>
      </c>
      <c r="AFB7" s="8">
        <v>1</v>
      </c>
      <c r="AFC7" s="8">
        <f t="shared" si="148"/>
        <v>1.1494252873563264E-3</v>
      </c>
      <c r="AFE7" s="5">
        <f t="shared" si="430"/>
        <v>4</v>
      </c>
      <c r="AFF7" s="5">
        <v>0.28383000000000003</v>
      </c>
      <c r="AFG7" s="5">
        <f t="shared" si="431"/>
        <v>33.383771003597516</v>
      </c>
      <c r="AFH7" s="6" t="s">
        <v>20</v>
      </c>
      <c r="AFI7" s="7">
        <f>AFJ61</f>
        <v>58</v>
      </c>
      <c r="AFJ7" s="5">
        <f t="shared" si="432"/>
        <v>4</v>
      </c>
      <c r="AFK7" s="8">
        <f t="shared" ref="AFK7:AFK61" si="586">AFL6</f>
        <v>18.032439332337283</v>
      </c>
      <c r="AFL7" s="8">
        <f t="shared" si="149"/>
        <v>23.610117166601114</v>
      </c>
      <c r="AFM7" s="8">
        <v>2</v>
      </c>
      <c r="AFN7" s="8">
        <f t="shared" si="150"/>
        <v>0.9011494252873562</v>
      </c>
      <c r="AFP7" s="5">
        <f t="shared" si="433"/>
        <v>4</v>
      </c>
      <c r="AFQ7" s="5">
        <v>0.43514999999999998</v>
      </c>
      <c r="AFR7" s="5">
        <f t="shared" si="434"/>
        <v>57.119506980919908</v>
      </c>
      <c r="AFS7" s="6" t="s">
        <v>20</v>
      </c>
      <c r="AFT7" s="7">
        <f>AFU61</f>
        <v>58</v>
      </c>
      <c r="AFU7" s="5">
        <f t="shared" si="435"/>
        <v>4</v>
      </c>
      <c r="AFV7" s="8">
        <f t="shared" ref="AFV7:AFV61" si="587">AFW6</f>
        <v>16.840266649035325</v>
      </c>
      <c r="AFW7" s="8">
        <f t="shared" si="151"/>
        <v>22.027644386555995</v>
      </c>
      <c r="AFX7" s="8">
        <v>3</v>
      </c>
      <c r="AFY7" s="8">
        <f t="shared" si="152"/>
        <v>3.7344827586206892</v>
      </c>
      <c r="AGA7" s="5">
        <f t="shared" si="436"/>
        <v>4</v>
      </c>
      <c r="AGB7" s="5">
        <v>0.52537999999999996</v>
      </c>
      <c r="AGC7" s="5">
        <f t="shared" si="437"/>
        <v>74.524079511826486</v>
      </c>
      <c r="AGD7" s="6" t="s">
        <v>20</v>
      </c>
      <c r="AGE7" s="7">
        <f>AGF61</f>
        <v>58</v>
      </c>
      <c r="AGF7" s="5">
        <f t="shared" si="438"/>
        <v>4</v>
      </c>
      <c r="AGG7" s="8">
        <f t="shared" ref="AGG7:AGG61" si="588">AGH6</f>
        <v>16.840266649035325</v>
      </c>
      <c r="AGH7" s="8">
        <f t="shared" si="153"/>
        <v>22.027644386555995</v>
      </c>
      <c r="AGI7" s="8">
        <v>2</v>
      </c>
      <c r="AGJ7" s="8">
        <f t="shared" si="154"/>
        <v>0.9011494252873562</v>
      </c>
      <c r="AGL7" s="5">
        <f t="shared" si="439"/>
        <v>4</v>
      </c>
      <c r="AGM7" s="5">
        <v>0.74136000000000002</v>
      </c>
      <c r="AGN7" s="5">
        <f t="shared" si="440"/>
        <v>135.23181455649595</v>
      </c>
      <c r="AGO7" s="6" t="s">
        <v>20</v>
      </c>
      <c r="AGP7" s="7">
        <f>AGQ61</f>
        <v>58</v>
      </c>
      <c r="AGQ7" s="5">
        <f t="shared" si="441"/>
        <v>4</v>
      </c>
      <c r="AGR7" s="8">
        <f t="shared" ref="AGR7:AGR61" si="589">AGS6</f>
        <v>18.073877679720578</v>
      </c>
      <c r="AGS7" s="8">
        <f t="shared" si="155"/>
        <v>23.665368296445507</v>
      </c>
      <c r="AGT7" s="8">
        <v>2</v>
      </c>
      <c r="AGU7" s="8">
        <f t="shared" si="156"/>
        <v>0.9011494252873562</v>
      </c>
      <c r="AGW7" s="5">
        <f t="shared" si="442"/>
        <v>4</v>
      </c>
      <c r="AGX7" s="5">
        <v>0.14949000000000001</v>
      </c>
      <c r="AGY7" s="5">
        <f t="shared" si="443"/>
        <v>16.19191094258073</v>
      </c>
      <c r="AGZ7" s="6" t="s">
        <v>20</v>
      </c>
      <c r="AHA7" s="7">
        <f>AHB61</f>
        <v>58</v>
      </c>
      <c r="AHB7" s="5">
        <f t="shared" si="444"/>
        <v>4</v>
      </c>
      <c r="AHC7" s="8">
        <f t="shared" ref="AHC7:AHC61" si="590">AHD6</f>
        <v>18.726066183850374</v>
      </c>
      <c r="AHD7" s="8">
        <f t="shared" si="157"/>
        <v>24.170283235279467</v>
      </c>
      <c r="AHE7" s="8">
        <v>0</v>
      </c>
      <c r="AHF7" s="8">
        <f t="shared" si="158"/>
        <v>1.0344827586206897</v>
      </c>
      <c r="AHH7" s="5">
        <f t="shared" si="445"/>
        <v>4</v>
      </c>
      <c r="AHI7" s="5">
        <v>0.15662000000000001</v>
      </c>
      <c r="AHJ7" s="5">
        <f t="shared" si="446"/>
        <v>17.033765149127959</v>
      </c>
      <c r="AHK7" s="6" t="s">
        <v>20</v>
      </c>
      <c r="AHL7" s="7">
        <f>AHM61</f>
        <v>58</v>
      </c>
      <c r="AHM7" s="5">
        <f t="shared" si="447"/>
        <v>4</v>
      </c>
      <c r="AHN7" s="8">
        <f t="shared" ref="AHN7:AHN61" si="591">AHO6</f>
        <v>17.88672789975093</v>
      </c>
      <c r="AHO7" s="8">
        <f t="shared" si="159"/>
        <v>23.415835256485977</v>
      </c>
      <c r="AHP7" s="8">
        <v>3</v>
      </c>
      <c r="AHQ7" s="8">
        <f t="shared" si="160"/>
        <v>3.7344827586206892</v>
      </c>
      <c r="AHS7" s="5">
        <f t="shared" si="448"/>
        <v>4</v>
      </c>
      <c r="AHT7" s="5">
        <v>0.66678999999999999</v>
      </c>
      <c r="AHU7" s="5">
        <f t="shared" si="449"/>
        <v>109.89823571349986</v>
      </c>
      <c r="AHV7" s="6" t="s">
        <v>20</v>
      </c>
      <c r="AHW7" s="7">
        <f>AHX61</f>
        <v>58</v>
      </c>
      <c r="AHX7" s="5">
        <f t="shared" si="450"/>
        <v>4</v>
      </c>
      <c r="AHY7" s="8">
        <f t="shared" ref="AHY7:AHY61" si="592">AHZ6</f>
        <v>15.817070108814821</v>
      </c>
      <c r="AHZ7" s="8">
        <f t="shared" si="161"/>
        <v>20.527720575619586</v>
      </c>
      <c r="AIA7" s="8">
        <v>2</v>
      </c>
      <c r="AIB7" s="8">
        <f t="shared" si="162"/>
        <v>0.9011494252873562</v>
      </c>
      <c r="AID7" s="5">
        <f t="shared" si="451"/>
        <v>4</v>
      </c>
      <c r="AIE7" s="5">
        <v>0.93554999999999999</v>
      </c>
      <c r="AIF7" s="5">
        <f t="shared" si="452"/>
        <v>274.18655495969404</v>
      </c>
      <c r="AIG7" s="6" t="s">
        <v>20</v>
      </c>
      <c r="AIH7" s="7">
        <f>AII61</f>
        <v>58</v>
      </c>
      <c r="AII7" s="5">
        <f t="shared" si="453"/>
        <v>4</v>
      </c>
      <c r="AIJ7" s="8">
        <f t="shared" ref="AIJ7:AIJ61" si="593">AIK6</f>
        <v>16.840266649035325</v>
      </c>
      <c r="AIK7" s="8">
        <f t="shared" si="163"/>
        <v>22.027644386555995</v>
      </c>
      <c r="AIL7" s="8">
        <v>2</v>
      </c>
      <c r="AIM7" s="8">
        <f t="shared" si="164"/>
        <v>0.9011494252873562</v>
      </c>
      <c r="AIO7" s="5">
        <f t="shared" si="454"/>
        <v>4</v>
      </c>
      <c r="AIP7" s="5">
        <v>0.79498999999999997</v>
      </c>
      <c r="AIQ7" s="5">
        <f t="shared" si="455"/>
        <v>158.4696520545653</v>
      </c>
      <c r="AIR7" s="6" t="s">
        <v>20</v>
      </c>
      <c r="AIS7" s="7">
        <f>AIT61</f>
        <v>58</v>
      </c>
      <c r="AIT7" s="5">
        <f t="shared" si="456"/>
        <v>4</v>
      </c>
      <c r="AIU7" s="8">
        <f t="shared" ref="AIU7:AIU61" si="594">AIV6</f>
        <v>17.945734558812475</v>
      </c>
      <c r="AIV7" s="8">
        <f t="shared" si="165"/>
        <v>23.245718015003426</v>
      </c>
      <c r="AIW7" s="8">
        <v>5</v>
      </c>
      <c r="AIX7" s="8">
        <f t="shared" si="166"/>
        <v>15.201149425287356</v>
      </c>
      <c r="AIZ7" s="5">
        <f t="shared" si="457"/>
        <v>4</v>
      </c>
      <c r="AJA7" s="5">
        <v>0.73936999999999997</v>
      </c>
      <c r="AJB7" s="5">
        <f t="shared" si="458"/>
        <v>134.4653501960816</v>
      </c>
      <c r="AJC7" s="6" t="s">
        <v>20</v>
      </c>
      <c r="AJD7" s="7">
        <f>AJE61</f>
        <v>58</v>
      </c>
      <c r="AJE7" s="5">
        <f t="shared" si="459"/>
        <v>4</v>
      </c>
      <c r="AJF7" s="8">
        <f t="shared" ref="AJF7:AJF61" si="595">AJG6</f>
        <v>15.817070108814821</v>
      </c>
      <c r="AJG7" s="8">
        <f t="shared" si="167"/>
        <v>20.527720575619586</v>
      </c>
      <c r="AJH7" s="8">
        <v>2</v>
      </c>
      <c r="AJI7" s="8">
        <f t="shared" si="168"/>
        <v>0.9011494252873562</v>
      </c>
      <c r="AJK7" s="5">
        <f t="shared" si="460"/>
        <v>4</v>
      </c>
      <c r="AJL7" s="5">
        <v>0.96145999999999998</v>
      </c>
      <c r="AJM7" s="5">
        <f t="shared" si="461"/>
        <v>325.60586159959166</v>
      </c>
      <c r="AJN7" s="6" t="s">
        <v>20</v>
      </c>
      <c r="AJO7" s="7">
        <f>AJP61</f>
        <v>58</v>
      </c>
      <c r="AJP7" s="5">
        <f t="shared" si="462"/>
        <v>4</v>
      </c>
      <c r="AJQ7" s="8">
        <f t="shared" ref="AJQ7:AJQ61" si="596">AJR6</f>
        <v>18.073877679720578</v>
      </c>
      <c r="AJR7" s="8">
        <f t="shared" si="169"/>
        <v>23.665368296445507</v>
      </c>
      <c r="AJS7" s="8">
        <v>2</v>
      </c>
      <c r="AJT7" s="8">
        <f t="shared" si="170"/>
        <v>0.9011494252873562</v>
      </c>
      <c r="AJV7" s="5">
        <f t="shared" si="463"/>
        <v>4</v>
      </c>
      <c r="AJW7" s="5">
        <v>0.66678999999999999</v>
      </c>
      <c r="AJX7" s="5">
        <f t="shared" si="464"/>
        <v>109.89823571349986</v>
      </c>
      <c r="AJY7" s="6" t="s">
        <v>20</v>
      </c>
      <c r="AJZ7" s="7">
        <f>AKA61</f>
        <v>58</v>
      </c>
      <c r="AKA7" s="5">
        <f t="shared" si="465"/>
        <v>4</v>
      </c>
      <c r="AKB7" s="8">
        <f t="shared" ref="AKB7:AKB61" si="597">AKC6</f>
        <v>15.817070108814821</v>
      </c>
      <c r="AKC7" s="8">
        <f t="shared" si="171"/>
        <v>20.527720575619586</v>
      </c>
      <c r="AKD7" s="8">
        <v>2</v>
      </c>
      <c r="AKE7" s="8">
        <f t="shared" si="172"/>
        <v>0.9011494252873562</v>
      </c>
      <c r="AKG7" s="5">
        <f t="shared" si="466"/>
        <v>4</v>
      </c>
      <c r="AKH7" s="5">
        <v>0.59730000000000005</v>
      </c>
      <c r="AKI7" s="5">
        <f t="shared" si="467"/>
        <v>90.95634111247287</v>
      </c>
      <c r="AKJ7" s="6" t="s">
        <v>20</v>
      </c>
      <c r="AKK7" s="7">
        <f>AKL61</f>
        <v>58</v>
      </c>
      <c r="AKL7" s="5">
        <f t="shared" si="468"/>
        <v>4</v>
      </c>
      <c r="AKM7" s="8">
        <f t="shared" ref="AKM7:AKM61" si="598">AKN6</f>
        <v>17.945734558812475</v>
      </c>
      <c r="AKN7" s="8">
        <f t="shared" si="173"/>
        <v>23.245718015003426</v>
      </c>
      <c r="AKO7" s="8">
        <v>4</v>
      </c>
      <c r="AKP7" s="8">
        <f t="shared" si="174"/>
        <v>8.5011494252873554</v>
      </c>
      <c r="AKR7" s="5">
        <f t="shared" si="469"/>
        <v>4</v>
      </c>
      <c r="AKS7" s="5">
        <v>0.28383000000000003</v>
      </c>
      <c r="AKT7" s="5">
        <f t="shared" si="470"/>
        <v>33.383771003597516</v>
      </c>
      <c r="AKU7" s="6" t="s">
        <v>20</v>
      </c>
      <c r="AKV7" s="7">
        <f>AKW61</f>
        <v>58</v>
      </c>
      <c r="AKW7" s="5">
        <f t="shared" si="471"/>
        <v>4</v>
      </c>
      <c r="AKX7" s="8">
        <f t="shared" ref="AKX7:AKX61" si="599">AKY6</f>
        <v>18.032439332337283</v>
      </c>
      <c r="AKY7" s="8">
        <f t="shared" si="175"/>
        <v>23.610117166601114</v>
      </c>
      <c r="AKZ7" s="8">
        <v>2</v>
      </c>
      <c r="ALA7" s="8">
        <f t="shared" si="176"/>
        <v>0.9011494252873562</v>
      </c>
      <c r="ALC7" s="5">
        <f t="shared" si="472"/>
        <v>4</v>
      </c>
      <c r="ALD7" s="5">
        <v>0.52537999999999996</v>
      </c>
      <c r="ALE7" s="5">
        <f t="shared" si="473"/>
        <v>74.524079511826486</v>
      </c>
      <c r="ALF7" s="6" t="s">
        <v>20</v>
      </c>
      <c r="ALG7" s="7">
        <f>ALH61</f>
        <v>58</v>
      </c>
      <c r="ALH7" s="5">
        <f t="shared" si="474"/>
        <v>4</v>
      </c>
      <c r="ALI7" s="8">
        <f t="shared" ref="ALI7:ALI61" si="600">ALJ6</f>
        <v>16.840266649035325</v>
      </c>
      <c r="ALJ7" s="8">
        <f t="shared" si="177"/>
        <v>22.027644386555995</v>
      </c>
      <c r="ALK7" s="8">
        <v>3</v>
      </c>
      <c r="ALL7" s="8">
        <f t="shared" si="178"/>
        <v>3.7344827586206892</v>
      </c>
      <c r="ALN7" s="5">
        <f t="shared" si="475"/>
        <v>4</v>
      </c>
      <c r="ALO7" s="5">
        <v>0.36447000000000002</v>
      </c>
      <c r="ALP7" s="5">
        <f t="shared" si="476"/>
        <v>45.329598254315805</v>
      </c>
      <c r="ALQ7" s="6" t="s">
        <v>20</v>
      </c>
      <c r="ALR7" s="7">
        <f>ALS61</f>
        <v>58</v>
      </c>
      <c r="ALS7" s="5">
        <f t="shared" si="477"/>
        <v>4</v>
      </c>
      <c r="ALT7" s="8">
        <f t="shared" ref="ALT7:ALT61" si="601">ALU6</f>
        <v>18.032439332337283</v>
      </c>
      <c r="ALU7" s="8">
        <f t="shared" si="179"/>
        <v>23.610117166601114</v>
      </c>
      <c r="ALV7" s="8">
        <v>2</v>
      </c>
      <c r="ALW7" s="8">
        <f t="shared" si="180"/>
        <v>0.9011494252873562</v>
      </c>
      <c r="ALY7" s="5">
        <f t="shared" si="478"/>
        <v>4</v>
      </c>
      <c r="ALZ7" s="5">
        <v>0.80452000000000001</v>
      </c>
      <c r="AMA7" s="5">
        <f t="shared" si="479"/>
        <v>163.22972065801829</v>
      </c>
      <c r="AMB7" s="6" t="s">
        <v>20</v>
      </c>
      <c r="AMC7" s="7">
        <f>AMD61</f>
        <v>58</v>
      </c>
      <c r="AMD7" s="5">
        <f t="shared" si="480"/>
        <v>4</v>
      </c>
      <c r="AME7" s="8">
        <f t="shared" ref="AME7:AME61" si="602">AMF6</f>
        <v>16.760125346726362</v>
      </c>
      <c r="AMF7" s="8">
        <f t="shared" si="181"/>
        <v>21.664905732221943</v>
      </c>
      <c r="AMG7" s="8">
        <v>4</v>
      </c>
      <c r="AMH7" s="8">
        <f t="shared" si="182"/>
        <v>8.5011494252873554</v>
      </c>
      <c r="AMJ7" s="5">
        <f t="shared" si="481"/>
        <v>4</v>
      </c>
      <c r="AMK7" s="5">
        <v>0.21948999999999999</v>
      </c>
      <c r="AML7" s="5">
        <f t="shared" si="482"/>
        <v>24.780772680891925</v>
      </c>
      <c r="AMM7" s="6" t="s">
        <v>20</v>
      </c>
      <c r="AMN7" s="7">
        <f>AMO61</f>
        <v>58</v>
      </c>
      <c r="AMO7" s="5">
        <f t="shared" si="483"/>
        <v>4</v>
      </c>
      <c r="AMP7" s="8">
        <f t="shared" ref="AMP7:AMP61" si="603">AMQ6</f>
        <v>16.999897924907323</v>
      </c>
      <c r="AMQ7" s="8">
        <f t="shared" si="183"/>
        <v>21.843451813529672</v>
      </c>
      <c r="AMR7" s="8">
        <v>2</v>
      </c>
      <c r="AMS7" s="8">
        <f t="shared" si="184"/>
        <v>0.9011494252873562</v>
      </c>
      <c r="AMU7" s="5">
        <f t="shared" si="484"/>
        <v>4</v>
      </c>
      <c r="AMV7" s="5">
        <v>0.29726999999999998</v>
      </c>
      <c r="AMW7" s="5">
        <f t="shared" si="485"/>
        <v>35.278252922338844</v>
      </c>
      <c r="AMX7" s="6" t="s">
        <v>20</v>
      </c>
      <c r="AMY7" s="7">
        <f>AMZ61</f>
        <v>58</v>
      </c>
      <c r="AMZ7" s="5">
        <f t="shared" si="486"/>
        <v>4</v>
      </c>
      <c r="ANA7" s="8">
        <f t="shared" ref="ANA7:ANA61" si="604">ANB6</f>
        <v>16.999897924907323</v>
      </c>
      <c r="ANB7" s="8">
        <f t="shared" si="185"/>
        <v>21.843451813529672</v>
      </c>
      <c r="ANC7" s="8">
        <v>2</v>
      </c>
      <c r="AND7" s="8">
        <f t="shared" si="186"/>
        <v>0.9011494252873562</v>
      </c>
      <c r="ANF7" s="5">
        <f t="shared" si="487"/>
        <v>4</v>
      </c>
      <c r="ANG7" s="5">
        <v>0.55993000000000004</v>
      </c>
      <c r="ANH7" s="5">
        <f t="shared" si="488"/>
        <v>82.082147381435604</v>
      </c>
      <c r="ANI7" s="6" t="s">
        <v>20</v>
      </c>
      <c r="ANJ7" s="7">
        <f>ANK61</f>
        <v>58</v>
      </c>
      <c r="ANK7" s="5">
        <f t="shared" si="489"/>
        <v>4</v>
      </c>
      <c r="ANL7" s="8">
        <f t="shared" ref="ANL7:ANL61" si="605">ANM6</f>
        <v>17.945734558812475</v>
      </c>
      <c r="ANM7" s="8">
        <f t="shared" si="187"/>
        <v>23.245718015003426</v>
      </c>
      <c r="ANN7" s="8">
        <v>4</v>
      </c>
      <c r="ANO7" s="8">
        <f t="shared" si="188"/>
        <v>8.5011494252873554</v>
      </c>
      <c r="ANQ7" s="5">
        <f t="shared" si="490"/>
        <v>4</v>
      </c>
      <c r="ANR7" s="5">
        <v>0.46089000000000002</v>
      </c>
      <c r="ANS7" s="5">
        <f t="shared" si="491"/>
        <v>61.783564726231042</v>
      </c>
      <c r="ANT7" s="6" t="s">
        <v>20</v>
      </c>
      <c r="ANU7" s="7">
        <f>ANV61</f>
        <v>58</v>
      </c>
      <c r="ANV7" s="5">
        <f t="shared" si="492"/>
        <v>4</v>
      </c>
      <c r="ANW7" s="8">
        <f t="shared" ref="ANW7:ANW61" si="606">ANX6</f>
        <v>15.817070108814821</v>
      </c>
      <c r="ANX7" s="8">
        <f t="shared" si="189"/>
        <v>20.527720575619586</v>
      </c>
      <c r="ANY7" s="8">
        <v>2</v>
      </c>
      <c r="ANZ7" s="8">
        <f t="shared" si="190"/>
        <v>0.9011494252873562</v>
      </c>
      <c r="AOB7" s="5">
        <f t="shared" si="493"/>
        <v>4</v>
      </c>
      <c r="AOC7" s="5">
        <v>0.46089000000000002</v>
      </c>
      <c r="AOD7" s="5">
        <f t="shared" si="494"/>
        <v>61.783564726231042</v>
      </c>
      <c r="AOE7" s="6" t="s">
        <v>20</v>
      </c>
      <c r="AOF7" s="7">
        <f>AOG61</f>
        <v>58</v>
      </c>
      <c r="AOG7" s="5">
        <f t="shared" si="495"/>
        <v>4</v>
      </c>
      <c r="AOH7" s="8">
        <f t="shared" ref="AOH7:AOH61" si="607">AOI6</f>
        <v>15.817070108814821</v>
      </c>
      <c r="AOI7" s="8">
        <f t="shared" si="191"/>
        <v>20.527720575619586</v>
      </c>
      <c r="AOJ7" s="8">
        <v>2</v>
      </c>
      <c r="AOK7" s="8">
        <f t="shared" si="192"/>
        <v>0.9011494252873562</v>
      </c>
      <c r="AOM7" s="5">
        <f t="shared" si="496"/>
        <v>4</v>
      </c>
      <c r="AON7" s="5">
        <v>0.21948999999999999</v>
      </c>
      <c r="AOO7" s="5">
        <f t="shared" si="497"/>
        <v>24.780772680891925</v>
      </c>
      <c r="AOP7" s="6" t="s">
        <v>20</v>
      </c>
      <c r="AOQ7" s="7">
        <f>AOR61</f>
        <v>58</v>
      </c>
      <c r="AOR7" s="5">
        <f t="shared" si="498"/>
        <v>4</v>
      </c>
      <c r="AOS7" s="8">
        <f t="shared" ref="AOS7:AOS61" si="608">AOT6</f>
        <v>16.999897924907323</v>
      </c>
      <c r="AOT7" s="8">
        <f t="shared" si="193"/>
        <v>21.843451813529672</v>
      </c>
      <c r="AOU7" s="8">
        <v>2</v>
      </c>
      <c r="AOV7" s="8">
        <f t="shared" si="194"/>
        <v>0.9011494252873562</v>
      </c>
      <c r="AOX7" s="5">
        <f t="shared" si="499"/>
        <v>4</v>
      </c>
      <c r="AOY7" s="5">
        <v>0.59494000000000002</v>
      </c>
      <c r="AOZ7" s="5">
        <f t="shared" si="500"/>
        <v>90.372007470030297</v>
      </c>
      <c r="APA7" s="6" t="s">
        <v>20</v>
      </c>
      <c r="APB7" s="7">
        <f>APC61</f>
        <v>58</v>
      </c>
      <c r="APC7" s="5">
        <f t="shared" si="501"/>
        <v>4</v>
      </c>
      <c r="APD7" s="8">
        <f t="shared" ref="APD7:APD61" si="609">APE6</f>
        <v>18.277817220638457</v>
      </c>
      <c r="APE7" s="8">
        <f t="shared" si="195"/>
        <v>23.937287684336013</v>
      </c>
      <c r="APF7" s="8">
        <v>3</v>
      </c>
      <c r="APG7" s="8">
        <f t="shared" si="196"/>
        <v>3.7344827586206892</v>
      </c>
      <c r="API7" s="5">
        <f t="shared" si="502"/>
        <v>4</v>
      </c>
      <c r="APJ7" s="5">
        <v>0.83694000000000002</v>
      </c>
      <c r="APK7" s="5">
        <f t="shared" si="503"/>
        <v>181.36370477473724</v>
      </c>
      <c r="APL7" s="6" t="s">
        <v>20</v>
      </c>
      <c r="APM7" s="7">
        <f>APN61</f>
        <v>58</v>
      </c>
      <c r="APN7" s="5">
        <f t="shared" si="504"/>
        <v>4</v>
      </c>
      <c r="APO7" s="8">
        <f t="shared" ref="APO7:APO61" si="610">APP6</f>
        <v>16.999897924907323</v>
      </c>
      <c r="APP7" s="8">
        <f t="shared" si="197"/>
        <v>21.843451813529672</v>
      </c>
      <c r="APQ7" s="8">
        <v>2</v>
      </c>
      <c r="APR7" s="8">
        <f t="shared" si="198"/>
        <v>0.9011494252873562</v>
      </c>
      <c r="APT7" s="5">
        <f t="shared" si="505"/>
        <v>4</v>
      </c>
      <c r="APU7" s="5">
        <v>0.29726999999999998</v>
      </c>
      <c r="APV7" s="5">
        <f t="shared" si="506"/>
        <v>35.278252922338844</v>
      </c>
      <c r="APW7" s="6" t="s">
        <v>20</v>
      </c>
      <c r="APX7" s="7">
        <f>APY61</f>
        <v>58</v>
      </c>
      <c r="APY7" s="5">
        <f t="shared" si="507"/>
        <v>4</v>
      </c>
      <c r="APZ7" s="8">
        <f t="shared" ref="APZ7:APZ61" si="611">AQA6</f>
        <v>16.999897924907323</v>
      </c>
      <c r="AQA7" s="8">
        <f t="shared" si="199"/>
        <v>21.843451813529672</v>
      </c>
      <c r="AQB7" s="8">
        <v>2</v>
      </c>
      <c r="AQC7" s="8">
        <f t="shared" si="200"/>
        <v>0.9011494252873562</v>
      </c>
      <c r="AQE7" s="5">
        <f t="shared" si="508"/>
        <v>4</v>
      </c>
      <c r="AQF7" s="5">
        <v>0.90420999999999996</v>
      </c>
      <c r="AQG7" s="5">
        <f t="shared" si="509"/>
        <v>234.55969835873364</v>
      </c>
      <c r="AQH7" s="6" t="s">
        <v>20</v>
      </c>
      <c r="AQI7" s="7">
        <f>AQJ61</f>
        <v>58</v>
      </c>
      <c r="AQJ7" s="5">
        <f t="shared" si="510"/>
        <v>4</v>
      </c>
      <c r="AQK7" s="8">
        <f t="shared" ref="AQK7:AQK61" si="612">AQL6</f>
        <v>15.196095659654521</v>
      </c>
      <c r="AQL7" s="8">
        <f t="shared" si="201"/>
        <v>19.844530924765696</v>
      </c>
      <c r="AQM7" s="8">
        <v>1</v>
      </c>
      <c r="AQN7" s="8">
        <f t="shared" si="202"/>
        <v>1.1494252873563264E-3</v>
      </c>
    </row>
    <row r="8" spans="3:1132" x14ac:dyDescent="0.25">
      <c r="L8" s="5">
        <f t="shared" si="203"/>
        <v>5</v>
      </c>
      <c r="M8" s="5">
        <v>0.35215999999999997</v>
      </c>
      <c r="N8" s="5">
        <f t="shared" si="204"/>
        <v>43.41115266982861</v>
      </c>
      <c r="O8" s="6" t="s">
        <v>21</v>
      </c>
      <c r="P8" s="7">
        <f>P6/P7</f>
        <v>5.2999834561909527</v>
      </c>
      <c r="Q8" s="5">
        <f t="shared" si="205"/>
        <v>5</v>
      </c>
      <c r="R8" s="8">
        <f t="shared" si="511"/>
        <v>23.245718015003426</v>
      </c>
      <c r="S8" s="8">
        <f t="shared" si="0"/>
        <v>28.545701471194377</v>
      </c>
      <c r="T8" s="8">
        <f>COUNTIFS($N$4:$N$63,"&gt;="&amp;R8,$N$4:$N$63,"&lt;="&amp;S8)</f>
        <v>1</v>
      </c>
      <c r="U8" s="8">
        <f t="shared" si="1"/>
        <v>1.1494252873563264E-3</v>
      </c>
      <c r="W8" s="5">
        <f t="shared" si="207"/>
        <v>5</v>
      </c>
      <c r="X8" s="5">
        <v>0.25331999999999999</v>
      </c>
      <c r="Y8" s="5">
        <f t="shared" si="208"/>
        <v>29.211856581774093</v>
      </c>
      <c r="Z8" s="6" t="s">
        <v>21</v>
      </c>
      <c r="AA8" s="7">
        <f>AA6/AA7</f>
        <v>5.1873777375206691</v>
      </c>
      <c r="AB8" s="5">
        <f t="shared" si="209"/>
        <v>5</v>
      </c>
      <c r="AC8" s="8">
        <f t="shared" si="512"/>
        <v>22.027644386555995</v>
      </c>
      <c r="AD8" s="8">
        <f t="shared" si="210"/>
        <v>27.215022124076665</v>
      </c>
      <c r="AE8" s="8">
        <v>4</v>
      </c>
      <c r="AF8" s="8">
        <f t="shared" si="2"/>
        <v>8.5011494252873554</v>
      </c>
      <c r="AH8" s="5">
        <f t="shared" si="211"/>
        <v>5</v>
      </c>
      <c r="AI8" s="5">
        <v>0.79498999999999997</v>
      </c>
      <c r="AJ8" s="5">
        <f t="shared" si="212"/>
        <v>158.4696520545653</v>
      </c>
      <c r="AK8" s="6" t="s">
        <v>21</v>
      </c>
      <c r="AL8" s="7">
        <f>AL6/AL7</f>
        <v>5.2999834561909527</v>
      </c>
      <c r="AM8" s="5">
        <f t="shared" si="213"/>
        <v>5</v>
      </c>
      <c r="AN8" s="8">
        <f t="shared" si="513"/>
        <v>23.245718015003426</v>
      </c>
      <c r="AO8" s="8">
        <f t="shared" si="3"/>
        <v>28.545701471194377</v>
      </c>
      <c r="AP8" s="8">
        <v>1</v>
      </c>
      <c r="AQ8" s="8">
        <f t="shared" si="4"/>
        <v>1.1494252873563264E-3</v>
      </c>
      <c r="AS8" s="5">
        <f t="shared" si="214"/>
        <v>5</v>
      </c>
      <c r="AT8" s="5">
        <v>0.51600000000000001</v>
      </c>
      <c r="AU8" s="5">
        <f t="shared" si="215"/>
        <v>72.567037226550539</v>
      </c>
      <c r="AV8" s="6" t="s">
        <v>21</v>
      </c>
      <c r="AW8" s="7">
        <f>AW6/AW7</f>
        <v>6.3053978548264755</v>
      </c>
      <c r="AX8" s="5">
        <f t="shared" si="216"/>
        <v>5</v>
      </c>
      <c r="AY8" s="8">
        <f t="shared" si="514"/>
        <v>27.599644285846239</v>
      </c>
      <c r="AZ8" s="8">
        <f t="shared" si="5"/>
        <v>33.905042140672712</v>
      </c>
      <c r="BA8" s="8">
        <v>3</v>
      </c>
      <c r="BB8" s="8">
        <f t="shared" si="6"/>
        <v>3.7344827586206892</v>
      </c>
      <c r="BD8" s="5">
        <f t="shared" si="217"/>
        <v>5</v>
      </c>
      <c r="BE8" s="5">
        <v>0.41326000000000002</v>
      </c>
      <c r="BF8" s="5">
        <f t="shared" si="218"/>
        <v>53.317348742989822</v>
      </c>
      <c r="BG8" s="6" t="s">
        <v>21</v>
      </c>
      <c r="BH8" s="7">
        <f>BH6/BH7</f>
        <v>5.5914906167249292</v>
      </c>
      <c r="BI8" s="5">
        <f t="shared" si="219"/>
        <v>5</v>
      </c>
      <c r="BJ8" s="8">
        <f t="shared" si="515"/>
        <v>23.665368296445507</v>
      </c>
      <c r="BK8" s="8">
        <f t="shared" si="7"/>
        <v>29.256858913170436</v>
      </c>
      <c r="BL8" s="8">
        <v>2</v>
      </c>
      <c r="BM8" s="8">
        <f t="shared" si="8"/>
        <v>0.9011494252873562</v>
      </c>
      <c r="BO8" s="5">
        <f t="shared" si="220"/>
        <v>5</v>
      </c>
      <c r="BP8" s="5">
        <v>0.35215999999999997</v>
      </c>
      <c r="BQ8" s="5">
        <f t="shared" si="221"/>
        <v>43.41115266982861</v>
      </c>
      <c r="BR8" s="6" t="s">
        <v>21</v>
      </c>
      <c r="BS8" s="7">
        <f>BS6/BS7</f>
        <v>5.2999834561909527</v>
      </c>
      <c r="BT8" s="5">
        <f t="shared" si="222"/>
        <v>5</v>
      </c>
      <c r="BU8" s="8">
        <f t="shared" si="516"/>
        <v>23.245718015003426</v>
      </c>
      <c r="BV8" s="8">
        <f t="shared" si="9"/>
        <v>28.545701471194377</v>
      </c>
      <c r="BW8" s="8">
        <v>1</v>
      </c>
      <c r="BX8" s="8">
        <f t="shared" si="10"/>
        <v>1.1494252873563264E-3</v>
      </c>
      <c r="BZ8" s="5">
        <f t="shared" si="223"/>
        <v>5</v>
      </c>
      <c r="CA8" s="5">
        <v>4.6850000000000003E-2</v>
      </c>
      <c r="CB8" s="5">
        <f t="shared" si="224"/>
        <v>4.7982990022151482</v>
      </c>
      <c r="CC8" s="6" t="s">
        <v>21</v>
      </c>
      <c r="CD8" s="7">
        <f>CD6/CD7</f>
        <v>4.843553888622349</v>
      </c>
      <c r="CE8" s="5">
        <f t="shared" si="225"/>
        <v>5</v>
      </c>
      <c r="CF8" s="8">
        <f t="shared" si="517"/>
        <v>21.843451813529672</v>
      </c>
      <c r="CG8" s="8">
        <f t="shared" si="11"/>
        <v>26.687005702152021</v>
      </c>
      <c r="CH8" s="8">
        <v>4</v>
      </c>
      <c r="CI8" s="8">
        <f t="shared" si="12"/>
        <v>8.5011494252873554</v>
      </c>
      <c r="CK8" s="5">
        <f t="shared" si="226"/>
        <v>5</v>
      </c>
      <c r="CL8" s="5">
        <v>0.52537999999999996</v>
      </c>
      <c r="CM8" s="5">
        <f t="shared" si="227"/>
        <v>74.524079511826486</v>
      </c>
      <c r="CN8" s="6" t="s">
        <v>21</v>
      </c>
      <c r="CO8" s="7">
        <f>CO6/CO7</f>
        <v>5.1873777375206691</v>
      </c>
      <c r="CP8" s="5">
        <f t="shared" si="228"/>
        <v>5</v>
      </c>
      <c r="CQ8" s="8">
        <f t="shared" si="518"/>
        <v>22.027644386555995</v>
      </c>
      <c r="CR8" s="8">
        <f t="shared" si="13"/>
        <v>27.215022124076665</v>
      </c>
      <c r="CS8" s="8">
        <v>3</v>
      </c>
      <c r="CT8" s="8">
        <f t="shared" si="14"/>
        <v>3.7344827586206892</v>
      </c>
      <c r="CV8" s="5">
        <f t="shared" si="229"/>
        <v>5</v>
      </c>
      <c r="CW8" s="5">
        <v>0.90420999999999996</v>
      </c>
      <c r="CX8" s="5">
        <f t="shared" si="230"/>
        <v>234.55969835873364</v>
      </c>
      <c r="CY8" s="6" t="s">
        <v>21</v>
      </c>
      <c r="CZ8" s="7">
        <f>CZ6/CZ7</f>
        <v>4.6484352651111749</v>
      </c>
      <c r="DA8" s="5">
        <f t="shared" si="231"/>
        <v>5</v>
      </c>
      <c r="DB8" s="8">
        <f t="shared" si="519"/>
        <v>22.000300814403673</v>
      </c>
      <c r="DC8" s="8">
        <f t="shared" si="15"/>
        <v>27.187678551924343</v>
      </c>
      <c r="DD8" s="8">
        <v>1</v>
      </c>
      <c r="DE8" s="8">
        <f t="shared" si="16"/>
        <v>1.1494252873563264E-3</v>
      </c>
      <c r="DG8" s="5">
        <f t="shared" si="232"/>
        <v>5</v>
      </c>
      <c r="DH8" s="5">
        <v>8.7569999999999995E-2</v>
      </c>
      <c r="DI8" s="5">
        <f t="shared" si="233"/>
        <v>9.1643908796798836</v>
      </c>
      <c r="DJ8" s="6" t="s">
        <v>21</v>
      </c>
      <c r="DK8" s="7">
        <f>DK6/DK7</f>
        <v>5.5776778342638309</v>
      </c>
      <c r="DL8" s="5">
        <f t="shared" si="234"/>
        <v>5</v>
      </c>
      <c r="DM8" s="8">
        <f t="shared" si="520"/>
        <v>23.610117166601114</v>
      </c>
      <c r="DN8" s="8">
        <f t="shared" si="17"/>
        <v>29.187795000864945</v>
      </c>
      <c r="DO8" s="8">
        <v>4</v>
      </c>
      <c r="DP8" s="8">
        <f t="shared" si="18"/>
        <v>8.5011494252873554</v>
      </c>
      <c r="DR8" s="5">
        <f t="shared" si="235"/>
        <v>5</v>
      </c>
      <c r="DS8" s="5">
        <v>5.5939999999999997E-2</v>
      </c>
      <c r="DT8" s="5">
        <f t="shared" si="236"/>
        <v>5.756555553441058</v>
      </c>
      <c r="DU8" s="6" t="s">
        <v>21</v>
      </c>
      <c r="DV8" s="7">
        <f>DV6/DV7</f>
        <v>5.5776778342638309</v>
      </c>
      <c r="DW8" s="5">
        <f t="shared" si="237"/>
        <v>5</v>
      </c>
      <c r="DX8" s="8">
        <f t="shared" si="521"/>
        <v>23.610117166601114</v>
      </c>
      <c r="DY8" s="8">
        <f t="shared" si="19"/>
        <v>29.187795000864945</v>
      </c>
      <c r="DZ8" s="8">
        <v>2</v>
      </c>
      <c r="EA8" s="8">
        <f t="shared" si="20"/>
        <v>0.9011494252873562</v>
      </c>
      <c r="EC8" s="5">
        <f t="shared" si="238"/>
        <v>5</v>
      </c>
      <c r="ED8" s="5">
        <v>0.63095000000000001</v>
      </c>
      <c r="EE8" s="5">
        <f t="shared" si="239"/>
        <v>99.68231427660757</v>
      </c>
      <c r="EF8" s="6" t="s">
        <v>21</v>
      </c>
      <c r="EG8" s="7">
        <f>EG6/EG7</f>
        <v>5.5291073567350457</v>
      </c>
      <c r="EH8" s="5">
        <f t="shared" si="240"/>
        <v>5</v>
      </c>
      <c r="EI8" s="8">
        <f t="shared" si="522"/>
        <v>23.415835256485977</v>
      </c>
      <c r="EJ8" s="8">
        <f t="shared" si="21"/>
        <v>28.944942613221023</v>
      </c>
      <c r="EK8" s="8">
        <v>4</v>
      </c>
      <c r="EL8" s="8">
        <f t="shared" si="22"/>
        <v>8.5011494252873554</v>
      </c>
      <c r="EN8" s="5">
        <f t="shared" si="241"/>
        <v>5</v>
      </c>
      <c r="EO8" s="5">
        <v>0.21948999999999999</v>
      </c>
      <c r="EP8" s="5">
        <f t="shared" si="242"/>
        <v>24.780772680891925</v>
      </c>
      <c r="EQ8" s="6" t="s">
        <v>21</v>
      </c>
      <c r="ER8" s="7">
        <f>ER6/ER7</f>
        <v>4.843553888622349</v>
      </c>
      <c r="ES8" s="5">
        <f t="shared" si="243"/>
        <v>5</v>
      </c>
      <c r="ET8" s="8">
        <f t="shared" si="523"/>
        <v>24.585665685980462</v>
      </c>
      <c r="EU8" s="8">
        <f t="shared" si="23"/>
        <v>30.114773042715509</v>
      </c>
      <c r="EV8" s="8">
        <v>4</v>
      </c>
      <c r="EW8" s="8">
        <f t="shared" si="24"/>
        <v>8.5011494252873554</v>
      </c>
      <c r="EY8" s="5">
        <f t="shared" si="244"/>
        <v>5</v>
      </c>
      <c r="EZ8" s="5">
        <v>0.24195</v>
      </c>
      <c r="FA8" s="5">
        <f t="shared" si="245"/>
        <v>27.700593245454641</v>
      </c>
      <c r="FB8" s="6" t="s">
        <v>21</v>
      </c>
      <c r="FC8" s="7">
        <f>FC6/FC7</f>
        <v>4.710650466804764</v>
      </c>
      <c r="FD8" s="5">
        <f t="shared" si="246"/>
        <v>5</v>
      </c>
      <c r="FE8" s="8">
        <f t="shared" si="524"/>
        <v>20.527720575619586</v>
      </c>
      <c r="FF8" s="8">
        <f t="shared" si="25"/>
        <v>25.238371042424351</v>
      </c>
      <c r="FG8" s="8">
        <v>3</v>
      </c>
      <c r="FH8" s="8">
        <f t="shared" si="26"/>
        <v>3.7344827586206892</v>
      </c>
      <c r="FJ8" s="5">
        <f t="shared" si="247"/>
        <v>5</v>
      </c>
      <c r="FK8" s="5">
        <v>0.80979000000000001</v>
      </c>
      <c r="FL8" s="5">
        <f t="shared" si="248"/>
        <v>165.96265540173874</v>
      </c>
      <c r="FM8" s="6" t="s">
        <v>21</v>
      </c>
      <c r="FN8" s="7">
        <f>FN6/FN7</f>
        <v>5.5291073567350457</v>
      </c>
      <c r="FO8" s="5">
        <f t="shared" si="249"/>
        <v>5</v>
      </c>
      <c r="FP8" s="8">
        <f t="shared" si="525"/>
        <v>23.415835256485977</v>
      </c>
      <c r="FQ8" s="8">
        <f t="shared" si="27"/>
        <v>28.944942613221023</v>
      </c>
      <c r="FR8" s="8">
        <v>4</v>
      </c>
      <c r="FS8" s="8">
        <f t="shared" si="28"/>
        <v>8.5011494252873554</v>
      </c>
      <c r="FU8" s="5">
        <f t="shared" si="250"/>
        <v>5</v>
      </c>
      <c r="FV8" s="5">
        <v>0.43514999999999998</v>
      </c>
      <c r="FW8" s="5">
        <f t="shared" si="251"/>
        <v>57.119506980919908</v>
      </c>
      <c r="FX8" s="6" t="s">
        <v>21</v>
      </c>
      <c r="FY8" s="7">
        <f>FY6/FY7</f>
        <v>5.2073060758194378</v>
      </c>
      <c r="FZ8" s="5">
        <f t="shared" si="252"/>
        <v>5</v>
      </c>
      <c r="GA8" s="8">
        <f t="shared" si="526"/>
        <v>22.10735773975107</v>
      </c>
      <c r="GB8" s="8">
        <f t="shared" si="29"/>
        <v>27.314663815570508</v>
      </c>
      <c r="GC8" s="8">
        <v>3</v>
      </c>
      <c r="GD8" s="8">
        <f t="shared" si="30"/>
        <v>3.7344827586206892</v>
      </c>
      <c r="GF8" s="5">
        <f t="shared" si="253"/>
        <v>5</v>
      </c>
      <c r="GG8" s="5">
        <v>0.60241</v>
      </c>
      <c r="GH8" s="5">
        <f t="shared" si="254"/>
        <v>92.233395542144009</v>
      </c>
      <c r="GI8" s="6" t="s">
        <v>21</v>
      </c>
      <c r="GJ8" s="7">
        <f>GJ6/GJ7</f>
        <v>5.1873777375206691</v>
      </c>
      <c r="GK8" s="5">
        <f t="shared" si="255"/>
        <v>5</v>
      </c>
      <c r="GL8" s="8">
        <f t="shared" si="527"/>
        <v>22.027644386555995</v>
      </c>
      <c r="GM8" s="8">
        <f t="shared" si="31"/>
        <v>27.215022124076665</v>
      </c>
      <c r="GN8" s="8">
        <v>3</v>
      </c>
      <c r="GO8" s="8">
        <f t="shared" si="32"/>
        <v>3.7344827586206892</v>
      </c>
      <c r="GQ8" s="5">
        <f t="shared" si="256"/>
        <v>5</v>
      </c>
      <c r="GR8" s="5">
        <v>0.83557000000000003</v>
      </c>
      <c r="GS8" s="5">
        <f t="shared" si="257"/>
        <v>180.52703312560027</v>
      </c>
      <c r="GT8" s="6" t="s">
        <v>21</v>
      </c>
      <c r="GU8" s="7">
        <f>GU6/GU7</f>
        <v>5.3933422864522225</v>
      </c>
      <c r="GV8" s="5">
        <f t="shared" si="258"/>
        <v>5</v>
      </c>
      <c r="GW8" s="8">
        <f t="shared" si="528"/>
        <v>23.113163363818558</v>
      </c>
      <c r="GX8" s="8">
        <f t="shared" si="33"/>
        <v>28.506505650270782</v>
      </c>
      <c r="GY8" s="8">
        <v>1</v>
      </c>
      <c r="GZ8" s="8">
        <f t="shared" si="34"/>
        <v>1.1494252873563264E-3</v>
      </c>
      <c r="HB8" s="5">
        <f t="shared" si="259"/>
        <v>5</v>
      </c>
      <c r="HC8" s="5">
        <v>0.56825000000000003</v>
      </c>
      <c r="HD8" s="5">
        <f t="shared" si="260"/>
        <v>83.990856195534917</v>
      </c>
      <c r="HE8" s="6" t="s">
        <v>21</v>
      </c>
      <c r="HF8" s="7">
        <f>HF6/HF7</f>
        <v>5.3933422864522225</v>
      </c>
      <c r="HG8" s="5">
        <f t="shared" si="261"/>
        <v>5</v>
      </c>
      <c r="HH8" s="8">
        <f t="shared" si="529"/>
        <v>23.113163363818558</v>
      </c>
      <c r="HI8" s="8">
        <f t="shared" si="35"/>
        <v>28.506505650270782</v>
      </c>
      <c r="HJ8" s="8">
        <v>1</v>
      </c>
      <c r="HK8" s="8">
        <f t="shared" si="36"/>
        <v>1.1494252873563264E-3</v>
      </c>
      <c r="HM8" s="5">
        <f t="shared" si="262"/>
        <v>5</v>
      </c>
      <c r="HN8" s="5">
        <v>0.88966000000000001</v>
      </c>
      <c r="HO8" s="5">
        <f t="shared" si="263"/>
        <v>220.41887711378524</v>
      </c>
      <c r="HP8" s="6" t="s">
        <v>21</v>
      </c>
      <c r="HQ8" s="7">
        <f>HQ6/HQ7</f>
        <v>5.4442170514290922</v>
      </c>
      <c r="HR8" s="5">
        <f t="shared" si="264"/>
        <v>5</v>
      </c>
      <c r="HS8" s="8">
        <f t="shared" si="530"/>
        <v>24.170283235279467</v>
      </c>
      <c r="HT8" s="8">
        <f t="shared" si="37"/>
        <v>29.614500286708559</v>
      </c>
      <c r="HU8" s="8">
        <v>3</v>
      </c>
      <c r="HV8" s="8">
        <f t="shared" si="38"/>
        <v>3.7344827586206892</v>
      </c>
      <c r="HX8" s="5">
        <f t="shared" si="265"/>
        <v>5</v>
      </c>
      <c r="HY8" s="5">
        <v>0.79498999999999997</v>
      </c>
      <c r="HZ8" s="5">
        <f t="shared" si="266"/>
        <v>158.4696520545653</v>
      </c>
      <c r="IA8" s="6" t="s">
        <v>21</v>
      </c>
      <c r="IB8" s="7">
        <f>IB6/IB7</f>
        <v>5.2999834561909527</v>
      </c>
      <c r="IC8" s="5">
        <f t="shared" si="267"/>
        <v>5</v>
      </c>
      <c r="ID8" s="8">
        <f t="shared" si="531"/>
        <v>23.245718015003426</v>
      </c>
      <c r="IE8" s="8">
        <f t="shared" si="39"/>
        <v>28.545701471194377</v>
      </c>
      <c r="IF8" s="8">
        <v>1</v>
      </c>
      <c r="IG8" s="8">
        <f t="shared" si="40"/>
        <v>1.1494252873563264E-3</v>
      </c>
      <c r="II8" s="5">
        <f t="shared" si="268"/>
        <v>5</v>
      </c>
      <c r="IJ8" s="5">
        <v>0.56825000000000003</v>
      </c>
      <c r="IK8" s="5">
        <f t="shared" si="269"/>
        <v>83.990856195534917</v>
      </c>
      <c r="IL8" s="6" t="s">
        <v>21</v>
      </c>
      <c r="IM8" s="7">
        <f>IM6/IM7</f>
        <v>5.3933422864522225</v>
      </c>
      <c r="IN8" s="5">
        <f t="shared" si="270"/>
        <v>5</v>
      </c>
      <c r="IO8" s="8">
        <f t="shared" si="532"/>
        <v>23.113163363818558</v>
      </c>
      <c r="IP8" s="8">
        <f t="shared" si="41"/>
        <v>28.506505650270782</v>
      </c>
      <c r="IQ8" s="8">
        <v>1</v>
      </c>
      <c r="IR8" s="8">
        <f t="shared" si="42"/>
        <v>1.1494252873563264E-3</v>
      </c>
      <c r="IT8" s="5">
        <f t="shared" si="271"/>
        <v>5</v>
      </c>
      <c r="IU8" s="5">
        <v>4.6850000000000003E-2</v>
      </c>
      <c r="IV8" s="5">
        <f t="shared" si="272"/>
        <v>4.7982990022151482</v>
      </c>
      <c r="IW8" s="6" t="s">
        <v>21</v>
      </c>
      <c r="IX8" s="7">
        <f>IX6/IX7</f>
        <v>4.843553888622349</v>
      </c>
      <c r="IY8" s="5">
        <f t="shared" si="273"/>
        <v>5</v>
      </c>
      <c r="IZ8" s="8">
        <f t="shared" si="533"/>
        <v>21.843451813529672</v>
      </c>
      <c r="JA8" s="8">
        <f t="shared" si="43"/>
        <v>26.687005702152021</v>
      </c>
      <c r="JB8" s="8">
        <v>4</v>
      </c>
      <c r="JC8" s="8">
        <f t="shared" si="44"/>
        <v>8.5011494252873554</v>
      </c>
      <c r="JE8" s="5">
        <f t="shared" si="274"/>
        <v>5</v>
      </c>
      <c r="JF8" s="5">
        <v>7.2650000000000006E-2</v>
      </c>
      <c r="JG8" s="5">
        <f t="shared" si="275"/>
        <v>7.5424222646841139</v>
      </c>
      <c r="JH8" s="6" t="s">
        <v>21</v>
      </c>
      <c r="JI8" s="7">
        <f>JI6/JI7</f>
        <v>5.5291073567350457</v>
      </c>
      <c r="JJ8" s="5">
        <f t="shared" si="276"/>
        <v>5</v>
      </c>
      <c r="JK8" s="8">
        <f t="shared" si="534"/>
        <v>23.415835256485977</v>
      </c>
      <c r="JL8" s="8">
        <f t="shared" si="45"/>
        <v>28.944942613221023</v>
      </c>
      <c r="JM8" s="8">
        <v>4</v>
      </c>
      <c r="JN8" s="8">
        <f t="shared" si="46"/>
        <v>8.5011494252873554</v>
      </c>
      <c r="JP8" s="5">
        <f t="shared" si="277"/>
        <v>5</v>
      </c>
      <c r="JQ8" s="5">
        <v>0.20091000000000001</v>
      </c>
      <c r="JR8" s="5">
        <f t="shared" si="278"/>
        <v>22.428169875835984</v>
      </c>
      <c r="JS8" s="6" t="s">
        <v>21</v>
      </c>
      <c r="JT8" s="7">
        <f>JT6/JT7</f>
        <v>5.2999834561909527</v>
      </c>
      <c r="JU8" s="5">
        <f t="shared" si="279"/>
        <v>5</v>
      </c>
      <c r="JV8" s="8">
        <f t="shared" si="535"/>
        <v>23.245718015003426</v>
      </c>
      <c r="JW8" s="8">
        <f t="shared" si="47"/>
        <v>28.545701471194377</v>
      </c>
      <c r="JX8" s="8">
        <v>1</v>
      </c>
      <c r="JY8" s="8">
        <f t="shared" si="48"/>
        <v>1.1494252873563264E-3</v>
      </c>
      <c r="KA8" s="5">
        <f t="shared" si="280"/>
        <v>5</v>
      </c>
      <c r="KB8" s="5">
        <v>0.43514999999999998</v>
      </c>
      <c r="KC8" s="5">
        <f t="shared" si="281"/>
        <v>57.119506980919908</v>
      </c>
      <c r="KD8" s="6" t="s">
        <v>21</v>
      </c>
      <c r="KE8" s="7">
        <f>KE6/KE7</f>
        <v>5.1873777375206691</v>
      </c>
      <c r="KF8" s="5">
        <f t="shared" si="282"/>
        <v>5</v>
      </c>
      <c r="KG8" s="8">
        <f t="shared" si="536"/>
        <v>22.027644386555995</v>
      </c>
      <c r="KH8" s="8">
        <f t="shared" si="49"/>
        <v>27.215022124076665</v>
      </c>
      <c r="KI8" s="8">
        <v>3</v>
      </c>
      <c r="KJ8" s="8">
        <f t="shared" si="50"/>
        <v>3.7344827586206892</v>
      </c>
      <c r="KL8" s="5">
        <f t="shared" si="283"/>
        <v>5</v>
      </c>
      <c r="KM8" s="5">
        <v>0.68566000000000005</v>
      </c>
      <c r="KN8" s="5">
        <f t="shared" si="284"/>
        <v>115.72800763339539</v>
      </c>
      <c r="KO8" s="6" t="s">
        <v>21</v>
      </c>
      <c r="KP8" s="7">
        <f>KP6/KP7</f>
        <v>4.8221932999740904</v>
      </c>
      <c r="KQ8" s="5">
        <f t="shared" si="285"/>
        <v>5</v>
      </c>
      <c r="KR8" s="8">
        <f t="shared" si="537"/>
        <v>20.593244551977214</v>
      </c>
      <c r="KS8" s="8">
        <f t="shared" si="51"/>
        <v>25.415437851951303</v>
      </c>
      <c r="KT8" s="8">
        <v>2</v>
      </c>
      <c r="KU8" s="8">
        <f t="shared" si="52"/>
        <v>0.9011494252873562</v>
      </c>
      <c r="KW8" s="5">
        <f t="shared" si="286"/>
        <v>5</v>
      </c>
      <c r="KX8" s="5">
        <v>0.60241</v>
      </c>
      <c r="KY8" s="5">
        <f t="shared" si="287"/>
        <v>92.233395542144009</v>
      </c>
      <c r="KZ8" s="6" t="s">
        <v>21</v>
      </c>
      <c r="LA8" s="7">
        <f>LA6/LA7</f>
        <v>5.1873777375206691</v>
      </c>
      <c r="LB8" s="5">
        <f t="shared" si="288"/>
        <v>5</v>
      </c>
      <c r="LC8" s="8">
        <f t="shared" si="538"/>
        <v>22.027644386555995</v>
      </c>
      <c r="LD8" s="8">
        <f t="shared" si="53"/>
        <v>27.215022124076665</v>
      </c>
      <c r="LE8" s="8">
        <v>3</v>
      </c>
      <c r="LF8" s="8">
        <f t="shared" si="54"/>
        <v>3.7344827586206892</v>
      </c>
      <c r="LH8" s="5">
        <f t="shared" si="289"/>
        <v>5</v>
      </c>
      <c r="LI8" s="5">
        <v>0.14949000000000001</v>
      </c>
      <c r="LJ8" s="5">
        <f t="shared" si="290"/>
        <v>16.19191094258073</v>
      </c>
      <c r="LK8" s="6" t="s">
        <v>21</v>
      </c>
      <c r="LL8" s="7">
        <f>LL6/LL7</f>
        <v>5.4442170514290922</v>
      </c>
      <c r="LM8" s="5">
        <f t="shared" si="291"/>
        <v>5</v>
      </c>
      <c r="LN8" s="8">
        <f t="shared" si="539"/>
        <v>24.170283235279467</v>
      </c>
      <c r="LO8" s="8">
        <f t="shared" si="55"/>
        <v>29.614500286708559</v>
      </c>
      <c r="LP8" s="8">
        <v>3</v>
      </c>
      <c r="LQ8" s="8">
        <f t="shared" si="56"/>
        <v>3.7344827586206892</v>
      </c>
      <c r="LS8" s="5">
        <f t="shared" si="292"/>
        <v>5</v>
      </c>
      <c r="LT8" s="5">
        <v>0.66678999999999999</v>
      </c>
      <c r="LU8" s="5">
        <f t="shared" si="293"/>
        <v>109.89823571349986</v>
      </c>
      <c r="LV8" s="6" t="s">
        <v>21</v>
      </c>
      <c r="LW8" s="7">
        <f>LW6/LW7</f>
        <v>4.710650466804764</v>
      </c>
      <c r="LX8" s="5">
        <f t="shared" si="294"/>
        <v>5</v>
      </c>
      <c r="LY8" s="8">
        <f t="shared" si="540"/>
        <v>20.527720575619586</v>
      </c>
      <c r="LZ8" s="8">
        <f t="shared" si="57"/>
        <v>25.238371042424351</v>
      </c>
      <c r="MA8" s="8">
        <v>3</v>
      </c>
      <c r="MB8" s="8">
        <f t="shared" si="58"/>
        <v>3.7344827586206892</v>
      </c>
      <c r="MD8" s="5">
        <f t="shared" si="295"/>
        <v>5</v>
      </c>
      <c r="ME8" s="5">
        <v>0.61434</v>
      </c>
      <c r="MF8" s="5">
        <f t="shared" si="296"/>
        <v>95.279912669067798</v>
      </c>
      <c r="MG8" s="6" t="s">
        <v>21</v>
      </c>
      <c r="MH8" s="7">
        <f>MH6/MH7</f>
        <v>5.5914906167249292</v>
      </c>
      <c r="MI8" s="5">
        <f t="shared" si="297"/>
        <v>5</v>
      </c>
      <c r="MJ8" s="8">
        <f t="shared" si="541"/>
        <v>23.665368296445507</v>
      </c>
      <c r="MK8" s="8">
        <f t="shared" si="59"/>
        <v>29.256858913170436</v>
      </c>
      <c r="ML8" s="8">
        <v>2</v>
      </c>
      <c r="MM8" s="8">
        <f t="shared" si="60"/>
        <v>0.9011494252873562</v>
      </c>
      <c r="MO8" s="5">
        <f t="shared" si="298"/>
        <v>5</v>
      </c>
      <c r="MP8" s="5">
        <v>7.2650000000000006E-2</v>
      </c>
      <c r="MQ8" s="5">
        <f t="shared" si="299"/>
        <v>7.5424222646841139</v>
      </c>
      <c r="MR8" s="6" t="s">
        <v>21</v>
      </c>
      <c r="MS8" s="7">
        <f>MS6/MS7</f>
        <v>5.5291073567350457</v>
      </c>
      <c r="MT8" s="5">
        <f t="shared" si="300"/>
        <v>5</v>
      </c>
      <c r="MU8" s="8">
        <f t="shared" si="542"/>
        <v>23.415835256485977</v>
      </c>
      <c r="MV8" s="8">
        <f t="shared" si="61"/>
        <v>28.944942613221023</v>
      </c>
      <c r="MW8" s="8">
        <v>4</v>
      </c>
      <c r="MX8" s="8">
        <f t="shared" si="62"/>
        <v>8.5011494252873554</v>
      </c>
      <c r="MZ8" s="5">
        <f t="shared" si="301"/>
        <v>5</v>
      </c>
      <c r="NA8" s="5">
        <v>0.20091000000000001</v>
      </c>
      <c r="NB8" s="5">
        <f t="shared" si="302"/>
        <v>22.428169875835984</v>
      </c>
      <c r="NC8" s="6" t="s">
        <v>21</v>
      </c>
      <c r="ND8" s="7">
        <f>ND6/ND7</f>
        <v>5.2999834561909527</v>
      </c>
      <c r="NE8" s="5">
        <f t="shared" si="303"/>
        <v>5</v>
      </c>
      <c r="NF8" s="8">
        <f t="shared" si="543"/>
        <v>23.245718015003426</v>
      </c>
      <c r="NG8" s="8">
        <f t="shared" si="63"/>
        <v>28.545701471194377</v>
      </c>
      <c r="NH8" s="8">
        <v>1</v>
      </c>
      <c r="NI8" s="8">
        <f t="shared" si="64"/>
        <v>1.1494252873563264E-3</v>
      </c>
      <c r="NK8" s="5">
        <f t="shared" si="304"/>
        <v>5</v>
      </c>
      <c r="NL8" s="5">
        <v>0.52537999999999996</v>
      </c>
      <c r="NM8" s="5">
        <f t="shared" si="305"/>
        <v>74.524079511826486</v>
      </c>
      <c r="NN8" s="6" t="s">
        <v>21</v>
      </c>
      <c r="NO8" s="7">
        <f>NO6/NO7</f>
        <v>5.1873777375206691</v>
      </c>
      <c r="NP8" s="5">
        <f t="shared" si="306"/>
        <v>5</v>
      </c>
      <c r="NQ8" s="8">
        <f t="shared" si="544"/>
        <v>22.027644386555995</v>
      </c>
      <c r="NR8" s="8">
        <f t="shared" si="65"/>
        <v>27.215022124076665</v>
      </c>
      <c r="NS8" s="8">
        <v>3</v>
      </c>
      <c r="NT8" s="8">
        <f t="shared" si="66"/>
        <v>3.7344827586206892</v>
      </c>
      <c r="NV8" s="5">
        <f t="shared" si="307"/>
        <v>5</v>
      </c>
      <c r="NW8" s="5">
        <v>0.68566000000000005</v>
      </c>
      <c r="NX8" s="5">
        <f t="shared" si="308"/>
        <v>115.72800763339539</v>
      </c>
      <c r="NY8" s="6" t="s">
        <v>21</v>
      </c>
      <c r="NZ8" s="7">
        <f>NZ6/NZ7</f>
        <v>4.8221932999740904</v>
      </c>
      <c r="OA8" s="5">
        <f t="shared" si="309"/>
        <v>5</v>
      </c>
      <c r="OB8" s="8">
        <f t="shared" si="545"/>
        <v>20.593244551977214</v>
      </c>
      <c r="OC8" s="8">
        <f t="shared" si="67"/>
        <v>25.415437851951303</v>
      </c>
      <c r="OD8" s="8">
        <v>2</v>
      </c>
      <c r="OE8" s="8">
        <f t="shared" si="68"/>
        <v>0.9011494252873562</v>
      </c>
      <c r="OG8" s="5">
        <f t="shared" si="310"/>
        <v>5</v>
      </c>
      <c r="OH8" s="5">
        <v>0.24195</v>
      </c>
      <c r="OI8" s="5">
        <f t="shared" si="311"/>
        <v>27.700593245454641</v>
      </c>
      <c r="OJ8" s="6" t="s">
        <v>21</v>
      </c>
      <c r="OK8" s="7">
        <f>OK6/OK7</f>
        <v>4.710650466804764</v>
      </c>
      <c r="OL8" s="5">
        <f t="shared" si="312"/>
        <v>5</v>
      </c>
      <c r="OM8" s="8">
        <f t="shared" si="546"/>
        <v>20.527720575619586</v>
      </c>
      <c r="ON8" s="8">
        <f t="shared" si="69"/>
        <v>25.238371042424351</v>
      </c>
      <c r="OO8" s="8">
        <v>3</v>
      </c>
      <c r="OP8" s="8">
        <f t="shared" si="70"/>
        <v>3.7344827586206892</v>
      </c>
      <c r="OR8" s="5">
        <f t="shared" si="313"/>
        <v>5</v>
      </c>
      <c r="OS8" s="5">
        <v>0.52537999999999996</v>
      </c>
      <c r="OT8" s="5">
        <f t="shared" si="314"/>
        <v>74.524079511826486</v>
      </c>
      <c r="OU8" s="6" t="s">
        <v>21</v>
      </c>
      <c r="OV8" s="7">
        <f>OV6/OV7</f>
        <v>5.1873777375206691</v>
      </c>
      <c r="OW8" s="5">
        <f t="shared" si="315"/>
        <v>5</v>
      </c>
      <c r="OX8" s="8">
        <f t="shared" si="547"/>
        <v>22.027644386555995</v>
      </c>
      <c r="OY8" s="8">
        <f t="shared" si="71"/>
        <v>27.215022124076665</v>
      </c>
      <c r="OZ8" s="8">
        <v>3</v>
      </c>
      <c r="PA8" s="8">
        <f t="shared" si="72"/>
        <v>3.7344827586206892</v>
      </c>
      <c r="PC8" s="5">
        <f t="shared" si="316"/>
        <v>5</v>
      </c>
      <c r="PD8" s="5">
        <v>0.35215999999999997</v>
      </c>
      <c r="PE8" s="5">
        <f t="shared" si="317"/>
        <v>43.41115266982861</v>
      </c>
      <c r="PF8" s="6" t="s">
        <v>21</v>
      </c>
      <c r="PG8" s="7">
        <f>PG6/PG7</f>
        <v>5.2999834561909527</v>
      </c>
      <c r="PH8" s="5">
        <f t="shared" si="318"/>
        <v>5</v>
      </c>
      <c r="PI8" s="8">
        <f t="shared" si="548"/>
        <v>23.245718015003426</v>
      </c>
      <c r="PJ8" s="8">
        <f t="shared" si="73"/>
        <v>28.545701471194377</v>
      </c>
      <c r="PK8" s="8">
        <v>2</v>
      </c>
      <c r="PL8" s="8">
        <f t="shared" si="74"/>
        <v>0.9011494252873562</v>
      </c>
      <c r="PN8" s="5">
        <f t="shared" si="319"/>
        <v>5</v>
      </c>
      <c r="PO8" s="5">
        <v>0.52537999999999996</v>
      </c>
      <c r="PP8" s="5">
        <f t="shared" si="320"/>
        <v>74.524079511826486</v>
      </c>
      <c r="PQ8" s="6" t="s">
        <v>21</v>
      </c>
      <c r="PR8" s="7">
        <f>PR6/PR7</f>
        <v>5.1873777375206691</v>
      </c>
      <c r="PS8" s="5">
        <f t="shared" si="321"/>
        <v>5</v>
      </c>
      <c r="PT8" s="8">
        <f t="shared" si="549"/>
        <v>22.027644386555995</v>
      </c>
      <c r="PU8" s="8">
        <f t="shared" si="75"/>
        <v>27.215022124076665</v>
      </c>
      <c r="PV8" s="8">
        <v>3</v>
      </c>
      <c r="PW8" s="8">
        <f t="shared" si="76"/>
        <v>3.7344827586206892</v>
      </c>
      <c r="PY8" s="5">
        <f t="shared" si="322"/>
        <v>5</v>
      </c>
      <c r="PZ8" s="5">
        <v>0.79498999999999997</v>
      </c>
      <c r="QA8" s="5">
        <f t="shared" si="323"/>
        <v>158.4696520545653</v>
      </c>
      <c r="QB8" s="6" t="s">
        <v>21</v>
      </c>
      <c r="QC8" s="7">
        <f>QC6/QC7</f>
        <v>5.2999834561909527</v>
      </c>
      <c r="QD8" s="5">
        <f t="shared" si="324"/>
        <v>5</v>
      </c>
      <c r="QE8" s="8">
        <f t="shared" si="550"/>
        <v>23.245718015003426</v>
      </c>
      <c r="QF8" s="8">
        <f t="shared" si="77"/>
        <v>28.545701471194377</v>
      </c>
      <c r="QG8" s="8">
        <v>1</v>
      </c>
      <c r="QH8" s="8">
        <f t="shared" si="78"/>
        <v>1.1494252873563264E-3</v>
      </c>
      <c r="QJ8" s="5">
        <f t="shared" si="325"/>
        <v>5</v>
      </c>
      <c r="QK8" s="5">
        <v>9.5089999999999994E-2</v>
      </c>
      <c r="QL8" s="5">
        <f t="shared" si="326"/>
        <v>9.9919787741254957</v>
      </c>
      <c r="QM8" s="6" t="s">
        <v>21</v>
      </c>
      <c r="QN8" s="7">
        <f>QN6/QN7</f>
        <v>4.6484352651111749</v>
      </c>
      <c r="QO8" s="5">
        <f t="shared" si="327"/>
        <v>5</v>
      </c>
      <c r="QP8" s="8">
        <f t="shared" si="551"/>
        <v>19.844530924765696</v>
      </c>
      <c r="QQ8" s="8">
        <f t="shared" si="79"/>
        <v>24.492966189876871</v>
      </c>
      <c r="QR8" s="8">
        <v>1</v>
      </c>
      <c r="QS8" s="8">
        <f t="shared" si="80"/>
        <v>1.1494252873563264E-3</v>
      </c>
      <c r="QU8" s="5">
        <f t="shared" si="328"/>
        <v>5</v>
      </c>
      <c r="QV8" s="5">
        <v>0.46089000000000002</v>
      </c>
      <c r="QW8" s="5">
        <f t="shared" si="329"/>
        <v>61.783564726231042</v>
      </c>
      <c r="QX8" s="6" t="s">
        <v>21</v>
      </c>
      <c r="QY8" s="7">
        <f>QY6/QY7</f>
        <v>4.710650466804764</v>
      </c>
      <c r="QZ8" s="5">
        <f t="shared" si="330"/>
        <v>5</v>
      </c>
      <c r="RA8" s="8">
        <f t="shared" si="552"/>
        <v>20.527720575619586</v>
      </c>
      <c r="RB8" s="8">
        <f t="shared" si="81"/>
        <v>25.238371042424351</v>
      </c>
      <c r="RC8" s="8">
        <v>3</v>
      </c>
      <c r="RD8" s="8">
        <f t="shared" si="82"/>
        <v>3.7344827586206892</v>
      </c>
      <c r="RF8" s="5">
        <f t="shared" si="331"/>
        <v>5</v>
      </c>
      <c r="RG8" s="5">
        <v>0.96145999999999998</v>
      </c>
      <c r="RH8" s="5">
        <f t="shared" si="332"/>
        <v>325.60586159959166</v>
      </c>
      <c r="RI8" s="6" t="s">
        <v>21</v>
      </c>
      <c r="RJ8" s="7">
        <f>RJ6/RJ7</f>
        <v>5.5914906167249292</v>
      </c>
      <c r="RK8" s="5">
        <f t="shared" si="333"/>
        <v>5</v>
      </c>
      <c r="RL8" s="8">
        <f t="shared" si="553"/>
        <v>23.665368296445507</v>
      </c>
      <c r="RM8" s="8">
        <f t="shared" si="83"/>
        <v>29.256858913170436</v>
      </c>
      <c r="RN8" s="8">
        <v>3</v>
      </c>
      <c r="RO8" s="8">
        <f t="shared" si="84"/>
        <v>3.7344827586206892</v>
      </c>
      <c r="RQ8" s="5">
        <f t="shared" si="334"/>
        <v>5</v>
      </c>
      <c r="RR8" s="5">
        <v>0.41326000000000002</v>
      </c>
      <c r="RS8" s="5">
        <f t="shared" si="335"/>
        <v>53.317348742989822</v>
      </c>
      <c r="RT8" s="6" t="s">
        <v>21</v>
      </c>
      <c r="RU8" s="7">
        <f>RU6/RU7</f>
        <v>5.5914906167249292</v>
      </c>
      <c r="RV8" s="5">
        <f t="shared" si="336"/>
        <v>5</v>
      </c>
      <c r="RW8" s="8">
        <f t="shared" si="554"/>
        <v>23.665368296445507</v>
      </c>
      <c r="RX8" s="8">
        <f t="shared" si="85"/>
        <v>29.256858913170436</v>
      </c>
      <c r="RY8" s="8">
        <v>2</v>
      </c>
      <c r="RZ8" s="8">
        <f t="shared" si="86"/>
        <v>0.9011494252873562</v>
      </c>
      <c r="SB8" s="5">
        <f t="shared" si="337"/>
        <v>5</v>
      </c>
      <c r="SC8" s="5">
        <v>0.51907999999999999</v>
      </c>
      <c r="SD8" s="5">
        <f t="shared" si="338"/>
        <v>73.205434287542872</v>
      </c>
      <c r="SE8" s="6" t="s">
        <v>21</v>
      </c>
      <c r="SF8" s="7">
        <f>SF6/SF7</f>
        <v>5.5291073567350457</v>
      </c>
      <c r="SG8" s="5">
        <f t="shared" si="339"/>
        <v>5</v>
      </c>
      <c r="SH8" s="8">
        <f t="shared" si="555"/>
        <v>23.415835256485977</v>
      </c>
      <c r="SI8" s="8">
        <f t="shared" si="87"/>
        <v>28.944942613221023</v>
      </c>
      <c r="SJ8" s="8">
        <v>4</v>
      </c>
      <c r="SK8" s="8">
        <f t="shared" si="88"/>
        <v>8.5011494252873554</v>
      </c>
      <c r="SM8" s="5">
        <f t="shared" si="340"/>
        <v>5</v>
      </c>
      <c r="SN8" s="5">
        <v>0.21948999999999999</v>
      </c>
      <c r="SO8" s="5">
        <f t="shared" si="341"/>
        <v>24.780772680891925</v>
      </c>
      <c r="SP8" s="6" t="s">
        <v>21</v>
      </c>
      <c r="SQ8" s="7">
        <f>SQ6/SQ7</f>
        <v>4.843553888622349</v>
      </c>
      <c r="SR8" s="5">
        <f t="shared" si="342"/>
        <v>5</v>
      </c>
      <c r="SS8" s="8">
        <f t="shared" si="556"/>
        <v>21.843451813529672</v>
      </c>
      <c r="ST8" s="8">
        <f t="shared" si="89"/>
        <v>26.687005702152021</v>
      </c>
      <c r="SU8" s="8">
        <v>4</v>
      </c>
      <c r="SV8" s="8">
        <f t="shared" si="90"/>
        <v>8.5011494252873554</v>
      </c>
      <c r="SX8" s="5">
        <f t="shared" si="343"/>
        <v>5</v>
      </c>
      <c r="SY8" s="5">
        <v>0.69464999999999999</v>
      </c>
      <c r="SZ8" s="5">
        <f t="shared" si="344"/>
        <v>118.62966193129934</v>
      </c>
      <c r="TA8" s="6" t="s">
        <v>21</v>
      </c>
      <c r="TB8" s="7">
        <f>TB6/TB7</f>
        <v>4.6484352651111749</v>
      </c>
      <c r="TC8" s="5">
        <f t="shared" si="345"/>
        <v>5</v>
      </c>
      <c r="TD8" s="8">
        <f t="shared" si="557"/>
        <v>19.844530924765696</v>
      </c>
      <c r="TE8" s="8">
        <f t="shared" si="91"/>
        <v>24.492966189876871</v>
      </c>
      <c r="TF8" s="8">
        <v>1</v>
      </c>
      <c r="TG8" s="8">
        <f t="shared" si="92"/>
        <v>1.1494252873563264E-3</v>
      </c>
      <c r="TI8" s="5">
        <f t="shared" si="346"/>
        <v>5</v>
      </c>
      <c r="TJ8" s="5">
        <v>0.17529</v>
      </c>
      <c r="TK8" s="5">
        <f t="shared" si="347"/>
        <v>19.272346959490392</v>
      </c>
      <c r="TL8" s="6" t="s">
        <v>21</v>
      </c>
      <c r="TM8" s="7">
        <f>TM6/TM7</f>
        <v>5.5291073567350457</v>
      </c>
      <c r="TN8" s="5">
        <f t="shared" si="348"/>
        <v>5</v>
      </c>
      <c r="TO8" s="8">
        <f t="shared" si="558"/>
        <v>23.415835256485977</v>
      </c>
      <c r="TP8" s="8">
        <f t="shared" si="93"/>
        <v>28.944942613221023</v>
      </c>
      <c r="TQ8" s="8">
        <v>4</v>
      </c>
      <c r="TR8" s="8">
        <f t="shared" si="94"/>
        <v>8.5011494252873554</v>
      </c>
      <c r="TT8" s="5">
        <f t="shared" si="349"/>
        <v>5</v>
      </c>
      <c r="TU8" s="5">
        <v>0.52537999999999996</v>
      </c>
      <c r="TV8" s="5">
        <f t="shared" si="350"/>
        <v>74.524079511826486</v>
      </c>
      <c r="TW8" s="6" t="s">
        <v>21</v>
      </c>
      <c r="TX8" s="7">
        <f>TX6/TX7</f>
        <v>5.1873777375206691</v>
      </c>
      <c r="TY8" s="5">
        <f t="shared" si="351"/>
        <v>5</v>
      </c>
      <c r="TZ8" s="8">
        <f t="shared" si="559"/>
        <v>22.027644386555995</v>
      </c>
      <c r="UA8" s="8">
        <f t="shared" si="95"/>
        <v>27.215022124076665</v>
      </c>
      <c r="UB8" s="8">
        <v>3</v>
      </c>
      <c r="UC8" s="8">
        <f t="shared" si="96"/>
        <v>3.7344827586206892</v>
      </c>
      <c r="UE8" s="5">
        <f t="shared" si="352"/>
        <v>5</v>
      </c>
      <c r="UF8" s="5">
        <v>0.51237999999999995</v>
      </c>
      <c r="UG8" s="5">
        <f t="shared" si="353"/>
        <v>71.821886498896845</v>
      </c>
      <c r="UH8" s="6" t="s">
        <v>21</v>
      </c>
      <c r="UI8" s="7">
        <f>UI6/UI7</f>
        <v>5.1873777375206691</v>
      </c>
      <c r="UJ8" s="5">
        <f t="shared" si="354"/>
        <v>5</v>
      </c>
      <c r="UK8" s="8">
        <f t="shared" si="560"/>
        <v>22.027644386555995</v>
      </c>
      <c r="UL8" s="8">
        <f t="shared" si="97"/>
        <v>27.215022124076665</v>
      </c>
      <c r="UM8" s="8">
        <v>3</v>
      </c>
      <c r="UN8" s="8">
        <f t="shared" si="98"/>
        <v>3.7344827586206892</v>
      </c>
      <c r="UP8" s="5">
        <f t="shared" si="355"/>
        <v>5</v>
      </c>
      <c r="UQ8" s="5">
        <v>0.46089000000000002</v>
      </c>
      <c r="UR8" s="5">
        <f t="shared" si="356"/>
        <v>61.783564726231042</v>
      </c>
      <c r="US8" s="6" t="s">
        <v>21</v>
      </c>
      <c r="UT8" s="7">
        <f>UT6/UT7</f>
        <v>4.710650466804764</v>
      </c>
      <c r="UU8" s="5">
        <f t="shared" si="357"/>
        <v>5</v>
      </c>
      <c r="UV8" s="8">
        <f t="shared" si="561"/>
        <v>20.527720575619586</v>
      </c>
      <c r="UW8" s="8">
        <f t="shared" si="99"/>
        <v>25.238371042424351</v>
      </c>
      <c r="UX8" s="8">
        <v>3</v>
      </c>
      <c r="UY8" s="8">
        <f t="shared" si="100"/>
        <v>3.7344827586206892</v>
      </c>
      <c r="VA8" s="5">
        <f t="shared" si="358"/>
        <v>5</v>
      </c>
      <c r="VB8" s="5">
        <v>0.46089000000000002</v>
      </c>
      <c r="VC8" s="5">
        <f t="shared" si="359"/>
        <v>61.783564726231042</v>
      </c>
      <c r="VD8" s="6" t="s">
        <v>21</v>
      </c>
      <c r="VE8" s="7">
        <f>VE6/VE7</f>
        <v>4.710650466804764</v>
      </c>
      <c r="VF8" s="5">
        <f t="shared" si="360"/>
        <v>5</v>
      </c>
      <c r="VG8" s="8">
        <f t="shared" si="562"/>
        <v>20.527720575619586</v>
      </c>
      <c r="VH8" s="8">
        <f t="shared" si="101"/>
        <v>25.238371042424351</v>
      </c>
      <c r="VI8" s="8">
        <v>3</v>
      </c>
      <c r="VJ8" s="8">
        <f t="shared" si="102"/>
        <v>3.7344827586206892</v>
      </c>
      <c r="VL8" s="5">
        <f t="shared" si="361"/>
        <v>5</v>
      </c>
      <c r="VM8" s="5">
        <v>0.53722999999999999</v>
      </c>
      <c r="VN8" s="5">
        <f t="shared" si="362"/>
        <v>77.052510858133701</v>
      </c>
      <c r="VO8" s="6" t="s">
        <v>21</v>
      </c>
      <c r="VP8" s="7">
        <f>VP6/VP7</f>
        <v>5.5914906167249292</v>
      </c>
      <c r="VQ8" s="5">
        <f t="shared" si="363"/>
        <v>5</v>
      </c>
      <c r="VR8" s="8">
        <f t="shared" si="563"/>
        <v>23.665368296445507</v>
      </c>
      <c r="VS8" s="8">
        <f t="shared" si="103"/>
        <v>29.256858913170436</v>
      </c>
      <c r="VT8" s="8">
        <v>3</v>
      </c>
      <c r="VU8" s="8">
        <f t="shared" si="104"/>
        <v>3.7344827586206892</v>
      </c>
      <c r="VW8" s="5">
        <f t="shared" si="364"/>
        <v>5</v>
      </c>
      <c r="VX8" s="5">
        <v>0.62560000000000004</v>
      </c>
      <c r="VY8" s="5">
        <f t="shared" si="365"/>
        <v>98.243053437870017</v>
      </c>
      <c r="VZ8" s="6" t="s">
        <v>21</v>
      </c>
      <c r="WA8" s="7">
        <f>WA6/WA7</f>
        <v>6.3053978548264755</v>
      </c>
      <c r="WB8" s="5">
        <f t="shared" si="366"/>
        <v>5</v>
      </c>
      <c r="WC8" s="8">
        <f t="shared" si="564"/>
        <v>27.599644285846239</v>
      </c>
      <c r="WD8" s="8">
        <f t="shared" si="105"/>
        <v>33.905042140672712</v>
      </c>
      <c r="WE8" s="8">
        <v>3</v>
      </c>
      <c r="WF8" s="8">
        <f t="shared" si="106"/>
        <v>3.7344827586206892</v>
      </c>
      <c r="WH8" s="5">
        <f t="shared" si="367"/>
        <v>5</v>
      </c>
      <c r="WI8" s="5">
        <v>0.21948999999999999</v>
      </c>
      <c r="WJ8" s="5">
        <f t="shared" si="368"/>
        <v>24.780772680891925</v>
      </c>
      <c r="WK8" s="6" t="s">
        <v>21</v>
      </c>
      <c r="WL8" s="7">
        <f>WL6/WL7</f>
        <v>4.843553888622349</v>
      </c>
      <c r="WM8" s="5">
        <f t="shared" si="369"/>
        <v>5</v>
      </c>
      <c r="WN8" s="8">
        <f t="shared" si="565"/>
        <v>21.843451813529672</v>
      </c>
      <c r="WO8" s="8">
        <f t="shared" si="107"/>
        <v>26.687005702152021</v>
      </c>
      <c r="WP8" s="8">
        <v>4</v>
      </c>
      <c r="WQ8" s="8">
        <f t="shared" si="108"/>
        <v>8.5011494252873554</v>
      </c>
      <c r="WS8" s="5">
        <f t="shared" si="370"/>
        <v>5</v>
      </c>
      <c r="WT8" s="5">
        <v>0.25331999999999999</v>
      </c>
      <c r="WU8" s="5">
        <f t="shared" si="371"/>
        <v>29.211856581774093</v>
      </c>
      <c r="WV8" s="6" t="s">
        <v>21</v>
      </c>
      <c r="WW8" s="7">
        <f>WW6/WW7</f>
        <v>5.1873777375206691</v>
      </c>
      <c r="WX8" s="5">
        <f t="shared" si="372"/>
        <v>5</v>
      </c>
      <c r="WY8" s="8">
        <f t="shared" si="566"/>
        <v>22.027644386555995</v>
      </c>
      <c r="WZ8" s="8">
        <f t="shared" si="109"/>
        <v>27.215022124076665</v>
      </c>
      <c r="XA8" s="8">
        <v>3</v>
      </c>
      <c r="XB8" s="8">
        <f t="shared" si="110"/>
        <v>3.7344827586206892</v>
      </c>
      <c r="XD8" s="5">
        <f t="shared" si="373"/>
        <v>5</v>
      </c>
      <c r="XE8" s="5">
        <v>0.87209000000000003</v>
      </c>
      <c r="XF8" s="5">
        <f t="shared" si="374"/>
        <v>205.64283873708354</v>
      </c>
      <c r="XG8" s="6" t="s">
        <v>21</v>
      </c>
      <c r="XH8" s="7">
        <f>XH6/XH7</f>
        <v>5.4442170514290922</v>
      </c>
      <c r="XI8" s="5">
        <f t="shared" si="375"/>
        <v>5</v>
      </c>
      <c r="XJ8" s="8">
        <f t="shared" si="567"/>
        <v>24.170283235279467</v>
      </c>
      <c r="XK8" s="8">
        <f t="shared" si="111"/>
        <v>29.614500286708559</v>
      </c>
      <c r="XL8" s="8">
        <v>2</v>
      </c>
      <c r="XM8" s="8">
        <f t="shared" si="112"/>
        <v>0.9011494252873562</v>
      </c>
      <c r="XO8" s="5">
        <f t="shared" si="376"/>
        <v>5</v>
      </c>
      <c r="XP8" s="5">
        <v>0.31291999999999998</v>
      </c>
      <c r="XQ8" s="5">
        <f t="shared" si="377"/>
        <v>37.530454521331237</v>
      </c>
      <c r="XR8" s="6" t="s">
        <v>21</v>
      </c>
      <c r="XS8" s="7">
        <f>XS6/XS7</f>
        <v>5.5776778342638309</v>
      </c>
      <c r="XT8" s="5">
        <f t="shared" si="378"/>
        <v>5</v>
      </c>
      <c r="XU8" s="8">
        <f t="shared" si="568"/>
        <v>23.610117166601114</v>
      </c>
      <c r="XV8" s="8">
        <f t="shared" si="113"/>
        <v>29.187795000864945</v>
      </c>
      <c r="XW8" s="8">
        <v>3</v>
      </c>
      <c r="XX8" s="8">
        <f t="shared" si="114"/>
        <v>3.7344827586206892</v>
      </c>
      <c r="XZ8" s="5">
        <f t="shared" si="379"/>
        <v>5</v>
      </c>
      <c r="YA8" s="5">
        <v>0.59730000000000005</v>
      </c>
      <c r="YB8" s="5">
        <f t="shared" si="380"/>
        <v>90.95634111247287</v>
      </c>
      <c r="YC8" s="6" t="s">
        <v>21</v>
      </c>
      <c r="YD8" s="7">
        <f>YD6/YD7</f>
        <v>5.2999834561909527</v>
      </c>
      <c r="YE8" s="5">
        <f t="shared" si="381"/>
        <v>5</v>
      </c>
      <c r="YF8" s="8">
        <f t="shared" si="569"/>
        <v>23.245718015003426</v>
      </c>
      <c r="YG8" s="8">
        <f t="shared" si="115"/>
        <v>28.545701471194377</v>
      </c>
      <c r="YH8" s="8">
        <v>1</v>
      </c>
      <c r="YI8" s="8">
        <f t="shared" si="116"/>
        <v>1.1494252873563264E-3</v>
      </c>
      <c r="YK8" s="5">
        <f t="shared" si="382"/>
        <v>5</v>
      </c>
      <c r="YL8" s="5">
        <v>0.20091000000000001</v>
      </c>
      <c r="YM8" s="5">
        <f t="shared" si="383"/>
        <v>22.428169875835984</v>
      </c>
      <c r="YN8" s="6" t="s">
        <v>21</v>
      </c>
      <c r="YO8" s="7">
        <f>YO6/YO7</f>
        <v>5.2999834561909527</v>
      </c>
      <c r="YP8" s="5">
        <f t="shared" si="384"/>
        <v>5</v>
      </c>
      <c r="YQ8" s="8">
        <f t="shared" si="570"/>
        <v>23.245718015003426</v>
      </c>
      <c r="YR8" s="8">
        <f t="shared" si="117"/>
        <v>28.545701471194377</v>
      </c>
      <c r="YS8" s="8">
        <v>1</v>
      </c>
      <c r="YT8" s="8">
        <f t="shared" si="118"/>
        <v>1.1494252873563264E-3</v>
      </c>
      <c r="YV8" s="5">
        <f t="shared" si="385"/>
        <v>5</v>
      </c>
      <c r="YW8" s="5">
        <v>0.59730000000000005</v>
      </c>
      <c r="YX8" s="5">
        <f t="shared" si="386"/>
        <v>90.95634111247287</v>
      </c>
      <c r="YY8" s="6" t="s">
        <v>21</v>
      </c>
      <c r="YZ8" s="7">
        <f>YZ6/YZ7</f>
        <v>5.2999834561909527</v>
      </c>
      <c r="ZA8" s="5">
        <f t="shared" si="387"/>
        <v>5</v>
      </c>
      <c r="ZB8" s="8">
        <f t="shared" si="571"/>
        <v>23.245718015003426</v>
      </c>
      <c r="ZC8" s="8">
        <f t="shared" si="119"/>
        <v>28.545701471194377</v>
      </c>
      <c r="ZD8" s="8">
        <v>1</v>
      </c>
      <c r="ZE8" s="8">
        <f t="shared" si="120"/>
        <v>1.1494252873563264E-3</v>
      </c>
      <c r="ZG8" s="5">
        <f t="shared" si="388"/>
        <v>5</v>
      </c>
      <c r="ZH8" s="5">
        <v>0.29176000000000002</v>
      </c>
      <c r="ZI8" s="5">
        <f t="shared" si="389"/>
        <v>34.497225967934341</v>
      </c>
      <c r="ZJ8" s="6" t="s">
        <v>21</v>
      </c>
      <c r="ZK8" s="7">
        <f>ZK6/ZK7</f>
        <v>5.1873777375206691</v>
      </c>
      <c r="ZL8" s="5">
        <f t="shared" si="390"/>
        <v>5</v>
      </c>
      <c r="ZM8" s="8">
        <f t="shared" si="572"/>
        <v>22.027644386555995</v>
      </c>
      <c r="ZN8" s="8">
        <f t="shared" si="121"/>
        <v>27.215022124076665</v>
      </c>
      <c r="ZO8" s="8">
        <v>3</v>
      </c>
      <c r="ZP8" s="8">
        <f t="shared" si="122"/>
        <v>3.7344827586206892</v>
      </c>
      <c r="ZR8" s="5">
        <f t="shared" si="391"/>
        <v>5</v>
      </c>
      <c r="ZS8" s="5">
        <v>0.60241</v>
      </c>
      <c r="ZT8" s="5">
        <f t="shared" si="392"/>
        <v>92.233395542144009</v>
      </c>
      <c r="ZU8" s="6" t="s">
        <v>21</v>
      </c>
      <c r="ZV8" s="7">
        <f>ZV6/ZV7</f>
        <v>5.1873777375206691</v>
      </c>
      <c r="ZW8" s="5">
        <f t="shared" si="393"/>
        <v>5</v>
      </c>
      <c r="ZX8" s="8">
        <f t="shared" si="573"/>
        <v>22.027644386555995</v>
      </c>
      <c r="ZY8" s="8">
        <f t="shared" si="123"/>
        <v>27.215022124076665</v>
      </c>
      <c r="ZZ8" s="8">
        <v>3</v>
      </c>
      <c r="AAA8" s="8">
        <f t="shared" si="124"/>
        <v>3.7344827586206892</v>
      </c>
      <c r="AAC8" s="5">
        <f t="shared" si="394"/>
        <v>5</v>
      </c>
      <c r="AAD8" s="5">
        <v>0.60241</v>
      </c>
      <c r="AAE8" s="5">
        <f t="shared" si="395"/>
        <v>92.233395542144009</v>
      </c>
      <c r="AAF8" s="6" t="s">
        <v>21</v>
      </c>
      <c r="AAG8" s="7">
        <f>AAG6/AAG7</f>
        <v>5.1873777375206691</v>
      </c>
      <c r="AAH8" s="5">
        <f t="shared" si="396"/>
        <v>5</v>
      </c>
      <c r="AAI8" s="8">
        <f t="shared" si="574"/>
        <v>22.027644386555995</v>
      </c>
      <c r="AAJ8" s="8">
        <f t="shared" si="125"/>
        <v>27.215022124076665</v>
      </c>
      <c r="AAK8" s="8">
        <v>3</v>
      </c>
      <c r="AAL8" s="8">
        <f t="shared" si="126"/>
        <v>3.7344827586206892</v>
      </c>
      <c r="AAN8" s="5">
        <f t="shared" si="397"/>
        <v>5</v>
      </c>
      <c r="AAO8" s="5">
        <v>8.7569999999999995E-2</v>
      </c>
      <c r="AAP8" s="5">
        <f t="shared" si="398"/>
        <v>9.1643908796798836</v>
      </c>
      <c r="AAQ8" s="6" t="s">
        <v>21</v>
      </c>
      <c r="AAR8" s="7">
        <f>AAR6/AAR7</f>
        <v>5.5776778342638309</v>
      </c>
      <c r="AAS8" s="5">
        <f t="shared" si="399"/>
        <v>5</v>
      </c>
      <c r="AAT8" s="8">
        <f t="shared" si="575"/>
        <v>23.610117166601114</v>
      </c>
      <c r="AAU8" s="8">
        <f t="shared" si="127"/>
        <v>29.187795000864945</v>
      </c>
      <c r="AAV8" s="8">
        <v>4</v>
      </c>
      <c r="AAW8" s="8">
        <f t="shared" si="128"/>
        <v>8.5011494252873554</v>
      </c>
      <c r="AAY8" s="5">
        <f t="shared" si="400"/>
        <v>5</v>
      </c>
      <c r="AAZ8" s="5">
        <v>4.6850000000000003E-2</v>
      </c>
      <c r="ABA8" s="5">
        <f t="shared" si="401"/>
        <v>4.7982990022151482</v>
      </c>
      <c r="ABB8" s="6" t="s">
        <v>21</v>
      </c>
      <c r="ABC8" s="7">
        <f>ABC6/ABC7</f>
        <v>4.843553888622349</v>
      </c>
      <c r="ABD8" s="5">
        <f t="shared" si="402"/>
        <v>5</v>
      </c>
      <c r="ABE8" s="8">
        <f t="shared" si="576"/>
        <v>21.843451813529672</v>
      </c>
      <c r="ABF8" s="8">
        <f t="shared" si="129"/>
        <v>26.687005702152021</v>
      </c>
      <c r="ABG8" s="8">
        <v>4</v>
      </c>
      <c r="ABH8" s="8">
        <f t="shared" si="130"/>
        <v>8.5011494252873554</v>
      </c>
      <c r="ABJ8" s="5">
        <f t="shared" si="403"/>
        <v>5</v>
      </c>
      <c r="ABK8" s="5">
        <v>0.41326000000000002</v>
      </c>
      <c r="ABL8" s="5">
        <f t="shared" si="404"/>
        <v>53.317348742989822</v>
      </c>
      <c r="ABM8" s="6" t="s">
        <v>21</v>
      </c>
      <c r="ABN8" s="7">
        <f>ABN6/ABN7</f>
        <v>5.5914906167249292</v>
      </c>
      <c r="ABO8" s="5">
        <f t="shared" si="405"/>
        <v>5</v>
      </c>
      <c r="ABP8" s="8">
        <f t="shared" si="577"/>
        <v>23.665368296445507</v>
      </c>
      <c r="ABQ8" s="8">
        <f t="shared" si="131"/>
        <v>29.256858913170436</v>
      </c>
      <c r="ABR8" s="8">
        <v>2</v>
      </c>
      <c r="ABS8" s="8">
        <f t="shared" si="132"/>
        <v>0.9011494252873562</v>
      </c>
      <c r="ABU8" s="5">
        <f t="shared" si="406"/>
        <v>5</v>
      </c>
      <c r="ABV8" s="5">
        <v>0.51075999999999999</v>
      </c>
      <c r="ABW8" s="5">
        <f t="shared" si="407"/>
        <v>71.490211236297469</v>
      </c>
      <c r="ABX8" s="6" t="s">
        <v>21</v>
      </c>
      <c r="ABY8" s="7">
        <f>ABY6/ABY7</f>
        <v>5.5776778342638309</v>
      </c>
      <c r="ABZ8" s="5">
        <f t="shared" si="408"/>
        <v>5</v>
      </c>
      <c r="ACA8" s="8">
        <f t="shared" si="578"/>
        <v>23.610117166601114</v>
      </c>
      <c r="ACB8" s="8">
        <f t="shared" si="133"/>
        <v>29.187795000864945</v>
      </c>
      <c r="ACC8" s="8">
        <v>4</v>
      </c>
      <c r="ACD8" s="8">
        <f t="shared" si="134"/>
        <v>8.5011494252873554</v>
      </c>
      <c r="ACF8" s="5">
        <f t="shared" si="409"/>
        <v>5</v>
      </c>
      <c r="ACG8" s="5">
        <v>0.80979000000000001</v>
      </c>
      <c r="ACH8" s="5">
        <f t="shared" si="410"/>
        <v>165.96265540173874</v>
      </c>
      <c r="ACI8" s="6" t="s">
        <v>21</v>
      </c>
      <c r="ACJ8" s="7">
        <f>ACJ6/ACJ7</f>
        <v>5.5291073567350457</v>
      </c>
      <c r="ACK8" s="5">
        <f t="shared" si="411"/>
        <v>5</v>
      </c>
      <c r="ACL8" s="8">
        <f t="shared" si="579"/>
        <v>23.415835256485977</v>
      </c>
      <c r="ACM8" s="8">
        <f t="shared" si="135"/>
        <v>28.944942613221023</v>
      </c>
      <c r="ACN8" s="8">
        <v>4</v>
      </c>
      <c r="ACO8" s="8">
        <f t="shared" si="136"/>
        <v>8.5011494252873554</v>
      </c>
      <c r="ACQ8" s="5">
        <f t="shared" si="412"/>
        <v>5</v>
      </c>
      <c r="ACR8" s="5">
        <v>8.7569999999999995E-2</v>
      </c>
      <c r="ACS8" s="5">
        <f t="shared" si="413"/>
        <v>9.1643908796798836</v>
      </c>
      <c r="ACT8" s="6" t="s">
        <v>21</v>
      </c>
      <c r="ACU8" s="7">
        <f>ACU6/ACU7</f>
        <v>5.5776778342638309</v>
      </c>
      <c r="ACV8" s="5">
        <f t="shared" si="414"/>
        <v>5</v>
      </c>
      <c r="ACW8" s="8">
        <f t="shared" si="580"/>
        <v>23.610117166601114</v>
      </c>
      <c r="ACX8" s="8">
        <f t="shared" si="137"/>
        <v>29.187795000864945</v>
      </c>
      <c r="ACY8" s="8">
        <v>4</v>
      </c>
      <c r="ACZ8" s="8">
        <f t="shared" si="138"/>
        <v>8.5011494252873554</v>
      </c>
      <c r="ADB8" s="5">
        <f t="shared" si="415"/>
        <v>5</v>
      </c>
      <c r="ADC8" s="5">
        <v>0.92818000000000001</v>
      </c>
      <c r="ADD8" s="5">
        <f t="shared" si="416"/>
        <v>263.35922901842002</v>
      </c>
      <c r="ADE8" s="6" t="s">
        <v>21</v>
      </c>
      <c r="ADF8" s="7">
        <f>ADF6/ADF7</f>
        <v>4.710650466804764</v>
      </c>
      <c r="ADG8" s="5">
        <f t="shared" si="417"/>
        <v>5</v>
      </c>
      <c r="ADH8" s="8">
        <f t="shared" si="581"/>
        <v>20.527720575619586</v>
      </c>
      <c r="ADI8" s="8">
        <f t="shared" si="139"/>
        <v>25.238371042424351</v>
      </c>
      <c r="ADJ8" s="8">
        <v>3</v>
      </c>
      <c r="ADK8" s="8">
        <f t="shared" si="140"/>
        <v>3.7344827586206892</v>
      </c>
      <c r="ADM8" s="5">
        <f t="shared" si="418"/>
        <v>5</v>
      </c>
      <c r="ADN8" s="5">
        <v>0.86160000000000003</v>
      </c>
      <c r="ADO8" s="5">
        <f t="shared" si="419"/>
        <v>197.7607235798568</v>
      </c>
      <c r="ADP8" s="6" t="s">
        <v>21</v>
      </c>
      <c r="ADQ8" s="7">
        <f>ADQ6/ADQ7</f>
        <v>5.5914906167249292</v>
      </c>
      <c r="ADR8" s="5">
        <f t="shared" si="420"/>
        <v>5</v>
      </c>
      <c r="ADS8" s="8">
        <f t="shared" si="582"/>
        <v>23.665368296445507</v>
      </c>
      <c r="ADT8" s="8">
        <f t="shared" si="141"/>
        <v>29.256858913170436</v>
      </c>
      <c r="ADU8" s="8">
        <v>3</v>
      </c>
      <c r="ADV8" s="8">
        <f t="shared" si="142"/>
        <v>3.7344827586206892</v>
      </c>
      <c r="ADX8" s="5">
        <f t="shared" si="421"/>
        <v>5</v>
      </c>
      <c r="ADY8" s="5">
        <v>0.75602000000000003</v>
      </c>
      <c r="ADZ8" s="5">
        <f t="shared" si="422"/>
        <v>141.06690242615457</v>
      </c>
      <c r="AEA8" s="6" t="s">
        <v>21</v>
      </c>
      <c r="AEB8" s="7">
        <f>AEB6/AEB7</f>
        <v>5.5291073567350457</v>
      </c>
      <c r="AEC8" s="5">
        <f t="shared" si="423"/>
        <v>5</v>
      </c>
      <c r="AED8" s="8">
        <f t="shared" si="583"/>
        <v>23.602985036455625</v>
      </c>
      <c r="AEE8" s="8">
        <f t="shared" si="143"/>
        <v>29.194475653180554</v>
      </c>
      <c r="AEF8" s="8">
        <v>4</v>
      </c>
      <c r="AEG8" s="8">
        <f t="shared" si="144"/>
        <v>8.5011494252873554</v>
      </c>
      <c r="AEI8" s="5">
        <f t="shared" si="424"/>
        <v>5</v>
      </c>
      <c r="AEJ8" s="5">
        <v>0.90420999999999996</v>
      </c>
      <c r="AEK8" s="5">
        <f t="shared" si="425"/>
        <v>234.55969835873364</v>
      </c>
      <c r="AEL8" s="6" t="s">
        <v>21</v>
      </c>
      <c r="AEM8" s="7">
        <f>AEM6/AEM7</f>
        <v>4.6484352651111749</v>
      </c>
      <c r="AEN8" s="5">
        <f t="shared" si="426"/>
        <v>5</v>
      </c>
      <c r="AEO8" s="8">
        <f t="shared" si="584"/>
        <v>19.844530924765696</v>
      </c>
      <c r="AEP8" s="8">
        <f t="shared" si="145"/>
        <v>24.492966189876871</v>
      </c>
      <c r="AEQ8" s="8">
        <v>1</v>
      </c>
      <c r="AER8" s="8">
        <f t="shared" si="146"/>
        <v>1.1494252873563264E-3</v>
      </c>
      <c r="AET8" s="5">
        <f t="shared" si="427"/>
        <v>5</v>
      </c>
      <c r="AEU8" s="5">
        <v>0.55735999999999997</v>
      </c>
      <c r="AEV8" s="5">
        <f t="shared" si="428"/>
        <v>81.499848039228269</v>
      </c>
      <c r="AEW8" s="6" t="s">
        <v>21</v>
      </c>
      <c r="AEX8" s="7">
        <f>AEX6/AEX7</f>
        <v>4.6904380532645584</v>
      </c>
      <c r="AEY8" s="5">
        <f t="shared" si="429"/>
        <v>5</v>
      </c>
      <c r="AEZ8" s="8">
        <f t="shared" si="585"/>
        <v>21.61919090679066</v>
      </c>
      <c r="AFA8" s="8">
        <f t="shared" si="147"/>
        <v>26.309628960055218</v>
      </c>
      <c r="AFB8" s="8">
        <v>3</v>
      </c>
      <c r="AFC8" s="8">
        <f t="shared" si="148"/>
        <v>3.7344827586206892</v>
      </c>
      <c r="AFE8" s="5">
        <f t="shared" si="430"/>
        <v>5</v>
      </c>
      <c r="AFF8" s="5">
        <v>5.5939999999999997E-2</v>
      </c>
      <c r="AFG8" s="5">
        <f t="shared" si="431"/>
        <v>5.756555553441058</v>
      </c>
      <c r="AFH8" s="6" t="s">
        <v>21</v>
      </c>
      <c r="AFI8" s="7">
        <f>AFI6/AFI7</f>
        <v>5.5776778342638309</v>
      </c>
      <c r="AFJ8" s="5">
        <f t="shared" si="432"/>
        <v>5</v>
      </c>
      <c r="AFK8" s="8">
        <f t="shared" si="586"/>
        <v>23.610117166601114</v>
      </c>
      <c r="AFL8" s="8">
        <f t="shared" si="149"/>
        <v>29.187795000864945</v>
      </c>
      <c r="AFM8" s="8">
        <v>2</v>
      </c>
      <c r="AFN8" s="8">
        <f t="shared" si="150"/>
        <v>0.9011494252873562</v>
      </c>
      <c r="AFP8" s="5">
        <f t="shared" si="433"/>
        <v>5</v>
      </c>
      <c r="AFQ8" s="5">
        <v>0.93554999999999999</v>
      </c>
      <c r="AFR8" s="5">
        <f t="shared" si="434"/>
        <v>274.18655495969404</v>
      </c>
      <c r="AFS8" s="6" t="s">
        <v>21</v>
      </c>
      <c r="AFT8" s="7">
        <f>AFT6/AFT7</f>
        <v>5.1873777375206691</v>
      </c>
      <c r="AFU8" s="5">
        <f t="shared" si="435"/>
        <v>5</v>
      </c>
      <c r="AFV8" s="8">
        <f t="shared" si="587"/>
        <v>22.027644386555995</v>
      </c>
      <c r="AFW8" s="8">
        <f t="shared" si="151"/>
        <v>27.215022124076665</v>
      </c>
      <c r="AFX8" s="8">
        <v>3</v>
      </c>
      <c r="AFY8" s="8">
        <f t="shared" si="152"/>
        <v>3.7344827586206892</v>
      </c>
      <c r="AGA8" s="5">
        <f t="shared" si="436"/>
        <v>5</v>
      </c>
      <c r="AGB8" s="5">
        <v>0.60241</v>
      </c>
      <c r="AGC8" s="5">
        <f t="shared" si="437"/>
        <v>92.233395542144009</v>
      </c>
      <c r="AGD8" s="6" t="s">
        <v>21</v>
      </c>
      <c r="AGE8" s="7">
        <f>AGE6/AGE7</f>
        <v>5.1873777375206691</v>
      </c>
      <c r="AGF8" s="5">
        <f t="shared" si="438"/>
        <v>5</v>
      </c>
      <c r="AGG8" s="8">
        <f t="shared" si="588"/>
        <v>22.027644386555995</v>
      </c>
      <c r="AGH8" s="8">
        <f t="shared" si="153"/>
        <v>27.215022124076665</v>
      </c>
      <c r="AGI8" s="8">
        <v>3</v>
      </c>
      <c r="AGJ8" s="8">
        <f t="shared" si="154"/>
        <v>3.7344827586206892</v>
      </c>
      <c r="AGL8" s="5">
        <f t="shared" si="439"/>
        <v>5</v>
      </c>
      <c r="AGM8" s="5">
        <v>0.96145999999999998</v>
      </c>
      <c r="AGN8" s="5">
        <f t="shared" si="440"/>
        <v>325.60586159959166</v>
      </c>
      <c r="AGO8" s="6" t="s">
        <v>21</v>
      </c>
      <c r="AGP8" s="7">
        <f>AGP6/AGP7</f>
        <v>5.5914906167249292</v>
      </c>
      <c r="AGQ8" s="5">
        <f t="shared" si="441"/>
        <v>5</v>
      </c>
      <c r="AGR8" s="8">
        <f t="shared" si="589"/>
        <v>23.665368296445507</v>
      </c>
      <c r="AGS8" s="8">
        <f t="shared" si="155"/>
        <v>29.256858913170436</v>
      </c>
      <c r="AGT8" s="8">
        <v>3</v>
      </c>
      <c r="AGU8" s="8">
        <f t="shared" si="156"/>
        <v>3.7344827586206892</v>
      </c>
      <c r="AGW8" s="5">
        <f t="shared" si="442"/>
        <v>5</v>
      </c>
      <c r="AGX8" s="5">
        <v>0.23472000000000001</v>
      </c>
      <c r="AGY8" s="5">
        <f t="shared" si="443"/>
        <v>26.751349905015033</v>
      </c>
      <c r="AGZ8" s="6" t="s">
        <v>21</v>
      </c>
      <c r="AHA8" s="7">
        <f>AHA6/AHA7</f>
        <v>5.4442170514290922</v>
      </c>
      <c r="AHB8" s="5">
        <f t="shared" si="444"/>
        <v>5</v>
      </c>
      <c r="AHC8" s="8">
        <f t="shared" si="590"/>
        <v>24.170283235279467</v>
      </c>
      <c r="AHD8" s="8">
        <f t="shared" si="157"/>
        <v>29.614500286708559</v>
      </c>
      <c r="AHE8" s="8">
        <v>3</v>
      </c>
      <c r="AHF8" s="8">
        <f t="shared" si="158"/>
        <v>3.7344827586206892</v>
      </c>
      <c r="AHH8" s="5">
        <f t="shared" si="445"/>
        <v>5</v>
      </c>
      <c r="AHI8" s="5">
        <v>0.45297999999999999</v>
      </c>
      <c r="AHJ8" s="5">
        <f t="shared" si="446"/>
        <v>60.326991415727051</v>
      </c>
      <c r="AHK8" s="6" t="s">
        <v>21</v>
      </c>
      <c r="AHL8" s="7">
        <f>AHL6/AHL7</f>
        <v>5.5291073567350457</v>
      </c>
      <c r="AHM8" s="5">
        <f t="shared" si="447"/>
        <v>5</v>
      </c>
      <c r="AHN8" s="8">
        <f t="shared" si="591"/>
        <v>23.415835256485977</v>
      </c>
      <c r="AHO8" s="8">
        <f t="shared" si="159"/>
        <v>28.944942613221023</v>
      </c>
      <c r="AHP8" s="8">
        <v>4</v>
      </c>
      <c r="AHQ8" s="8">
        <f t="shared" si="160"/>
        <v>8.5011494252873554</v>
      </c>
      <c r="AHS8" s="5">
        <f t="shared" si="448"/>
        <v>5</v>
      </c>
      <c r="AHT8" s="5">
        <v>0.46089000000000002</v>
      </c>
      <c r="AHU8" s="5">
        <f t="shared" si="449"/>
        <v>61.783564726231042</v>
      </c>
      <c r="AHV8" s="6" t="s">
        <v>21</v>
      </c>
      <c r="AHW8" s="7">
        <f>AHW6/AHW7</f>
        <v>4.710650466804764</v>
      </c>
      <c r="AHX8" s="5">
        <f t="shared" si="450"/>
        <v>5</v>
      </c>
      <c r="AHY8" s="8">
        <f t="shared" si="592"/>
        <v>20.527720575619586</v>
      </c>
      <c r="AHZ8" s="8">
        <f t="shared" si="161"/>
        <v>25.238371042424351</v>
      </c>
      <c r="AIA8" s="8">
        <v>3</v>
      </c>
      <c r="AIB8" s="8">
        <f t="shared" si="162"/>
        <v>3.7344827586206892</v>
      </c>
      <c r="AID8" s="5">
        <f t="shared" si="451"/>
        <v>5</v>
      </c>
      <c r="AIE8" s="5">
        <v>0.52537999999999996</v>
      </c>
      <c r="AIF8" s="5">
        <f t="shared" si="452"/>
        <v>74.524079511826486</v>
      </c>
      <c r="AIG8" s="6" t="s">
        <v>21</v>
      </c>
      <c r="AIH8" s="7">
        <f>AIH6/AIH7</f>
        <v>5.1873777375206691</v>
      </c>
      <c r="AII8" s="5">
        <f t="shared" si="453"/>
        <v>5</v>
      </c>
      <c r="AIJ8" s="8">
        <f t="shared" si="593"/>
        <v>22.027644386555995</v>
      </c>
      <c r="AIK8" s="8">
        <f t="shared" si="163"/>
        <v>27.215022124076665</v>
      </c>
      <c r="AIL8" s="8">
        <v>3</v>
      </c>
      <c r="AIM8" s="8">
        <f t="shared" si="164"/>
        <v>3.7344827586206892</v>
      </c>
      <c r="AIO8" s="5">
        <f t="shared" si="454"/>
        <v>5</v>
      </c>
      <c r="AIP8" s="5">
        <v>0.20091000000000001</v>
      </c>
      <c r="AIQ8" s="5">
        <f t="shared" si="455"/>
        <v>22.428169875835984</v>
      </c>
      <c r="AIR8" s="6" t="s">
        <v>21</v>
      </c>
      <c r="AIS8" s="7">
        <f>AIS6/AIS7</f>
        <v>5.2999834561909527</v>
      </c>
      <c r="AIT8" s="5">
        <f t="shared" si="456"/>
        <v>5</v>
      </c>
      <c r="AIU8" s="8">
        <f t="shared" si="594"/>
        <v>23.245718015003426</v>
      </c>
      <c r="AIV8" s="8">
        <f t="shared" si="165"/>
        <v>28.545701471194377</v>
      </c>
      <c r="AIW8" s="8">
        <v>1</v>
      </c>
      <c r="AIX8" s="8">
        <f t="shared" si="166"/>
        <v>1.1494252873563264E-3</v>
      </c>
      <c r="AIZ8" s="5">
        <f t="shared" si="457"/>
        <v>5</v>
      </c>
      <c r="AJA8" s="5">
        <v>0.66678999999999999</v>
      </c>
      <c r="AJB8" s="5">
        <f t="shared" si="458"/>
        <v>109.89823571349986</v>
      </c>
      <c r="AJC8" s="6" t="s">
        <v>21</v>
      </c>
      <c r="AJD8" s="7">
        <f>AJD6/AJD7</f>
        <v>4.710650466804764</v>
      </c>
      <c r="AJE8" s="5">
        <f t="shared" si="459"/>
        <v>5</v>
      </c>
      <c r="AJF8" s="8">
        <f t="shared" si="595"/>
        <v>20.527720575619586</v>
      </c>
      <c r="AJG8" s="8">
        <f t="shared" si="167"/>
        <v>25.238371042424351</v>
      </c>
      <c r="AJH8" s="8">
        <v>3</v>
      </c>
      <c r="AJI8" s="8">
        <f t="shared" si="168"/>
        <v>3.7344827586206892</v>
      </c>
      <c r="AJK8" s="5">
        <f t="shared" si="460"/>
        <v>5</v>
      </c>
      <c r="AJL8" s="5">
        <v>0.44052999999999998</v>
      </c>
      <c r="AJM8" s="5">
        <f t="shared" si="461"/>
        <v>58.076537197067232</v>
      </c>
      <c r="AJN8" s="6" t="s">
        <v>21</v>
      </c>
      <c r="AJO8" s="7">
        <f>AJO6/AJO7</f>
        <v>5.5914906167249292</v>
      </c>
      <c r="AJP8" s="5">
        <f t="shared" si="462"/>
        <v>5</v>
      </c>
      <c r="AJQ8" s="8">
        <f t="shared" si="596"/>
        <v>23.665368296445507</v>
      </c>
      <c r="AJR8" s="8">
        <f t="shared" si="169"/>
        <v>29.256858913170436</v>
      </c>
      <c r="AJS8" s="8">
        <v>3</v>
      </c>
      <c r="AJT8" s="8">
        <f t="shared" si="170"/>
        <v>3.7344827586206892</v>
      </c>
      <c r="AJV8" s="5">
        <f t="shared" si="463"/>
        <v>5</v>
      </c>
      <c r="AJW8" s="5">
        <v>0.46089000000000002</v>
      </c>
      <c r="AJX8" s="5">
        <f t="shared" si="464"/>
        <v>61.783564726231042</v>
      </c>
      <c r="AJY8" s="6" t="s">
        <v>21</v>
      </c>
      <c r="AJZ8" s="7">
        <f>AJZ6/AJZ7</f>
        <v>4.710650466804764</v>
      </c>
      <c r="AKA8" s="5">
        <f t="shared" si="465"/>
        <v>5</v>
      </c>
      <c r="AKB8" s="8">
        <f t="shared" si="597"/>
        <v>20.527720575619586</v>
      </c>
      <c r="AKC8" s="8">
        <f t="shared" si="171"/>
        <v>25.238371042424351</v>
      </c>
      <c r="AKD8" s="8">
        <v>3</v>
      </c>
      <c r="AKE8" s="8">
        <f t="shared" si="172"/>
        <v>3.7344827586206892</v>
      </c>
      <c r="AKG8" s="5">
        <f t="shared" si="466"/>
        <v>5</v>
      </c>
      <c r="AKH8" s="5">
        <v>0.67671999999999999</v>
      </c>
      <c r="AKI8" s="5">
        <f t="shared" si="467"/>
        <v>112.92364582119188</v>
      </c>
      <c r="AKJ8" s="6" t="s">
        <v>21</v>
      </c>
      <c r="AKK8" s="7">
        <f>AKK6/AKK7</f>
        <v>5.2999834561909527</v>
      </c>
      <c r="AKL8" s="5">
        <f t="shared" si="468"/>
        <v>5</v>
      </c>
      <c r="AKM8" s="8">
        <f t="shared" si="598"/>
        <v>23.245718015003426</v>
      </c>
      <c r="AKN8" s="8">
        <f t="shared" si="173"/>
        <v>28.545701471194377</v>
      </c>
      <c r="AKO8" s="8">
        <v>1</v>
      </c>
      <c r="AKP8" s="8">
        <f t="shared" si="174"/>
        <v>1.1494252873563264E-3</v>
      </c>
      <c r="AKR8" s="5">
        <f t="shared" si="469"/>
        <v>5</v>
      </c>
      <c r="AKS8" s="5">
        <v>5.5939999999999997E-2</v>
      </c>
      <c r="AKT8" s="5">
        <f t="shared" si="470"/>
        <v>5.756555553441058</v>
      </c>
      <c r="AKU8" s="6" t="s">
        <v>21</v>
      </c>
      <c r="AKV8" s="7">
        <f>AKV6/AKV7</f>
        <v>5.5776778342638309</v>
      </c>
      <c r="AKW8" s="5">
        <f t="shared" si="471"/>
        <v>5</v>
      </c>
      <c r="AKX8" s="8">
        <f t="shared" si="599"/>
        <v>23.610117166601114</v>
      </c>
      <c r="AKY8" s="8">
        <f t="shared" si="175"/>
        <v>29.187795000864945</v>
      </c>
      <c r="AKZ8" s="8">
        <v>2</v>
      </c>
      <c r="ALA8" s="8">
        <f t="shared" si="176"/>
        <v>0.9011494252873562</v>
      </c>
      <c r="ALC8" s="5">
        <f t="shared" si="472"/>
        <v>5</v>
      </c>
      <c r="ALD8" s="5">
        <v>0.60241</v>
      </c>
      <c r="ALE8" s="5">
        <f t="shared" si="473"/>
        <v>92.233395542144009</v>
      </c>
      <c r="ALF8" s="6" t="s">
        <v>21</v>
      </c>
      <c r="ALG8" s="7">
        <f>ALG6/ALG7</f>
        <v>5.1873777375206691</v>
      </c>
      <c r="ALH8" s="5">
        <f t="shared" si="474"/>
        <v>5</v>
      </c>
      <c r="ALI8" s="8">
        <f t="shared" si="600"/>
        <v>22.027644386555995</v>
      </c>
      <c r="ALJ8" s="8">
        <f t="shared" si="177"/>
        <v>27.215022124076665</v>
      </c>
      <c r="ALK8" s="8">
        <v>3</v>
      </c>
      <c r="ALL8" s="8">
        <f t="shared" si="178"/>
        <v>3.7344827586206892</v>
      </c>
      <c r="ALN8" s="5">
        <f t="shared" si="475"/>
        <v>5</v>
      </c>
      <c r="ALO8" s="5">
        <v>0.28383000000000003</v>
      </c>
      <c r="ALP8" s="5">
        <f t="shared" si="476"/>
        <v>33.383771003597516</v>
      </c>
      <c r="ALQ8" s="6" t="s">
        <v>21</v>
      </c>
      <c r="ALR8" s="7">
        <f>ALR6/ALR7</f>
        <v>5.5776778342638309</v>
      </c>
      <c r="ALS8" s="5">
        <f t="shared" si="477"/>
        <v>5</v>
      </c>
      <c r="ALT8" s="8">
        <f t="shared" si="601"/>
        <v>23.610117166601114</v>
      </c>
      <c r="ALU8" s="8">
        <f t="shared" si="179"/>
        <v>29.187795000864945</v>
      </c>
      <c r="ALV8" s="8">
        <v>2</v>
      </c>
      <c r="ALW8" s="8">
        <f t="shared" si="180"/>
        <v>0.9011494252873562</v>
      </c>
      <c r="ALY8" s="5">
        <f t="shared" si="478"/>
        <v>5</v>
      </c>
      <c r="ALZ8" s="5">
        <v>0.72524</v>
      </c>
      <c r="AMA8" s="5">
        <f t="shared" si="479"/>
        <v>129.18572896364563</v>
      </c>
      <c r="AMB8" s="6" t="s">
        <v>21</v>
      </c>
      <c r="AMC8" s="7">
        <f>AMC6/AMC7</f>
        <v>4.9047803854955809</v>
      </c>
      <c r="AMD8" s="5">
        <f t="shared" si="480"/>
        <v>5</v>
      </c>
      <c r="AME8" s="8">
        <f t="shared" si="602"/>
        <v>21.664905732221943</v>
      </c>
      <c r="AMF8" s="8">
        <f t="shared" si="181"/>
        <v>26.569686117717524</v>
      </c>
      <c r="AMG8" s="8">
        <v>1</v>
      </c>
      <c r="AMH8" s="8">
        <f t="shared" si="182"/>
        <v>1.1494252873563264E-3</v>
      </c>
      <c r="AMJ8" s="5">
        <f t="shared" si="481"/>
        <v>5</v>
      </c>
      <c r="AMK8" s="5">
        <v>0.81757999999999997</v>
      </c>
      <c r="AML8" s="5">
        <f t="shared" si="482"/>
        <v>170.14435582301246</v>
      </c>
      <c r="AMM8" s="6" t="s">
        <v>21</v>
      </c>
      <c r="AMN8" s="7">
        <f>AMN6/AMN7</f>
        <v>4.843553888622349</v>
      </c>
      <c r="AMO8" s="5">
        <f t="shared" si="483"/>
        <v>5</v>
      </c>
      <c r="AMP8" s="8">
        <f t="shared" si="603"/>
        <v>21.843451813529672</v>
      </c>
      <c r="AMQ8" s="8">
        <f t="shared" si="183"/>
        <v>26.687005702152021</v>
      </c>
      <c r="AMR8" s="8">
        <v>4</v>
      </c>
      <c r="AMS8" s="8">
        <f t="shared" si="184"/>
        <v>8.5011494252873554</v>
      </c>
      <c r="AMU8" s="5">
        <f t="shared" si="484"/>
        <v>5</v>
      </c>
      <c r="AMV8" s="5">
        <v>0.83694000000000002</v>
      </c>
      <c r="AMW8" s="5">
        <f t="shared" si="485"/>
        <v>181.36370477473724</v>
      </c>
      <c r="AMX8" s="6" t="s">
        <v>21</v>
      </c>
      <c r="AMY8" s="7">
        <f>AMY6/AMY7</f>
        <v>4.843553888622349</v>
      </c>
      <c r="AMZ8" s="5">
        <f t="shared" si="486"/>
        <v>5</v>
      </c>
      <c r="ANA8" s="8">
        <f t="shared" si="604"/>
        <v>21.843451813529672</v>
      </c>
      <c r="ANB8" s="8">
        <f t="shared" si="185"/>
        <v>26.687005702152021</v>
      </c>
      <c r="ANC8" s="8">
        <v>4</v>
      </c>
      <c r="AND8" s="8">
        <f t="shared" si="186"/>
        <v>8.5011494252873554</v>
      </c>
      <c r="ANF8" s="5">
        <f t="shared" si="487"/>
        <v>5</v>
      </c>
      <c r="ANG8" s="5">
        <v>0.35215999999999997</v>
      </c>
      <c r="ANH8" s="5">
        <f t="shared" si="488"/>
        <v>43.41115266982861</v>
      </c>
      <c r="ANI8" s="6" t="s">
        <v>21</v>
      </c>
      <c r="ANJ8" s="7">
        <f>ANJ6/ANJ7</f>
        <v>5.2999834561909527</v>
      </c>
      <c r="ANK8" s="5">
        <f t="shared" si="489"/>
        <v>5</v>
      </c>
      <c r="ANL8" s="8">
        <f t="shared" si="605"/>
        <v>23.245718015003426</v>
      </c>
      <c r="ANM8" s="8">
        <f t="shared" si="187"/>
        <v>28.545701471194377</v>
      </c>
      <c r="ANN8" s="8">
        <v>1</v>
      </c>
      <c r="ANO8" s="8">
        <f t="shared" si="188"/>
        <v>1.1494252873563264E-3</v>
      </c>
      <c r="ANQ8" s="5">
        <f t="shared" si="490"/>
        <v>5</v>
      </c>
      <c r="ANR8" s="5">
        <v>0.24195</v>
      </c>
      <c r="ANS8" s="5">
        <f t="shared" si="491"/>
        <v>27.700593245454641</v>
      </c>
      <c r="ANT8" s="6" t="s">
        <v>21</v>
      </c>
      <c r="ANU8" s="7">
        <f>ANU6/ANU7</f>
        <v>4.710650466804764</v>
      </c>
      <c r="ANV8" s="5">
        <f t="shared" si="492"/>
        <v>5</v>
      </c>
      <c r="ANW8" s="8">
        <f t="shared" si="606"/>
        <v>20.527720575619586</v>
      </c>
      <c r="ANX8" s="8">
        <f t="shared" si="189"/>
        <v>25.238371042424351</v>
      </c>
      <c r="ANY8" s="8">
        <v>3</v>
      </c>
      <c r="ANZ8" s="8">
        <f t="shared" si="190"/>
        <v>3.7344827586206892</v>
      </c>
      <c r="AOB8" s="5">
        <f t="shared" si="493"/>
        <v>5</v>
      </c>
      <c r="AOC8" s="5">
        <v>0.24195</v>
      </c>
      <c r="AOD8" s="5">
        <f t="shared" si="494"/>
        <v>27.700593245454641</v>
      </c>
      <c r="AOE8" s="6" t="s">
        <v>21</v>
      </c>
      <c r="AOF8" s="7">
        <f>AOF6/AOF7</f>
        <v>4.710650466804764</v>
      </c>
      <c r="AOG8" s="5">
        <f t="shared" si="495"/>
        <v>5</v>
      </c>
      <c r="AOH8" s="8">
        <f t="shared" si="607"/>
        <v>20.527720575619586</v>
      </c>
      <c r="AOI8" s="8">
        <f t="shared" si="191"/>
        <v>25.238371042424351</v>
      </c>
      <c r="AOJ8" s="8">
        <v>3</v>
      </c>
      <c r="AOK8" s="8">
        <f t="shared" si="192"/>
        <v>3.7344827586206892</v>
      </c>
      <c r="AOM8" s="5">
        <f t="shared" si="496"/>
        <v>5</v>
      </c>
      <c r="AON8" s="5">
        <v>0.81757999999999997</v>
      </c>
      <c r="AOO8" s="5">
        <f t="shared" si="497"/>
        <v>170.14435582301246</v>
      </c>
      <c r="AOP8" s="6" t="s">
        <v>21</v>
      </c>
      <c r="AOQ8" s="7">
        <f>AOQ6/AOQ7</f>
        <v>4.843553888622349</v>
      </c>
      <c r="AOR8" s="5">
        <f t="shared" si="498"/>
        <v>5</v>
      </c>
      <c r="AOS8" s="8">
        <f t="shared" si="608"/>
        <v>21.843451813529672</v>
      </c>
      <c r="AOT8" s="8">
        <f t="shared" si="193"/>
        <v>26.687005702152021</v>
      </c>
      <c r="AOU8" s="8">
        <v>4</v>
      </c>
      <c r="AOV8" s="8">
        <f t="shared" si="194"/>
        <v>8.5011494252873554</v>
      </c>
      <c r="AOX8" s="5">
        <f t="shared" si="499"/>
        <v>5</v>
      </c>
      <c r="AOY8" s="5">
        <v>0.39535999999999999</v>
      </c>
      <c r="AOZ8" s="5">
        <f t="shared" si="500"/>
        <v>50.312203938095813</v>
      </c>
      <c r="APA8" s="6" t="s">
        <v>21</v>
      </c>
      <c r="APB8" s="7">
        <f>APB6/APB7</f>
        <v>5.6594704636975557</v>
      </c>
      <c r="APC8" s="5">
        <f t="shared" si="501"/>
        <v>5</v>
      </c>
      <c r="APD8" s="8">
        <f t="shared" si="609"/>
        <v>23.937287684336013</v>
      </c>
      <c r="APE8" s="8">
        <f t="shared" si="195"/>
        <v>29.596758148033569</v>
      </c>
      <c r="APF8" s="8">
        <v>4</v>
      </c>
      <c r="APG8" s="8">
        <f t="shared" si="196"/>
        <v>8.5011494252873554</v>
      </c>
      <c r="API8" s="5">
        <f t="shared" si="502"/>
        <v>5</v>
      </c>
      <c r="APJ8" s="5">
        <v>4.6850000000000003E-2</v>
      </c>
      <c r="APK8" s="5">
        <f t="shared" si="503"/>
        <v>4.7982990022151482</v>
      </c>
      <c r="APL8" s="6" t="s">
        <v>21</v>
      </c>
      <c r="APM8" s="7">
        <f>APM6/APM7</f>
        <v>4.843553888622349</v>
      </c>
      <c r="APN8" s="5">
        <f t="shared" si="504"/>
        <v>5</v>
      </c>
      <c r="APO8" s="8">
        <f t="shared" si="610"/>
        <v>21.843451813529672</v>
      </c>
      <c r="APP8" s="8">
        <f t="shared" si="197"/>
        <v>26.687005702152021</v>
      </c>
      <c r="APQ8" s="8">
        <v>4</v>
      </c>
      <c r="APR8" s="8">
        <f t="shared" si="198"/>
        <v>8.5011494252873554</v>
      </c>
      <c r="APT8" s="5">
        <f t="shared" si="505"/>
        <v>5</v>
      </c>
      <c r="APU8" s="5">
        <v>0.83694000000000002</v>
      </c>
      <c r="APV8" s="5">
        <f t="shared" si="506"/>
        <v>181.36370477473724</v>
      </c>
      <c r="APW8" s="6" t="s">
        <v>21</v>
      </c>
      <c r="APX8" s="7">
        <f>APX6/APX7</f>
        <v>4.843553888622349</v>
      </c>
      <c r="APY8" s="5">
        <f t="shared" si="507"/>
        <v>5</v>
      </c>
      <c r="APZ8" s="8">
        <f t="shared" si="611"/>
        <v>21.843451813529672</v>
      </c>
      <c r="AQA8" s="8">
        <f t="shared" si="199"/>
        <v>26.687005702152021</v>
      </c>
      <c r="AQB8" s="8">
        <v>4</v>
      </c>
      <c r="AQC8" s="8">
        <f t="shared" si="200"/>
        <v>8.5011494252873554</v>
      </c>
      <c r="AQE8" s="5">
        <f t="shared" si="508"/>
        <v>5</v>
      </c>
      <c r="AQF8" s="5">
        <v>0.75956999999999997</v>
      </c>
      <c r="AQG8" s="5">
        <f t="shared" si="509"/>
        <v>142.5326292093649</v>
      </c>
      <c r="AQH8" s="6" t="s">
        <v>21</v>
      </c>
      <c r="AQI8" s="7">
        <f>AQI6/AQI7</f>
        <v>4.6484352651111749</v>
      </c>
      <c r="AQJ8" s="5">
        <f t="shared" si="510"/>
        <v>5</v>
      </c>
      <c r="AQK8" s="8">
        <f t="shared" si="612"/>
        <v>19.844530924765696</v>
      </c>
      <c r="AQL8" s="8">
        <f t="shared" si="201"/>
        <v>24.492966189876871</v>
      </c>
      <c r="AQM8" s="8">
        <v>1</v>
      </c>
      <c r="AQN8" s="8">
        <f t="shared" si="202"/>
        <v>1.1494252873563264E-3</v>
      </c>
    </row>
    <row r="9" spans="3:1132" x14ac:dyDescent="0.25">
      <c r="L9" s="5">
        <f t="shared" si="203"/>
        <v>6</v>
      </c>
      <c r="M9" s="5">
        <v>0.40166000000000002</v>
      </c>
      <c r="N9" s="5">
        <f t="shared" si="204"/>
        <v>51.359612472865848</v>
      </c>
      <c r="O9" s="6" t="s">
        <v>22</v>
      </c>
      <c r="P9" s="7">
        <f>L63/P7</f>
        <v>1.0344827586206897</v>
      </c>
      <c r="Q9" s="5">
        <f t="shared" si="205"/>
        <v>6</v>
      </c>
      <c r="R9" s="8">
        <f t="shared" si="511"/>
        <v>28.545701471194377</v>
      </c>
      <c r="S9" s="8">
        <f t="shared" si="0"/>
        <v>33.845684927385328</v>
      </c>
      <c r="T9" s="8">
        <f>COUNTIFS($N$4:$N$63,"&gt;="&amp;R9,$N$4:$N$63,"&lt;="&amp;S9)</f>
        <v>2</v>
      </c>
      <c r="U9" s="8">
        <f t="shared" si="1"/>
        <v>0.9011494252873562</v>
      </c>
      <c r="W9" s="5">
        <f t="shared" si="207"/>
        <v>6</v>
      </c>
      <c r="X9" s="5">
        <v>0.41710000000000003</v>
      </c>
      <c r="Y9" s="5">
        <f t="shared" si="208"/>
        <v>53.973963393063293</v>
      </c>
      <c r="Z9" s="6" t="s">
        <v>22</v>
      </c>
      <c r="AA9" s="7">
        <f>W63/AA7</f>
        <v>1.0344827586206897</v>
      </c>
      <c r="AB9" s="5">
        <f t="shared" si="209"/>
        <v>6</v>
      </c>
      <c r="AC9" s="8">
        <f t="shared" si="512"/>
        <v>27.215022124076665</v>
      </c>
      <c r="AD9" s="8">
        <f t="shared" si="210"/>
        <v>32.402399861597331</v>
      </c>
      <c r="AE9" s="8">
        <v>1</v>
      </c>
      <c r="AF9" s="8">
        <f t="shared" si="2"/>
        <v>1.1494252873563264E-3</v>
      </c>
      <c r="AH9" s="5">
        <f t="shared" si="211"/>
        <v>6</v>
      </c>
      <c r="AI9" s="5">
        <v>0.20091000000000001</v>
      </c>
      <c r="AJ9" s="5">
        <f t="shared" si="212"/>
        <v>22.428169875835984</v>
      </c>
      <c r="AK9" s="6" t="s">
        <v>22</v>
      </c>
      <c r="AL9" s="7">
        <f>AH63/AL7</f>
        <v>1.0344827586206897</v>
      </c>
      <c r="AM9" s="5">
        <f t="shared" si="213"/>
        <v>6</v>
      </c>
      <c r="AN9" s="8">
        <f t="shared" si="513"/>
        <v>28.545701471194377</v>
      </c>
      <c r="AO9" s="8">
        <f t="shared" si="3"/>
        <v>33.845684927385328</v>
      </c>
      <c r="AP9" s="8">
        <v>2</v>
      </c>
      <c r="AQ9" s="8">
        <f t="shared" si="4"/>
        <v>0.9011494252873562</v>
      </c>
      <c r="AS9" s="5">
        <f t="shared" si="214"/>
        <v>6</v>
      </c>
      <c r="AT9" s="5">
        <v>0.62560000000000004</v>
      </c>
      <c r="AU9" s="5">
        <f t="shared" si="215"/>
        <v>98.243053437870017</v>
      </c>
      <c r="AV9" s="6" t="s">
        <v>22</v>
      </c>
      <c r="AW9" s="7">
        <f>AS63/AW7</f>
        <v>1.0344827586206897</v>
      </c>
      <c r="AX9" s="5">
        <f t="shared" si="216"/>
        <v>6</v>
      </c>
      <c r="AY9" s="8">
        <f t="shared" si="514"/>
        <v>33.905042140672712</v>
      </c>
      <c r="AZ9" s="8">
        <f t="shared" si="5"/>
        <v>40.210439995499186</v>
      </c>
      <c r="BA9" s="8">
        <v>3</v>
      </c>
      <c r="BB9" s="8">
        <f t="shared" si="6"/>
        <v>3.7344827586206892</v>
      </c>
      <c r="BD9" s="5">
        <f t="shared" si="217"/>
        <v>6</v>
      </c>
      <c r="BE9" s="5">
        <v>7.8380000000000005E-2</v>
      </c>
      <c r="BF9" s="5">
        <f t="shared" si="218"/>
        <v>8.1622287887093101</v>
      </c>
      <c r="BG9" s="6" t="s">
        <v>22</v>
      </c>
      <c r="BH9" s="7">
        <f>BD63/BH7</f>
        <v>1.0344827586206897</v>
      </c>
      <c r="BI9" s="5">
        <f t="shared" si="219"/>
        <v>6</v>
      </c>
      <c r="BJ9" s="8">
        <f t="shared" si="515"/>
        <v>29.256858913170436</v>
      </c>
      <c r="BK9" s="8">
        <f t="shared" si="7"/>
        <v>34.848349529895366</v>
      </c>
      <c r="BL9" s="8">
        <v>2</v>
      </c>
      <c r="BM9" s="8">
        <f t="shared" si="8"/>
        <v>0.9011494252873562</v>
      </c>
      <c r="BO9" s="5">
        <f t="shared" si="220"/>
        <v>6</v>
      </c>
      <c r="BP9" s="5">
        <v>0.40166000000000002</v>
      </c>
      <c r="BQ9" s="5">
        <f t="shared" si="221"/>
        <v>51.359612472865848</v>
      </c>
      <c r="BR9" s="6" t="s">
        <v>22</v>
      </c>
      <c r="BS9" s="7">
        <f>BO63/BS7</f>
        <v>1.0344827586206897</v>
      </c>
      <c r="BT9" s="5">
        <f t="shared" si="222"/>
        <v>6</v>
      </c>
      <c r="BU9" s="8">
        <f t="shared" si="516"/>
        <v>28.545701471194377</v>
      </c>
      <c r="BV9" s="8">
        <f t="shared" si="9"/>
        <v>33.845684927385328</v>
      </c>
      <c r="BW9" s="8">
        <v>2</v>
      </c>
      <c r="BX9" s="8">
        <f t="shared" si="10"/>
        <v>0.9011494252873562</v>
      </c>
      <c r="BZ9" s="5">
        <f t="shared" si="223"/>
        <v>6</v>
      </c>
      <c r="CA9" s="5">
        <v>0.21948999999999999</v>
      </c>
      <c r="CB9" s="5">
        <f t="shared" si="224"/>
        <v>24.780772680891925</v>
      </c>
      <c r="CC9" s="6" t="s">
        <v>22</v>
      </c>
      <c r="CD9" s="7">
        <f>BZ63/CD7</f>
        <v>1.0344827586206897</v>
      </c>
      <c r="CE9" s="5">
        <f t="shared" si="225"/>
        <v>6</v>
      </c>
      <c r="CF9" s="8">
        <f t="shared" si="517"/>
        <v>26.687005702152021</v>
      </c>
      <c r="CG9" s="8">
        <f t="shared" si="11"/>
        <v>31.53055959077437</v>
      </c>
      <c r="CH9" s="8">
        <v>3</v>
      </c>
      <c r="CI9" s="8">
        <f t="shared" si="12"/>
        <v>3.7344827586206892</v>
      </c>
      <c r="CK9" s="5">
        <f t="shared" si="226"/>
        <v>6</v>
      </c>
      <c r="CL9" s="5">
        <v>0.60241</v>
      </c>
      <c r="CM9" s="5">
        <f t="shared" si="227"/>
        <v>92.233395542144009</v>
      </c>
      <c r="CN9" s="6" t="s">
        <v>22</v>
      </c>
      <c r="CO9" s="7">
        <f>CK63/CO7</f>
        <v>1.0344827586206897</v>
      </c>
      <c r="CP9" s="5">
        <f t="shared" si="228"/>
        <v>6</v>
      </c>
      <c r="CQ9" s="8">
        <f t="shared" si="518"/>
        <v>27.215022124076665</v>
      </c>
      <c r="CR9" s="8">
        <f t="shared" si="13"/>
        <v>32.402399861597331</v>
      </c>
      <c r="CS9" s="8">
        <v>0</v>
      </c>
      <c r="CT9" s="8">
        <f t="shared" si="14"/>
        <v>1.0344827586206897</v>
      </c>
      <c r="CV9" s="5">
        <f t="shared" si="229"/>
        <v>6</v>
      </c>
      <c r="CW9" s="5">
        <v>0.75956999999999997</v>
      </c>
      <c r="CX9" s="5">
        <f t="shared" si="230"/>
        <v>142.5326292093649</v>
      </c>
      <c r="CY9" s="6" t="s">
        <v>22</v>
      </c>
      <c r="CZ9" s="7">
        <f>CV63/CZ7</f>
        <v>1.0344827586206897</v>
      </c>
      <c r="DA9" s="5">
        <f t="shared" si="231"/>
        <v>6</v>
      </c>
      <c r="DB9" s="8">
        <f t="shared" si="519"/>
        <v>27.187678551924343</v>
      </c>
      <c r="DC9" s="8">
        <f t="shared" si="15"/>
        <v>32.375056289445013</v>
      </c>
      <c r="DD9" s="8">
        <v>3</v>
      </c>
      <c r="DE9" s="8">
        <f t="shared" si="16"/>
        <v>3.7344827586206892</v>
      </c>
      <c r="DG9" s="5">
        <f t="shared" si="232"/>
        <v>6</v>
      </c>
      <c r="DH9" s="5">
        <v>0.76685000000000003</v>
      </c>
      <c r="DI9" s="5">
        <f t="shared" si="233"/>
        <v>145.60732557278072</v>
      </c>
      <c r="DJ9" s="6" t="s">
        <v>22</v>
      </c>
      <c r="DK9" s="7">
        <f>DG63/DK7</f>
        <v>1.0344827586206897</v>
      </c>
      <c r="DL9" s="5">
        <f t="shared" si="234"/>
        <v>6</v>
      </c>
      <c r="DM9" s="8">
        <f t="shared" si="520"/>
        <v>29.187795000864945</v>
      </c>
      <c r="DN9" s="8">
        <f t="shared" si="17"/>
        <v>34.765472835128776</v>
      </c>
      <c r="DO9" s="8">
        <v>0</v>
      </c>
      <c r="DP9" s="8">
        <f t="shared" si="18"/>
        <v>1.0344827586206897</v>
      </c>
      <c r="DR9" s="5">
        <f t="shared" si="235"/>
        <v>6</v>
      </c>
      <c r="DS9" s="5">
        <v>0.31291999999999998</v>
      </c>
      <c r="DT9" s="5">
        <f t="shared" si="236"/>
        <v>37.530454521331237</v>
      </c>
      <c r="DU9" s="6" t="s">
        <v>22</v>
      </c>
      <c r="DV9" s="7">
        <f>DR63/DV7</f>
        <v>1.0344827586206897</v>
      </c>
      <c r="DW9" s="5">
        <f t="shared" si="237"/>
        <v>6</v>
      </c>
      <c r="DX9" s="8">
        <f t="shared" si="521"/>
        <v>29.187795000864945</v>
      </c>
      <c r="DY9" s="8">
        <f t="shared" si="19"/>
        <v>34.765472835128776</v>
      </c>
      <c r="DZ9" s="8">
        <v>2</v>
      </c>
      <c r="EA9" s="8">
        <f t="shared" si="20"/>
        <v>0.9011494252873562</v>
      </c>
      <c r="EC9" s="5">
        <f t="shared" si="238"/>
        <v>6</v>
      </c>
      <c r="ED9" s="5">
        <v>0.80979000000000001</v>
      </c>
      <c r="EE9" s="5">
        <f t="shared" si="239"/>
        <v>165.96265540173874</v>
      </c>
      <c r="EF9" s="6" t="s">
        <v>22</v>
      </c>
      <c r="EG9" s="7">
        <f>EC63/EG7</f>
        <v>1.0344827586206897</v>
      </c>
      <c r="EH9" s="5">
        <f t="shared" si="240"/>
        <v>6</v>
      </c>
      <c r="EI9" s="8">
        <f t="shared" si="522"/>
        <v>28.944942613221023</v>
      </c>
      <c r="EJ9" s="8">
        <f t="shared" si="21"/>
        <v>34.47404996995607</v>
      </c>
      <c r="EK9" s="8">
        <v>0</v>
      </c>
      <c r="EL9" s="8">
        <f t="shared" si="22"/>
        <v>1.0344827586206897</v>
      </c>
      <c r="EN9" s="5">
        <f t="shared" si="241"/>
        <v>6</v>
      </c>
      <c r="EO9" s="5">
        <v>0.81757999999999997</v>
      </c>
      <c r="EP9" s="5">
        <f t="shared" si="242"/>
        <v>170.14435582301246</v>
      </c>
      <c r="EQ9" s="6" t="s">
        <v>22</v>
      </c>
      <c r="ER9" s="7">
        <f>EN63/ER7</f>
        <v>1.0344827586206897</v>
      </c>
      <c r="ES9" s="5">
        <f t="shared" si="243"/>
        <v>6</v>
      </c>
      <c r="ET9" s="8">
        <f t="shared" si="523"/>
        <v>30.114773042715509</v>
      </c>
      <c r="EU9" s="8">
        <f t="shared" si="23"/>
        <v>35.643880399450552</v>
      </c>
      <c r="EV9" s="8">
        <v>3</v>
      </c>
      <c r="EW9" s="8">
        <f t="shared" si="24"/>
        <v>3.7344827586206892</v>
      </c>
      <c r="EY9" s="5">
        <f t="shared" si="244"/>
        <v>6</v>
      </c>
      <c r="EZ9" s="5">
        <v>0.85397999999999996</v>
      </c>
      <c r="FA9" s="5">
        <f t="shared" si="245"/>
        <v>192.40116803541972</v>
      </c>
      <c r="FB9" s="6" t="s">
        <v>22</v>
      </c>
      <c r="FC9" s="7">
        <f>EY63/FC7</f>
        <v>1.0344827586206897</v>
      </c>
      <c r="FD9" s="5">
        <f t="shared" si="246"/>
        <v>6</v>
      </c>
      <c r="FE9" s="8">
        <f t="shared" si="524"/>
        <v>25.238371042424351</v>
      </c>
      <c r="FF9" s="8">
        <f t="shared" si="25"/>
        <v>29.949021509229116</v>
      </c>
      <c r="FG9" s="8">
        <v>2</v>
      </c>
      <c r="FH9" s="8">
        <f t="shared" si="26"/>
        <v>0.9011494252873562</v>
      </c>
      <c r="FJ9" s="5">
        <f t="shared" si="247"/>
        <v>6</v>
      </c>
      <c r="FK9" s="5">
        <v>0.57598000000000005</v>
      </c>
      <c r="FL9" s="5">
        <f t="shared" si="248"/>
        <v>85.797465505131925</v>
      </c>
      <c r="FM9" s="6" t="s">
        <v>22</v>
      </c>
      <c r="FN9" s="7">
        <f>FJ63/FN7</f>
        <v>1.0344827586206897</v>
      </c>
      <c r="FO9" s="5">
        <f t="shared" si="249"/>
        <v>6</v>
      </c>
      <c r="FP9" s="8">
        <f t="shared" si="525"/>
        <v>28.944942613221023</v>
      </c>
      <c r="FQ9" s="8">
        <f t="shared" si="27"/>
        <v>34.47404996995607</v>
      </c>
      <c r="FR9" s="8">
        <v>0</v>
      </c>
      <c r="FS9" s="8">
        <f t="shared" si="28"/>
        <v>1.0344827586206897</v>
      </c>
      <c r="FU9" s="5">
        <f t="shared" si="250"/>
        <v>6</v>
      </c>
      <c r="FV9" s="5">
        <v>0.93554999999999999</v>
      </c>
      <c r="FW9" s="5">
        <f t="shared" si="251"/>
        <v>274.18655495969404</v>
      </c>
      <c r="FX9" s="6" t="s">
        <v>22</v>
      </c>
      <c r="FY9" s="7">
        <f>FU63/FY7</f>
        <v>1.0344827586206897</v>
      </c>
      <c r="FZ9" s="5">
        <f t="shared" si="252"/>
        <v>6</v>
      </c>
      <c r="GA9" s="8">
        <f t="shared" si="526"/>
        <v>27.314663815570508</v>
      </c>
      <c r="GB9" s="8">
        <f t="shared" si="29"/>
        <v>32.521969891389944</v>
      </c>
      <c r="GC9" s="8">
        <v>0</v>
      </c>
      <c r="GD9" s="8">
        <f t="shared" si="30"/>
        <v>1.0344827586206897</v>
      </c>
      <c r="GF9" s="5">
        <f t="shared" si="253"/>
        <v>6</v>
      </c>
      <c r="GG9" s="5">
        <v>0.28977999999999998</v>
      </c>
      <c r="GH9" s="5">
        <f t="shared" si="254"/>
        <v>34.218049778827968</v>
      </c>
      <c r="GI9" s="6" t="s">
        <v>22</v>
      </c>
      <c r="GJ9" s="7">
        <f>GF63/GJ7</f>
        <v>1.0344827586206897</v>
      </c>
      <c r="GK9" s="5">
        <f t="shared" si="255"/>
        <v>6</v>
      </c>
      <c r="GL9" s="8">
        <f t="shared" si="527"/>
        <v>27.215022124076665</v>
      </c>
      <c r="GM9" s="8">
        <f t="shared" si="31"/>
        <v>32.402399861597331</v>
      </c>
      <c r="GN9" s="8">
        <v>1</v>
      </c>
      <c r="GO9" s="8">
        <f t="shared" si="32"/>
        <v>1.1494252873563264E-3</v>
      </c>
      <c r="GQ9" s="5">
        <f t="shared" si="256"/>
        <v>6</v>
      </c>
      <c r="GR9" s="5">
        <v>0.81772</v>
      </c>
      <c r="GS9" s="5">
        <f t="shared" si="257"/>
        <v>170.22113125864553</v>
      </c>
      <c r="GT9" s="6" t="s">
        <v>22</v>
      </c>
      <c r="GU9" s="7">
        <f>GQ63/GU7</f>
        <v>1.0344827586206897</v>
      </c>
      <c r="GV9" s="5">
        <f t="shared" si="258"/>
        <v>6</v>
      </c>
      <c r="GW9" s="8">
        <f t="shared" si="528"/>
        <v>28.506505650270782</v>
      </c>
      <c r="GX9" s="8">
        <f t="shared" si="33"/>
        <v>33.899847936723006</v>
      </c>
      <c r="GY9" s="8">
        <v>4</v>
      </c>
      <c r="GZ9" s="8">
        <f t="shared" si="34"/>
        <v>8.5011494252873554</v>
      </c>
      <c r="HB9" s="5">
        <f t="shared" si="259"/>
        <v>6</v>
      </c>
      <c r="HC9" s="5">
        <v>0.2908</v>
      </c>
      <c r="HD9" s="5">
        <f t="shared" si="260"/>
        <v>34.361770478208413</v>
      </c>
      <c r="HE9" s="6" t="s">
        <v>22</v>
      </c>
      <c r="HF9" s="7">
        <f>HB63/HF7</f>
        <v>1.0344827586206897</v>
      </c>
      <c r="HG9" s="5">
        <f t="shared" si="261"/>
        <v>6</v>
      </c>
      <c r="HH9" s="8">
        <f t="shared" si="529"/>
        <v>28.506505650270782</v>
      </c>
      <c r="HI9" s="8">
        <f t="shared" si="35"/>
        <v>33.899847936723006</v>
      </c>
      <c r="HJ9" s="8">
        <v>3</v>
      </c>
      <c r="HK9" s="8">
        <f t="shared" si="36"/>
        <v>3.7344827586206892</v>
      </c>
      <c r="HM9" s="5">
        <f t="shared" si="262"/>
        <v>6</v>
      </c>
      <c r="HN9" s="5">
        <v>0.14949000000000001</v>
      </c>
      <c r="HO9" s="5">
        <f t="shared" si="263"/>
        <v>16.19191094258073</v>
      </c>
      <c r="HP9" s="6" t="s">
        <v>22</v>
      </c>
      <c r="HQ9" s="7">
        <f>HM63/HQ7</f>
        <v>1.0344827586206897</v>
      </c>
      <c r="HR9" s="5">
        <f t="shared" si="264"/>
        <v>6</v>
      </c>
      <c r="HS9" s="8">
        <f t="shared" si="530"/>
        <v>29.614500286708559</v>
      </c>
      <c r="HT9" s="8">
        <f t="shared" si="37"/>
        <v>35.058717338137654</v>
      </c>
      <c r="HU9" s="8">
        <v>1</v>
      </c>
      <c r="HV9" s="8">
        <f t="shared" si="38"/>
        <v>1.1494252873563264E-3</v>
      </c>
      <c r="HX9" s="5">
        <f t="shared" si="265"/>
        <v>6</v>
      </c>
      <c r="HY9" s="5">
        <v>0.20091000000000001</v>
      </c>
      <c r="HZ9" s="5">
        <f t="shared" si="266"/>
        <v>22.428169875835984</v>
      </c>
      <c r="IA9" s="6" t="s">
        <v>22</v>
      </c>
      <c r="IB9" s="7">
        <f>HX63/IB7</f>
        <v>1.0344827586206897</v>
      </c>
      <c r="IC9" s="5">
        <f t="shared" si="267"/>
        <v>6</v>
      </c>
      <c r="ID9" s="8">
        <f t="shared" si="531"/>
        <v>28.545701471194377</v>
      </c>
      <c r="IE9" s="8">
        <f t="shared" si="39"/>
        <v>33.845684927385328</v>
      </c>
      <c r="IF9" s="8">
        <v>2</v>
      </c>
      <c r="IG9" s="8">
        <f t="shared" si="40"/>
        <v>0.9011494252873562</v>
      </c>
      <c r="II9" s="5">
        <f t="shared" si="268"/>
        <v>6</v>
      </c>
      <c r="IJ9" s="5">
        <v>0.2908</v>
      </c>
      <c r="IK9" s="5">
        <f t="shared" si="269"/>
        <v>34.361770478208413</v>
      </c>
      <c r="IL9" s="6" t="s">
        <v>22</v>
      </c>
      <c r="IM9" s="7">
        <f>II63/IM7</f>
        <v>1.0344827586206897</v>
      </c>
      <c r="IN9" s="5">
        <f t="shared" si="270"/>
        <v>6</v>
      </c>
      <c r="IO9" s="8">
        <f t="shared" si="532"/>
        <v>28.506505650270782</v>
      </c>
      <c r="IP9" s="8">
        <f t="shared" si="41"/>
        <v>33.899847936723006</v>
      </c>
      <c r="IQ9" s="8">
        <v>3</v>
      </c>
      <c r="IR9" s="8">
        <f t="shared" si="42"/>
        <v>3.7344827586206892</v>
      </c>
      <c r="IT9" s="5">
        <f t="shared" si="271"/>
        <v>6</v>
      </c>
      <c r="IU9" s="5">
        <v>0.21948999999999999</v>
      </c>
      <c r="IV9" s="5">
        <f t="shared" si="272"/>
        <v>24.780772680891925</v>
      </c>
      <c r="IW9" s="6" t="s">
        <v>22</v>
      </c>
      <c r="IX9" s="7">
        <f>IT63/IX7</f>
        <v>1.0344827586206897</v>
      </c>
      <c r="IY9" s="5">
        <f t="shared" si="273"/>
        <v>6</v>
      </c>
      <c r="IZ9" s="8">
        <f t="shared" si="533"/>
        <v>26.687005702152021</v>
      </c>
      <c r="JA9" s="8">
        <f t="shared" si="43"/>
        <v>31.53055959077437</v>
      </c>
      <c r="JB9" s="8">
        <v>2</v>
      </c>
      <c r="JC9" s="8">
        <f t="shared" si="44"/>
        <v>0.9011494252873562</v>
      </c>
      <c r="JE9" s="5">
        <f t="shared" si="274"/>
        <v>6</v>
      </c>
      <c r="JF9" s="5">
        <v>0.52780000000000005</v>
      </c>
      <c r="JG9" s="5">
        <f t="shared" si="275"/>
        <v>75.035265433072468</v>
      </c>
      <c r="JH9" s="6" t="s">
        <v>22</v>
      </c>
      <c r="JI9" s="7">
        <f>JE63/JI7</f>
        <v>1.0344827586206897</v>
      </c>
      <c r="JJ9" s="5">
        <f t="shared" si="276"/>
        <v>6</v>
      </c>
      <c r="JK9" s="8">
        <f t="shared" si="534"/>
        <v>28.944942613221023</v>
      </c>
      <c r="JL9" s="8">
        <f t="shared" si="45"/>
        <v>34.47404996995607</v>
      </c>
      <c r="JM9" s="8">
        <v>0</v>
      </c>
      <c r="JN9" s="8">
        <f t="shared" si="46"/>
        <v>1.0344827586206897</v>
      </c>
      <c r="JP9" s="5">
        <f t="shared" si="277"/>
        <v>6</v>
      </c>
      <c r="JQ9" s="5">
        <v>3.6479999999999999E-2</v>
      </c>
      <c r="JR9" s="5">
        <f t="shared" si="278"/>
        <v>3.7162033688767999</v>
      </c>
      <c r="JS9" s="6" t="s">
        <v>22</v>
      </c>
      <c r="JT9" s="7">
        <f>JP63/JT7</f>
        <v>1.0344827586206897</v>
      </c>
      <c r="JU9" s="5">
        <f t="shared" si="279"/>
        <v>6</v>
      </c>
      <c r="JV9" s="8">
        <f t="shared" si="535"/>
        <v>28.545701471194377</v>
      </c>
      <c r="JW9" s="8">
        <f t="shared" si="47"/>
        <v>33.845684927385328</v>
      </c>
      <c r="JX9" s="8">
        <v>2</v>
      </c>
      <c r="JY9" s="8">
        <f t="shared" si="48"/>
        <v>0.9011494252873562</v>
      </c>
      <c r="KA9" s="5">
        <f t="shared" si="280"/>
        <v>6</v>
      </c>
      <c r="KB9" s="5">
        <v>0.93554999999999999</v>
      </c>
      <c r="KC9" s="5">
        <f t="shared" si="281"/>
        <v>274.18655495969404</v>
      </c>
      <c r="KD9" s="6" t="s">
        <v>22</v>
      </c>
      <c r="KE9" s="7">
        <f>KA63/KE7</f>
        <v>1.0344827586206897</v>
      </c>
      <c r="KF9" s="5">
        <f t="shared" si="282"/>
        <v>6</v>
      </c>
      <c r="KG9" s="8">
        <f t="shared" si="536"/>
        <v>27.215022124076665</v>
      </c>
      <c r="KH9" s="8">
        <f t="shared" si="49"/>
        <v>32.402399861597331</v>
      </c>
      <c r="KI9" s="8">
        <v>0</v>
      </c>
      <c r="KJ9" s="8">
        <f t="shared" si="50"/>
        <v>1.0344827586206897</v>
      </c>
      <c r="KL9" s="5">
        <f t="shared" si="283"/>
        <v>6</v>
      </c>
      <c r="KM9" s="5">
        <v>1.2959999999999999E-2</v>
      </c>
      <c r="KN9" s="5">
        <f t="shared" si="284"/>
        <v>1.3044713520808513</v>
      </c>
      <c r="KO9" s="6" t="s">
        <v>22</v>
      </c>
      <c r="KP9" s="7">
        <f>KL63/KP7</f>
        <v>1.0344827586206897</v>
      </c>
      <c r="KQ9" s="5">
        <f t="shared" si="285"/>
        <v>6</v>
      </c>
      <c r="KR9" s="8">
        <f t="shared" si="537"/>
        <v>25.415437851951303</v>
      </c>
      <c r="KS9" s="8">
        <f t="shared" si="51"/>
        <v>30.237631151925392</v>
      </c>
      <c r="KT9" s="8">
        <v>2</v>
      </c>
      <c r="KU9" s="8">
        <f t="shared" si="52"/>
        <v>0.9011494252873562</v>
      </c>
      <c r="KW9" s="5">
        <f t="shared" si="286"/>
        <v>6</v>
      </c>
      <c r="KX9" s="5">
        <v>0.28977999999999998</v>
      </c>
      <c r="KY9" s="5">
        <f t="shared" si="287"/>
        <v>34.218049778827968</v>
      </c>
      <c r="KZ9" s="6" t="s">
        <v>22</v>
      </c>
      <c r="LA9" s="7">
        <f>KW63/LA7</f>
        <v>1.0344827586206897</v>
      </c>
      <c r="LB9" s="5">
        <f t="shared" si="288"/>
        <v>6</v>
      </c>
      <c r="LC9" s="8">
        <f t="shared" si="538"/>
        <v>27.215022124076665</v>
      </c>
      <c r="LD9" s="8">
        <f t="shared" si="53"/>
        <v>32.402399861597331</v>
      </c>
      <c r="LE9" s="8">
        <v>1</v>
      </c>
      <c r="LF9" s="8">
        <f t="shared" si="54"/>
        <v>1.1494252873563264E-3</v>
      </c>
      <c r="LH9" s="5">
        <f t="shared" si="289"/>
        <v>6</v>
      </c>
      <c r="LI9" s="5">
        <v>0.23472000000000001</v>
      </c>
      <c r="LJ9" s="5">
        <f t="shared" si="290"/>
        <v>26.751349905015033</v>
      </c>
      <c r="LK9" s="6" t="s">
        <v>22</v>
      </c>
      <c r="LL9" s="7">
        <f>LH63/LL7</f>
        <v>1.0344827586206897</v>
      </c>
      <c r="LM9" s="5">
        <f t="shared" si="291"/>
        <v>6</v>
      </c>
      <c r="LN9" s="8">
        <f t="shared" si="539"/>
        <v>29.614500286708559</v>
      </c>
      <c r="LO9" s="8">
        <f t="shared" si="55"/>
        <v>35.058717338137654</v>
      </c>
      <c r="LP9" s="8">
        <v>1</v>
      </c>
      <c r="LQ9" s="8">
        <f t="shared" si="56"/>
        <v>1.1494252873563264E-3</v>
      </c>
      <c r="LS9" s="5">
        <f t="shared" si="292"/>
        <v>6</v>
      </c>
      <c r="LT9" s="5">
        <v>0.46089000000000002</v>
      </c>
      <c r="LU9" s="5">
        <f t="shared" si="293"/>
        <v>61.783564726231042</v>
      </c>
      <c r="LV9" s="6" t="s">
        <v>22</v>
      </c>
      <c r="LW9" s="7">
        <f>LS63/LW7</f>
        <v>1.0344827586206897</v>
      </c>
      <c r="LX9" s="5">
        <f t="shared" si="294"/>
        <v>6</v>
      </c>
      <c r="LY9" s="8">
        <f t="shared" si="540"/>
        <v>25.238371042424351</v>
      </c>
      <c r="LZ9" s="8">
        <f t="shared" si="57"/>
        <v>29.949021509229116</v>
      </c>
      <c r="MA9" s="8">
        <v>3</v>
      </c>
      <c r="MB9" s="8">
        <f t="shared" si="58"/>
        <v>3.7344827586206892</v>
      </c>
      <c r="MD9" s="5">
        <f t="shared" si="295"/>
        <v>6</v>
      </c>
      <c r="ME9" s="5">
        <v>0.74136000000000002</v>
      </c>
      <c r="MF9" s="5">
        <f t="shared" si="296"/>
        <v>135.23181455649595</v>
      </c>
      <c r="MG9" s="6" t="s">
        <v>22</v>
      </c>
      <c r="MH9" s="7">
        <f>MD63/MH7</f>
        <v>1.0344827586206897</v>
      </c>
      <c r="MI9" s="5">
        <f t="shared" si="297"/>
        <v>6</v>
      </c>
      <c r="MJ9" s="8">
        <f t="shared" si="541"/>
        <v>29.256858913170436</v>
      </c>
      <c r="MK9" s="8">
        <f t="shared" si="59"/>
        <v>34.848349529895366</v>
      </c>
      <c r="ML9" s="8">
        <v>2</v>
      </c>
      <c r="MM9" s="8">
        <f t="shared" si="60"/>
        <v>0.9011494252873562</v>
      </c>
      <c r="MO9" s="5">
        <f t="shared" si="298"/>
        <v>6</v>
      </c>
      <c r="MP9" s="5">
        <v>0.52780000000000005</v>
      </c>
      <c r="MQ9" s="5">
        <f t="shared" si="299"/>
        <v>75.035265433072468</v>
      </c>
      <c r="MR9" s="6" t="s">
        <v>22</v>
      </c>
      <c r="MS9" s="7">
        <f>MO63/MS7</f>
        <v>1.0344827586206897</v>
      </c>
      <c r="MT9" s="5">
        <f t="shared" si="300"/>
        <v>6</v>
      </c>
      <c r="MU9" s="8">
        <f t="shared" si="542"/>
        <v>28.944942613221023</v>
      </c>
      <c r="MV9" s="8">
        <f t="shared" si="61"/>
        <v>34.47404996995607</v>
      </c>
      <c r="MW9" s="8">
        <v>0</v>
      </c>
      <c r="MX9" s="8">
        <f t="shared" si="62"/>
        <v>1.0344827586206897</v>
      </c>
      <c r="MZ9" s="5">
        <f t="shared" si="301"/>
        <v>6</v>
      </c>
      <c r="NA9" s="5">
        <v>3.6479999999999999E-2</v>
      </c>
      <c r="NB9" s="5">
        <f t="shared" si="302"/>
        <v>3.7162033688767999</v>
      </c>
      <c r="NC9" s="6" t="s">
        <v>22</v>
      </c>
      <c r="ND9" s="7">
        <f>MZ63/ND7</f>
        <v>1.0344827586206897</v>
      </c>
      <c r="NE9" s="5">
        <f t="shared" si="303"/>
        <v>6</v>
      </c>
      <c r="NF9" s="8">
        <f t="shared" si="543"/>
        <v>28.545701471194377</v>
      </c>
      <c r="NG9" s="8">
        <f t="shared" si="63"/>
        <v>33.845684927385328</v>
      </c>
      <c r="NH9" s="8">
        <v>2</v>
      </c>
      <c r="NI9" s="8">
        <f t="shared" si="64"/>
        <v>0.9011494252873562</v>
      </c>
      <c r="NK9" s="5">
        <f t="shared" si="304"/>
        <v>6</v>
      </c>
      <c r="NL9" s="5">
        <v>0.60241</v>
      </c>
      <c r="NM9" s="5">
        <f t="shared" si="305"/>
        <v>92.233395542144009</v>
      </c>
      <c r="NN9" s="6" t="s">
        <v>22</v>
      </c>
      <c r="NO9" s="7">
        <f>NK63/NO7</f>
        <v>1.0344827586206897</v>
      </c>
      <c r="NP9" s="5">
        <f t="shared" si="306"/>
        <v>6</v>
      </c>
      <c r="NQ9" s="8">
        <f t="shared" si="544"/>
        <v>27.215022124076665</v>
      </c>
      <c r="NR9" s="8">
        <f t="shared" si="65"/>
        <v>32.402399861597331</v>
      </c>
      <c r="NS9" s="8">
        <v>0</v>
      </c>
      <c r="NT9" s="8">
        <f t="shared" si="66"/>
        <v>1.0344827586206897</v>
      </c>
      <c r="NV9" s="5">
        <f t="shared" si="307"/>
        <v>6</v>
      </c>
      <c r="NW9" s="5">
        <v>1.2959999999999999E-2</v>
      </c>
      <c r="NX9" s="5">
        <f t="shared" si="308"/>
        <v>1.3044713520808513</v>
      </c>
      <c r="NY9" s="6" t="s">
        <v>22</v>
      </c>
      <c r="NZ9" s="7">
        <f>NV63/NZ7</f>
        <v>1.0344827586206897</v>
      </c>
      <c r="OA9" s="5">
        <f t="shared" si="309"/>
        <v>6</v>
      </c>
      <c r="OB9" s="8">
        <f t="shared" si="545"/>
        <v>25.415437851951303</v>
      </c>
      <c r="OC9" s="8">
        <f t="shared" si="67"/>
        <v>30.237631151925392</v>
      </c>
      <c r="OD9" s="8">
        <v>2</v>
      </c>
      <c r="OE9" s="8">
        <f t="shared" si="68"/>
        <v>0.9011494252873562</v>
      </c>
      <c r="OG9" s="5">
        <f t="shared" si="310"/>
        <v>6</v>
      </c>
      <c r="OH9" s="5">
        <v>0.85397999999999996</v>
      </c>
      <c r="OI9" s="5">
        <f t="shared" si="311"/>
        <v>192.40116803541972</v>
      </c>
      <c r="OJ9" s="6" t="s">
        <v>22</v>
      </c>
      <c r="OK9" s="7">
        <f>OG63/OK7</f>
        <v>1.0344827586206897</v>
      </c>
      <c r="OL9" s="5">
        <f t="shared" si="312"/>
        <v>6</v>
      </c>
      <c r="OM9" s="8">
        <f t="shared" si="546"/>
        <v>25.238371042424351</v>
      </c>
      <c r="ON9" s="8">
        <f t="shared" si="69"/>
        <v>29.949021509229116</v>
      </c>
      <c r="OO9" s="8">
        <v>3</v>
      </c>
      <c r="OP9" s="8">
        <f t="shared" si="70"/>
        <v>3.7344827586206892</v>
      </c>
      <c r="OR9" s="5">
        <f t="shared" si="313"/>
        <v>6</v>
      </c>
      <c r="OS9" s="5">
        <v>0.60241</v>
      </c>
      <c r="OT9" s="5">
        <f t="shared" si="314"/>
        <v>92.233395542144009</v>
      </c>
      <c r="OU9" s="6" t="s">
        <v>22</v>
      </c>
      <c r="OV9" s="7">
        <f>OR63/OV7</f>
        <v>1.0344827586206897</v>
      </c>
      <c r="OW9" s="5">
        <f t="shared" si="315"/>
        <v>6</v>
      </c>
      <c r="OX9" s="8">
        <f t="shared" si="547"/>
        <v>27.215022124076665</v>
      </c>
      <c r="OY9" s="8">
        <f t="shared" si="71"/>
        <v>32.402399861597331</v>
      </c>
      <c r="OZ9" s="8">
        <v>2</v>
      </c>
      <c r="PA9" s="8">
        <f t="shared" si="72"/>
        <v>0.9011494252873562</v>
      </c>
      <c r="PC9" s="5">
        <f t="shared" si="316"/>
        <v>6</v>
      </c>
      <c r="PD9" s="5">
        <v>0.40166000000000002</v>
      </c>
      <c r="PE9" s="5">
        <f t="shared" si="317"/>
        <v>51.359612472865848</v>
      </c>
      <c r="PF9" s="6" t="s">
        <v>22</v>
      </c>
      <c r="PG9" s="7">
        <f>PC63/PG7</f>
        <v>1.0344827586206897</v>
      </c>
      <c r="PH9" s="5">
        <f t="shared" si="318"/>
        <v>6</v>
      </c>
      <c r="PI9" s="8">
        <f t="shared" si="548"/>
        <v>28.545701471194377</v>
      </c>
      <c r="PJ9" s="8">
        <f t="shared" si="73"/>
        <v>33.845684927385328</v>
      </c>
      <c r="PK9" s="8">
        <v>2</v>
      </c>
      <c r="PL9" s="8">
        <f t="shared" si="74"/>
        <v>0.9011494252873562</v>
      </c>
      <c r="PN9" s="5">
        <f t="shared" si="319"/>
        <v>6</v>
      </c>
      <c r="PO9" s="5">
        <v>0.60241</v>
      </c>
      <c r="PP9" s="5">
        <f t="shared" si="320"/>
        <v>92.233395542144009</v>
      </c>
      <c r="PQ9" s="6" t="s">
        <v>22</v>
      </c>
      <c r="PR9" s="7">
        <f>PN63/PR7</f>
        <v>1.0344827586206897</v>
      </c>
      <c r="PS9" s="5">
        <f t="shared" si="321"/>
        <v>6</v>
      </c>
      <c r="PT9" s="8">
        <f t="shared" si="549"/>
        <v>27.215022124076665</v>
      </c>
      <c r="PU9" s="8">
        <f t="shared" si="75"/>
        <v>32.402399861597331</v>
      </c>
      <c r="PV9" s="8">
        <v>0</v>
      </c>
      <c r="PW9" s="8">
        <f t="shared" si="76"/>
        <v>1.0344827586206897</v>
      </c>
      <c r="PY9" s="5">
        <f t="shared" si="322"/>
        <v>6</v>
      </c>
      <c r="PZ9" s="5">
        <v>0.20091000000000001</v>
      </c>
      <c r="QA9" s="5">
        <f t="shared" si="323"/>
        <v>22.428169875835984</v>
      </c>
      <c r="QB9" s="6" t="s">
        <v>22</v>
      </c>
      <c r="QC9" s="7">
        <f>PY63/QC7</f>
        <v>1.0344827586206897</v>
      </c>
      <c r="QD9" s="5">
        <f t="shared" si="324"/>
        <v>6</v>
      </c>
      <c r="QE9" s="8">
        <f t="shared" si="550"/>
        <v>28.545701471194377</v>
      </c>
      <c r="QF9" s="8">
        <f t="shared" si="77"/>
        <v>33.845684927385328</v>
      </c>
      <c r="QG9" s="8">
        <v>2</v>
      </c>
      <c r="QH9" s="8">
        <f t="shared" si="78"/>
        <v>0.9011494252873562</v>
      </c>
      <c r="QJ9" s="5">
        <f t="shared" si="325"/>
        <v>6</v>
      </c>
      <c r="QK9" s="5">
        <v>0.90420999999999996</v>
      </c>
      <c r="QL9" s="5">
        <f t="shared" si="326"/>
        <v>234.55969835873364</v>
      </c>
      <c r="QM9" s="6" t="s">
        <v>22</v>
      </c>
      <c r="QN9" s="7">
        <f>QJ63/QN7</f>
        <v>1.0344827586206897</v>
      </c>
      <c r="QO9" s="5">
        <f t="shared" si="327"/>
        <v>6</v>
      </c>
      <c r="QP9" s="8">
        <f t="shared" si="551"/>
        <v>24.492966189876871</v>
      </c>
      <c r="QQ9" s="8">
        <f t="shared" si="79"/>
        <v>29.141401454988046</v>
      </c>
      <c r="QR9" s="8">
        <v>2</v>
      </c>
      <c r="QS9" s="8">
        <f t="shared" si="80"/>
        <v>0.9011494252873562</v>
      </c>
      <c r="QU9" s="5">
        <f t="shared" si="328"/>
        <v>6</v>
      </c>
      <c r="QV9" s="5">
        <v>0.24195</v>
      </c>
      <c r="QW9" s="5">
        <f t="shared" si="329"/>
        <v>27.700593245454641</v>
      </c>
      <c r="QX9" s="6" t="s">
        <v>22</v>
      </c>
      <c r="QY9" s="7">
        <f>QU63/QY7</f>
        <v>1.0344827586206897</v>
      </c>
      <c r="QZ9" s="5">
        <f t="shared" si="330"/>
        <v>6</v>
      </c>
      <c r="RA9" s="8">
        <f t="shared" si="552"/>
        <v>25.238371042424351</v>
      </c>
      <c r="RB9" s="8">
        <f t="shared" si="81"/>
        <v>29.949021509229116</v>
      </c>
      <c r="RC9" s="8">
        <v>2</v>
      </c>
      <c r="RD9" s="8">
        <f t="shared" si="82"/>
        <v>0.9011494252873562</v>
      </c>
      <c r="RF9" s="5">
        <f t="shared" si="331"/>
        <v>6</v>
      </c>
      <c r="RG9" s="5">
        <v>0.44052999999999998</v>
      </c>
      <c r="RH9" s="5">
        <f t="shared" si="332"/>
        <v>58.076537197067232</v>
      </c>
      <c r="RI9" s="6" t="s">
        <v>22</v>
      </c>
      <c r="RJ9" s="7">
        <f>RF63/RJ7</f>
        <v>1.0344827586206897</v>
      </c>
      <c r="RK9" s="5">
        <f t="shared" si="333"/>
        <v>6</v>
      </c>
      <c r="RL9" s="8">
        <f t="shared" si="553"/>
        <v>29.256858913170436</v>
      </c>
      <c r="RM9" s="8">
        <f t="shared" si="83"/>
        <v>34.848349529895366</v>
      </c>
      <c r="RN9" s="8">
        <v>1</v>
      </c>
      <c r="RO9" s="8">
        <f t="shared" si="84"/>
        <v>1.1494252873563264E-3</v>
      </c>
      <c r="RQ9" s="5">
        <f t="shared" si="334"/>
        <v>6</v>
      </c>
      <c r="RR9" s="5">
        <v>7.8380000000000005E-2</v>
      </c>
      <c r="RS9" s="5">
        <f t="shared" si="335"/>
        <v>8.1622287887093101</v>
      </c>
      <c r="RT9" s="6" t="s">
        <v>22</v>
      </c>
      <c r="RU9" s="7">
        <f>RQ63/RU7</f>
        <v>1.0344827586206897</v>
      </c>
      <c r="RV9" s="5">
        <f t="shared" si="336"/>
        <v>6</v>
      </c>
      <c r="RW9" s="8">
        <f t="shared" si="554"/>
        <v>29.256858913170436</v>
      </c>
      <c r="RX9" s="8">
        <f t="shared" si="85"/>
        <v>34.848349529895366</v>
      </c>
      <c r="RY9" s="8">
        <v>2</v>
      </c>
      <c r="RZ9" s="8">
        <f t="shared" si="86"/>
        <v>0.9011494252873562</v>
      </c>
      <c r="SB9" s="5">
        <f t="shared" si="337"/>
        <v>6</v>
      </c>
      <c r="SC9" s="5">
        <v>0.94440000000000002</v>
      </c>
      <c r="SD9" s="5">
        <f t="shared" si="338"/>
        <v>288.95720777256008</v>
      </c>
      <c r="SE9" s="6" t="s">
        <v>22</v>
      </c>
      <c r="SF9" s="7">
        <f>SB63/SF7</f>
        <v>1.0344827586206897</v>
      </c>
      <c r="SG9" s="5">
        <f t="shared" si="339"/>
        <v>6</v>
      </c>
      <c r="SH9" s="8">
        <f t="shared" si="555"/>
        <v>28.944942613221023</v>
      </c>
      <c r="SI9" s="8">
        <f t="shared" si="87"/>
        <v>34.47404996995607</v>
      </c>
      <c r="SJ9" s="8">
        <v>0</v>
      </c>
      <c r="SK9" s="8">
        <f t="shared" si="88"/>
        <v>1.0344827586206897</v>
      </c>
      <c r="SM9" s="5">
        <f t="shared" si="340"/>
        <v>6</v>
      </c>
      <c r="SN9" s="5">
        <v>0.81757999999999997</v>
      </c>
      <c r="SO9" s="5">
        <f t="shared" si="341"/>
        <v>170.14435582301246</v>
      </c>
      <c r="SP9" s="6" t="s">
        <v>22</v>
      </c>
      <c r="SQ9" s="7">
        <f>SM63/SQ7</f>
        <v>1.0344827586206897</v>
      </c>
      <c r="SR9" s="5">
        <f t="shared" si="342"/>
        <v>6</v>
      </c>
      <c r="SS9" s="8">
        <f t="shared" si="556"/>
        <v>26.687005702152021</v>
      </c>
      <c r="ST9" s="8">
        <f t="shared" si="89"/>
        <v>31.53055959077437</v>
      </c>
      <c r="SU9" s="8">
        <v>2</v>
      </c>
      <c r="SV9" s="8">
        <f t="shared" si="90"/>
        <v>0.9011494252873562</v>
      </c>
      <c r="SX9" s="5">
        <f t="shared" si="343"/>
        <v>6</v>
      </c>
      <c r="SY9" s="5">
        <v>0.25385999999999997</v>
      </c>
      <c r="SZ9" s="5">
        <f t="shared" si="344"/>
        <v>29.284202882540821</v>
      </c>
      <c r="TA9" s="6" t="s">
        <v>22</v>
      </c>
      <c r="TB9" s="7">
        <f>SX63/TB7</f>
        <v>1.0344827586206897</v>
      </c>
      <c r="TC9" s="5">
        <f t="shared" si="345"/>
        <v>6</v>
      </c>
      <c r="TD9" s="8">
        <f t="shared" si="557"/>
        <v>24.492966189876871</v>
      </c>
      <c r="TE9" s="8">
        <f t="shared" si="91"/>
        <v>29.141401454988046</v>
      </c>
      <c r="TF9" s="8">
        <v>2</v>
      </c>
      <c r="TG9" s="8">
        <f t="shared" si="92"/>
        <v>0.9011494252873562</v>
      </c>
      <c r="TI9" s="5">
        <f t="shared" si="346"/>
        <v>6</v>
      </c>
      <c r="TJ9" s="5">
        <v>7.2650000000000006E-2</v>
      </c>
      <c r="TK9" s="5">
        <f t="shared" si="347"/>
        <v>7.5424222646841139</v>
      </c>
      <c r="TL9" s="6" t="s">
        <v>22</v>
      </c>
      <c r="TM9" s="7">
        <f>TI63/TM7</f>
        <v>1.0344827586206897</v>
      </c>
      <c r="TN9" s="5">
        <f t="shared" si="348"/>
        <v>6</v>
      </c>
      <c r="TO9" s="8">
        <f t="shared" si="558"/>
        <v>28.944942613221023</v>
      </c>
      <c r="TP9" s="8">
        <f t="shared" si="93"/>
        <v>34.47404996995607</v>
      </c>
      <c r="TQ9" s="8">
        <v>0</v>
      </c>
      <c r="TR9" s="8">
        <f t="shared" si="94"/>
        <v>1.0344827586206897</v>
      </c>
      <c r="TT9" s="5">
        <f t="shared" si="349"/>
        <v>6</v>
      </c>
      <c r="TU9" s="5">
        <v>0.60241</v>
      </c>
      <c r="TV9" s="5">
        <f t="shared" si="350"/>
        <v>92.233395542144009</v>
      </c>
      <c r="TW9" s="6" t="s">
        <v>22</v>
      </c>
      <c r="TX9" s="7">
        <f>TT63/TX7</f>
        <v>1.0344827586206897</v>
      </c>
      <c r="TY9" s="5">
        <f t="shared" si="351"/>
        <v>6</v>
      </c>
      <c r="TZ9" s="8">
        <f t="shared" si="559"/>
        <v>27.215022124076665</v>
      </c>
      <c r="UA9" s="8">
        <f t="shared" si="95"/>
        <v>32.402399861597331</v>
      </c>
      <c r="UB9" s="8">
        <v>0</v>
      </c>
      <c r="UC9" s="8">
        <f t="shared" si="96"/>
        <v>1.0344827586206897</v>
      </c>
      <c r="UE9" s="5">
        <f t="shared" si="352"/>
        <v>6</v>
      </c>
      <c r="UF9" s="5">
        <v>0.25331999999999999</v>
      </c>
      <c r="UG9" s="5">
        <f t="shared" si="353"/>
        <v>29.211856581774093</v>
      </c>
      <c r="UH9" s="6" t="s">
        <v>22</v>
      </c>
      <c r="UI9" s="7">
        <f>UE63/UI7</f>
        <v>1.0344827586206897</v>
      </c>
      <c r="UJ9" s="5">
        <f t="shared" si="354"/>
        <v>6</v>
      </c>
      <c r="UK9" s="8">
        <f t="shared" si="560"/>
        <v>27.215022124076665</v>
      </c>
      <c r="UL9" s="8">
        <f t="shared" si="97"/>
        <v>32.402399861597331</v>
      </c>
      <c r="UM9" s="8">
        <v>1</v>
      </c>
      <c r="UN9" s="8">
        <f t="shared" si="98"/>
        <v>1.1494252873563264E-3</v>
      </c>
      <c r="UP9" s="5">
        <f t="shared" si="355"/>
        <v>6</v>
      </c>
      <c r="UQ9" s="5">
        <v>0.24195</v>
      </c>
      <c r="UR9" s="5">
        <f t="shared" si="356"/>
        <v>27.700593245454641</v>
      </c>
      <c r="US9" s="6" t="s">
        <v>22</v>
      </c>
      <c r="UT9" s="7">
        <f>UP63/UT7</f>
        <v>1.0344827586206897</v>
      </c>
      <c r="UU9" s="5">
        <f t="shared" si="357"/>
        <v>6</v>
      </c>
      <c r="UV9" s="8">
        <f t="shared" si="561"/>
        <v>25.238371042424351</v>
      </c>
      <c r="UW9" s="8">
        <f t="shared" si="99"/>
        <v>29.949021509229116</v>
      </c>
      <c r="UX9" s="8">
        <v>2</v>
      </c>
      <c r="UY9" s="8">
        <f t="shared" si="100"/>
        <v>0.9011494252873562</v>
      </c>
      <c r="VA9" s="5">
        <f t="shared" si="358"/>
        <v>6</v>
      </c>
      <c r="VB9" s="5">
        <v>0.24195</v>
      </c>
      <c r="VC9" s="5">
        <f t="shared" si="359"/>
        <v>27.700593245454641</v>
      </c>
      <c r="VD9" s="6" t="s">
        <v>22</v>
      </c>
      <c r="VE9" s="7">
        <f>VA63/VE7</f>
        <v>1.0344827586206897</v>
      </c>
      <c r="VF9" s="5">
        <f t="shared" si="360"/>
        <v>6</v>
      </c>
      <c r="VG9" s="8">
        <f t="shared" si="562"/>
        <v>25.238371042424351</v>
      </c>
      <c r="VH9" s="8">
        <f t="shared" si="101"/>
        <v>29.949021509229116</v>
      </c>
      <c r="VI9" s="8">
        <v>2</v>
      </c>
      <c r="VJ9" s="8">
        <f t="shared" si="102"/>
        <v>0.9011494252873562</v>
      </c>
      <c r="VL9" s="5">
        <f t="shared" si="361"/>
        <v>6</v>
      </c>
      <c r="VM9" s="5">
        <v>0.86160000000000003</v>
      </c>
      <c r="VN9" s="5">
        <f t="shared" si="362"/>
        <v>197.7607235798568</v>
      </c>
      <c r="VO9" s="6" t="s">
        <v>22</v>
      </c>
      <c r="VP9" s="7">
        <f>VL63/VP7</f>
        <v>1.0344827586206897</v>
      </c>
      <c r="VQ9" s="5">
        <f t="shared" si="363"/>
        <v>6</v>
      </c>
      <c r="VR9" s="8">
        <f t="shared" si="563"/>
        <v>29.256858913170436</v>
      </c>
      <c r="VS9" s="8">
        <f t="shared" si="103"/>
        <v>34.848349529895366</v>
      </c>
      <c r="VT9" s="8">
        <v>1</v>
      </c>
      <c r="VU9" s="8">
        <f t="shared" si="104"/>
        <v>1.1494252873563264E-3</v>
      </c>
      <c r="VW9" s="5">
        <f t="shared" si="364"/>
        <v>6</v>
      </c>
      <c r="VX9" s="5">
        <v>0.13753000000000001</v>
      </c>
      <c r="VY9" s="5">
        <f t="shared" si="365"/>
        <v>14.79549132902469</v>
      </c>
      <c r="VZ9" s="6" t="s">
        <v>22</v>
      </c>
      <c r="WA9" s="7">
        <f>VW63/WA7</f>
        <v>1.0344827586206897</v>
      </c>
      <c r="WB9" s="5">
        <f t="shared" si="366"/>
        <v>6</v>
      </c>
      <c r="WC9" s="8">
        <f t="shared" si="564"/>
        <v>33.905042140672712</v>
      </c>
      <c r="WD9" s="8">
        <f t="shared" si="105"/>
        <v>40.210439995499186</v>
      </c>
      <c r="WE9" s="8">
        <v>3</v>
      </c>
      <c r="WF9" s="8">
        <f t="shared" si="106"/>
        <v>3.7344827586206892</v>
      </c>
      <c r="WH9" s="5">
        <f t="shared" si="367"/>
        <v>6</v>
      </c>
      <c r="WI9" s="5">
        <v>0.81757999999999997</v>
      </c>
      <c r="WJ9" s="5">
        <f t="shared" si="368"/>
        <v>170.14435582301246</v>
      </c>
      <c r="WK9" s="6" t="s">
        <v>22</v>
      </c>
      <c r="WL9" s="7">
        <f>WH63/WL7</f>
        <v>1.0344827586206897</v>
      </c>
      <c r="WM9" s="5">
        <f t="shared" si="369"/>
        <v>6</v>
      </c>
      <c r="WN9" s="8">
        <f t="shared" si="565"/>
        <v>26.687005702152021</v>
      </c>
      <c r="WO9" s="8">
        <f t="shared" si="107"/>
        <v>31.53055959077437</v>
      </c>
      <c r="WP9" s="8">
        <v>2</v>
      </c>
      <c r="WQ9" s="8">
        <f t="shared" si="108"/>
        <v>0.9011494252873562</v>
      </c>
      <c r="WS9" s="5">
        <f t="shared" si="370"/>
        <v>6</v>
      </c>
      <c r="WT9" s="5">
        <v>0.41710000000000003</v>
      </c>
      <c r="WU9" s="5">
        <f t="shared" si="371"/>
        <v>53.973963393063293</v>
      </c>
      <c r="WV9" s="6" t="s">
        <v>22</v>
      </c>
      <c r="WW9" s="7">
        <f>WS63/WW7</f>
        <v>1.0344827586206897</v>
      </c>
      <c r="WX9" s="5">
        <f t="shared" si="372"/>
        <v>6</v>
      </c>
      <c r="WY9" s="8">
        <f t="shared" si="566"/>
        <v>27.215022124076665</v>
      </c>
      <c r="WZ9" s="8">
        <f t="shared" si="109"/>
        <v>32.402399861597331</v>
      </c>
      <c r="XA9" s="8">
        <v>1</v>
      </c>
      <c r="XB9" s="8">
        <f t="shared" si="110"/>
        <v>1.1494252873563264E-3</v>
      </c>
      <c r="XD9" s="5">
        <f t="shared" si="373"/>
        <v>6</v>
      </c>
      <c r="XE9" s="5">
        <v>5.4089999999999999E-2</v>
      </c>
      <c r="XF9" s="5">
        <f t="shared" si="374"/>
        <v>5.5607851876829022</v>
      </c>
      <c r="XG9" s="6" t="s">
        <v>22</v>
      </c>
      <c r="XH9" s="7">
        <f>XD63/XH7</f>
        <v>1.0344827586206897</v>
      </c>
      <c r="XI9" s="5">
        <f t="shared" si="375"/>
        <v>6</v>
      </c>
      <c r="XJ9" s="8">
        <f t="shared" si="567"/>
        <v>29.614500286708559</v>
      </c>
      <c r="XK9" s="8">
        <f t="shared" si="111"/>
        <v>35.058717338137654</v>
      </c>
      <c r="XL9" s="8">
        <v>2</v>
      </c>
      <c r="XM9" s="8">
        <f t="shared" si="112"/>
        <v>0.9011494252873562</v>
      </c>
      <c r="XO9" s="5">
        <f t="shared" si="376"/>
        <v>6</v>
      </c>
      <c r="XP9" s="5">
        <v>0.79188999999999998</v>
      </c>
      <c r="XQ9" s="5">
        <f t="shared" si="377"/>
        <v>156.96884929168172</v>
      </c>
      <c r="XR9" s="6" t="s">
        <v>22</v>
      </c>
      <c r="XS9" s="7">
        <f>XO63/XS7</f>
        <v>1.0344827586206897</v>
      </c>
      <c r="XT9" s="5">
        <f t="shared" si="378"/>
        <v>6</v>
      </c>
      <c r="XU9" s="8">
        <f t="shared" si="568"/>
        <v>29.187795000864945</v>
      </c>
      <c r="XV9" s="8">
        <f t="shared" si="113"/>
        <v>34.765472835128776</v>
      </c>
      <c r="XW9" s="8">
        <v>2</v>
      </c>
      <c r="XX9" s="8">
        <f t="shared" si="114"/>
        <v>0.9011494252873562</v>
      </c>
      <c r="XZ9" s="5">
        <f t="shared" si="379"/>
        <v>6</v>
      </c>
      <c r="YA9" s="5">
        <v>0.67671999999999999</v>
      </c>
      <c r="YB9" s="5">
        <f t="shared" si="380"/>
        <v>112.92364582119188</v>
      </c>
      <c r="YC9" s="6" t="s">
        <v>22</v>
      </c>
      <c r="YD9" s="7">
        <f>XZ63/YD7</f>
        <v>1.0344827586206897</v>
      </c>
      <c r="YE9" s="5">
        <f t="shared" si="381"/>
        <v>6</v>
      </c>
      <c r="YF9" s="8">
        <f t="shared" si="569"/>
        <v>28.545701471194377</v>
      </c>
      <c r="YG9" s="8">
        <f t="shared" si="115"/>
        <v>33.845684927385328</v>
      </c>
      <c r="YH9" s="8">
        <v>2</v>
      </c>
      <c r="YI9" s="8">
        <f t="shared" si="116"/>
        <v>0.9011494252873562</v>
      </c>
      <c r="YK9" s="5">
        <f t="shared" si="382"/>
        <v>6</v>
      </c>
      <c r="YL9" s="5">
        <v>3.6479999999999999E-2</v>
      </c>
      <c r="YM9" s="5">
        <f t="shared" si="383"/>
        <v>3.7162033688767999</v>
      </c>
      <c r="YN9" s="6" t="s">
        <v>22</v>
      </c>
      <c r="YO9" s="7">
        <f>YK63/YO7</f>
        <v>1.0344827586206897</v>
      </c>
      <c r="YP9" s="5">
        <f t="shared" si="384"/>
        <v>6</v>
      </c>
      <c r="YQ9" s="8">
        <f t="shared" si="570"/>
        <v>28.545701471194377</v>
      </c>
      <c r="YR9" s="8">
        <f t="shared" si="117"/>
        <v>33.845684927385328</v>
      </c>
      <c r="YS9" s="8">
        <v>2</v>
      </c>
      <c r="YT9" s="8">
        <f t="shared" si="118"/>
        <v>0.9011494252873562</v>
      </c>
      <c r="YV9" s="5">
        <f t="shared" si="385"/>
        <v>6</v>
      </c>
      <c r="YW9" s="5">
        <v>0.67671999999999999</v>
      </c>
      <c r="YX9" s="5">
        <f t="shared" si="386"/>
        <v>112.92364582119188</v>
      </c>
      <c r="YY9" s="6" t="s">
        <v>22</v>
      </c>
      <c r="YZ9" s="7">
        <f>YV63/YZ7</f>
        <v>1.0344827586206897</v>
      </c>
      <c r="ZA9" s="5">
        <f t="shared" si="387"/>
        <v>6</v>
      </c>
      <c r="ZB9" s="8">
        <f t="shared" si="571"/>
        <v>28.545701471194377</v>
      </c>
      <c r="ZC9" s="8">
        <f t="shared" si="119"/>
        <v>33.845684927385328</v>
      </c>
      <c r="ZD9" s="8">
        <v>2</v>
      </c>
      <c r="ZE9" s="8">
        <f t="shared" si="120"/>
        <v>0.9011494252873562</v>
      </c>
      <c r="ZG9" s="5">
        <f t="shared" si="388"/>
        <v>6</v>
      </c>
      <c r="ZH9" s="5">
        <v>0.51237999999999995</v>
      </c>
      <c r="ZI9" s="5">
        <f t="shared" si="389"/>
        <v>71.821886498896845</v>
      </c>
      <c r="ZJ9" s="6" t="s">
        <v>22</v>
      </c>
      <c r="ZK9" s="7">
        <f>ZG63/ZK7</f>
        <v>1.0344827586206897</v>
      </c>
      <c r="ZL9" s="5">
        <f t="shared" si="390"/>
        <v>6</v>
      </c>
      <c r="ZM9" s="8">
        <f t="shared" si="572"/>
        <v>27.215022124076665</v>
      </c>
      <c r="ZN9" s="8">
        <f t="shared" si="121"/>
        <v>32.402399861597331</v>
      </c>
      <c r="ZO9" s="8">
        <v>1</v>
      </c>
      <c r="ZP9" s="8">
        <f t="shared" si="122"/>
        <v>1.1494252873563264E-3</v>
      </c>
      <c r="ZR9" s="5">
        <f t="shared" si="391"/>
        <v>6</v>
      </c>
      <c r="ZS9" s="5">
        <v>0.28977999999999998</v>
      </c>
      <c r="ZT9" s="5">
        <f t="shared" si="392"/>
        <v>34.218049778827968</v>
      </c>
      <c r="ZU9" s="6" t="s">
        <v>22</v>
      </c>
      <c r="ZV9" s="7">
        <f>ZR63/ZV7</f>
        <v>1.0344827586206897</v>
      </c>
      <c r="ZW9" s="5">
        <f t="shared" si="393"/>
        <v>6</v>
      </c>
      <c r="ZX9" s="8">
        <f t="shared" si="573"/>
        <v>27.215022124076665</v>
      </c>
      <c r="ZY9" s="8">
        <f t="shared" si="123"/>
        <v>32.402399861597331</v>
      </c>
      <c r="ZZ9" s="8">
        <v>0</v>
      </c>
      <c r="AAA9" s="8">
        <f t="shared" si="124"/>
        <v>1.0344827586206897</v>
      </c>
      <c r="AAC9" s="5">
        <f t="shared" si="394"/>
        <v>6</v>
      </c>
      <c r="AAD9" s="5">
        <v>0.28977999999999998</v>
      </c>
      <c r="AAE9" s="5">
        <f t="shared" si="395"/>
        <v>34.218049778827968</v>
      </c>
      <c r="AAF9" s="6" t="s">
        <v>22</v>
      </c>
      <c r="AAG9" s="7">
        <f>AAC63/AAG7</f>
        <v>1.0344827586206897</v>
      </c>
      <c r="AAH9" s="5">
        <f t="shared" si="396"/>
        <v>6</v>
      </c>
      <c r="AAI9" s="8">
        <f t="shared" si="574"/>
        <v>27.215022124076665</v>
      </c>
      <c r="AAJ9" s="8">
        <f t="shared" si="125"/>
        <v>32.402399861597331</v>
      </c>
      <c r="AAK9" s="8">
        <v>2</v>
      </c>
      <c r="AAL9" s="8">
        <f t="shared" si="126"/>
        <v>0.9011494252873562</v>
      </c>
      <c r="AAN9" s="5">
        <f t="shared" si="397"/>
        <v>6</v>
      </c>
      <c r="AAO9" s="5">
        <v>0.76685000000000003</v>
      </c>
      <c r="AAP9" s="5">
        <f t="shared" si="398"/>
        <v>145.60732557278072</v>
      </c>
      <c r="AAQ9" s="6" t="s">
        <v>22</v>
      </c>
      <c r="AAR9" s="7">
        <f>AAN63/AAR7</f>
        <v>1.0344827586206897</v>
      </c>
      <c r="AAS9" s="5">
        <f t="shared" si="399"/>
        <v>6</v>
      </c>
      <c r="AAT9" s="8">
        <f t="shared" si="575"/>
        <v>29.187795000864945</v>
      </c>
      <c r="AAU9" s="8">
        <f t="shared" si="127"/>
        <v>34.765472835128776</v>
      </c>
      <c r="AAV9" s="8">
        <v>1</v>
      </c>
      <c r="AAW9" s="8">
        <f t="shared" si="128"/>
        <v>1.1494252873563264E-3</v>
      </c>
      <c r="AAY9" s="5">
        <f t="shared" si="400"/>
        <v>6</v>
      </c>
      <c r="AAZ9" s="5">
        <v>0.21948999999999999</v>
      </c>
      <c r="ABA9" s="5">
        <f t="shared" si="401"/>
        <v>24.780772680891925</v>
      </c>
      <c r="ABB9" s="6" t="s">
        <v>22</v>
      </c>
      <c r="ABC9" s="7">
        <f>AAY63/ABC7</f>
        <v>1.0344827586206897</v>
      </c>
      <c r="ABD9" s="5">
        <f t="shared" si="402"/>
        <v>6</v>
      </c>
      <c r="ABE9" s="8">
        <f t="shared" si="576"/>
        <v>26.687005702152021</v>
      </c>
      <c r="ABF9" s="8">
        <f t="shared" si="129"/>
        <v>31.53055959077437</v>
      </c>
      <c r="ABG9" s="8">
        <v>2</v>
      </c>
      <c r="ABH9" s="8">
        <f t="shared" si="130"/>
        <v>0.9011494252873562</v>
      </c>
      <c r="ABJ9" s="5">
        <f t="shared" si="403"/>
        <v>6</v>
      </c>
      <c r="ABK9" s="5">
        <v>7.8380000000000005E-2</v>
      </c>
      <c r="ABL9" s="5">
        <f t="shared" si="404"/>
        <v>8.1622287887093101</v>
      </c>
      <c r="ABM9" s="6" t="s">
        <v>22</v>
      </c>
      <c r="ABN9" s="7">
        <f>ABJ63/ABN7</f>
        <v>1.0344827586206897</v>
      </c>
      <c r="ABO9" s="5">
        <f t="shared" si="405"/>
        <v>6</v>
      </c>
      <c r="ABP9" s="8">
        <f t="shared" si="577"/>
        <v>29.256858913170436</v>
      </c>
      <c r="ABQ9" s="8">
        <f t="shared" si="131"/>
        <v>34.848349529895366</v>
      </c>
      <c r="ABR9" s="8">
        <v>2</v>
      </c>
      <c r="ABS9" s="8">
        <f t="shared" si="132"/>
        <v>0.9011494252873562</v>
      </c>
      <c r="ABU9" s="5">
        <f t="shared" si="406"/>
        <v>6</v>
      </c>
      <c r="ABV9" s="5">
        <v>8.7569999999999995E-2</v>
      </c>
      <c r="ABW9" s="5">
        <f t="shared" si="407"/>
        <v>9.1643908796798836</v>
      </c>
      <c r="ABX9" s="6" t="s">
        <v>22</v>
      </c>
      <c r="ABY9" s="7">
        <f>ABU63/ABY7</f>
        <v>1.0344827586206897</v>
      </c>
      <c r="ABZ9" s="5">
        <f t="shared" si="408"/>
        <v>6</v>
      </c>
      <c r="ACA9" s="8">
        <f t="shared" si="578"/>
        <v>29.187795000864945</v>
      </c>
      <c r="ACB9" s="8">
        <f t="shared" si="133"/>
        <v>34.765472835128776</v>
      </c>
      <c r="ACC9" s="8">
        <v>1</v>
      </c>
      <c r="ACD9" s="8">
        <f t="shared" si="134"/>
        <v>1.1494252873563264E-3</v>
      </c>
      <c r="ACF9" s="5">
        <f t="shared" si="409"/>
        <v>6</v>
      </c>
      <c r="ACG9" s="5">
        <v>0.57598000000000005</v>
      </c>
      <c r="ACH9" s="5">
        <f t="shared" si="410"/>
        <v>85.797465505131925</v>
      </c>
      <c r="ACI9" s="6" t="s">
        <v>22</v>
      </c>
      <c r="ACJ9" s="7">
        <f>ACF63/ACJ7</f>
        <v>1.0344827586206897</v>
      </c>
      <c r="ACK9" s="5">
        <f t="shared" si="411"/>
        <v>6</v>
      </c>
      <c r="ACL9" s="8">
        <f t="shared" si="579"/>
        <v>28.944942613221023</v>
      </c>
      <c r="ACM9" s="8">
        <f t="shared" si="135"/>
        <v>34.47404996995607</v>
      </c>
      <c r="ACN9" s="8">
        <v>0</v>
      </c>
      <c r="ACO9" s="8">
        <f t="shared" si="136"/>
        <v>1.0344827586206897</v>
      </c>
      <c r="ACQ9" s="5">
        <f t="shared" si="412"/>
        <v>6</v>
      </c>
      <c r="ACR9" s="5">
        <v>0.76685000000000003</v>
      </c>
      <c r="ACS9" s="5">
        <f t="shared" si="413"/>
        <v>145.60732557278072</v>
      </c>
      <c r="ACT9" s="6" t="s">
        <v>22</v>
      </c>
      <c r="ACU9" s="7">
        <f>ACQ63/ACU7</f>
        <v>1.0344827586206897</v>
      </c>
      <c r="ACV9" s="5">
        <f t="shared" si="414"/>
        <v>6</v>
      </c>
      <c r="ACW9" s="8">
        <f t="shared" si="580"/>
        <v>29.187795000864945</v>
      </c>
      <c r="ACX9" s="8">
        <f t="shared" si="137"/>
        <v>34.765472835128776</v>
      </c>
      <c r="ACY9" s="8">
        <v>1</v>
      </c>
      <c r="ACZ9" s="8">
        <f t="shared" si="138"/>
        <v>1.1494252873563264E-3</v>
      </c>
      <c r="ADB9" s="5">
        <f t="shared" si="415"/>
        <v>6</v>
      </c>
      <c r="ADC9" s="5">
        <v>0.15181</v>
      </c>
      <c r="ADD9" s="5">
        <f t="shared" si="416"/>
        <v>16.465061168339258</v>
      </c>
      <c r="ADE9" s="6" t="s">
        <v>22</v>
      </c>
      <c r="ADF9" s="7">
        <f>ADB63/ADF7</f>
        <v>1.0344827586206897</v>
      </c>
      <c r="ADG9" s="5">
        <f t="shared" si="417"/>
        <v>6</v>
      </c>
      <c r="ADH9" s="8">
        <f t="shared" si="581"/>
        <v>25.238371042424351</v>
      </c>
      <c r="ADI9" s="8">
        <f t="shared" si="139"/>
        <v>29.949021509229116</v>
      </c>
      <c r="ADJ9" s="8">
        <v>2</v>
      </c>
      <c r="ADK9" s="8">
        <f t="shared" si="140"/>
        <v>0.9011494252873562</v>
      </c>
      <c r="ADM9" s="5">
        <f t="shared" si="418"/>
        <v>6</v>
      </c>
      <c r="ADN9" s="5">
        <v>0.23544999999999999</v>
      </c>
      <c r="ADO9" s="5">
        <f t="shared" si="419"/>
        <v>26.846785352797653</v>
      </c>
      <c r="ADP9" s="6" t="s">
        <v>22</v>
      </c>
      <c r="ADQ9" s="7">
        <f>ADM63/ADQ7</f>
        <v>1.0344827586206897</v>
      </c>
      <c r="ADR9" s="5">
        <f t="shared" si="420"/>
        <v>6</v>
      </c>
      <c r="ADS9" s="8">
        <f t="shared" si="582"/>
        <v>29.256858913170436</v>
      </c>
      <c r="ADT9" s="8">
        <f t="shared" si="141"/>
        <v>34.848349529895366</v>
      </c>
      <c r="ADU9" s="8">
        <v>1</v>
      </c>
      <c r="ADV9" s="8">
        <f t="shared" si="142"/>
        <v>1.1494252873563264E-3</v>
      </c>
      <c r="ADX9" s="5">
        <f t="shared" si="421"/>
        <v>6</v>
      </c>
      <c r="ADY9" s="5">
        <v>0.15662000000000001</v>
      </c>
      <c r="ADZ9" s="5">
        <f t="shared" si="422"/>
        <v>17.033765149127959</v>
      </c>
      <c r="AEA9" s="6" t="s">
        <v>22</v>
      </c>
      <c r="AEB9" s="7">
        <f>ADX63/AEB7</f>
        <v>1.0344827586206897</v>
      </c>
      <c r="AEC9" s="5">
        <f t="shared" si="423"/>
        <v>6</v>
      </c>
      <c r="AED9" s="8">
        <f t="shared" si="583"/>
        <v>29.194475653180554</v>
      </c>
      <c r="AEE9" s="8">
        <f t="shared" si="143"/>
        <v>34.785966269905487</v>
      </c>
      <c r="AEF9" s="8">
        <v>0</v>
      </c>
      <c r="AEG9" s="8">
        <f t="shared" si="144"/>
        <v>1.0344827586206897</v>
      </c>
      <c r="AEI9" s="5">
        <f t="shared" si="424"/>
        <v>6</v>
      </c>
      <c r="AEJ9" s="5">
        <v>0.75956999999999997</v>
      </c>
      <c r="AEK9" s="5">
        <f t="shared" si="425"/>
        <v>142.5326292093649</v>
      </c>
      <c r="AEL9" s="6" t="s">
        <v>22</v>
      </c>
      <c r="AEM9" s="7">
        <f>AEI63/AEM7</f>
        <v>1.0344827586206897</v>
      </c>
      <c r="AEN9" s="5">
        <f t="shared" si="426"/>
        <v>6</v>
      </c>
      <c r="AEO9" s="8">
        <f t="shared" si="584"/>
        <v>24.492966189876871</v>
      </c>
      <c r="AEP9" s="8">
        <f t="shared" si="145"/>
        <v>29.141401454988046</v>
      </c>
      <c r="AEQ9" s="8">
        <v>2</v>
      </c>
      <c r="AER9" s="8">
        <f t="shared" si="146"/>
        <v>0.9011494252873562</v>
      </c>
      <c r="AET9" s="5">
        <f t="shared" si="427"/>
        <v>6</v>
      </c>
      <c r="AEU9" s="5">
        <v>6.5009999999999998E-2</v>
      </c>
      <c r="AEV9" s="5">
        <f t="shared" si="428"/>
        <v>6.7219444937809767</v>
      </c>
      <c r="AEW9" s="6" t="s">
        <v>22</v>
      </c>
      <c r="AEX9" s="7">
        <f>AET63/AEX7</f>
        <v>1.0344827586206897</v>
      </c>
      <c r="AEY9" s="5">
        <f t="shared" si="429"/>
        <v>6</v>
      </c>
      <c r="AEZ9" s="8">
        <f t="shared" si="585"/>
        <v>26.309628960055218</v>
      </c>
      <c r="AFA9" s="8">
        <f t="shared" si="147"/>
        <v>31.000067013319775</v>
      </c>
      <c r="AFB9" s="8">
        <v>2</v>
      </c>
      <c r="AFC9" s="8">
        <f t="shared" si="148"/>
        <v>0.9011494252873562</v>
      </c>
      <c r="AFE9" s="5">
        <f t="shared" si="430"/>
        <v>6</v>
      </c>
      <c r="AFF9" s="5">
        <v>0.31291999999999998</v>
      </c>
      <c r="AFG9" s="5">
        <f t="shared" si="431"/>
        <v>37.530454521331237</v>
      </c>
      <c r="AFH9" s="6" t="s">
        <v>22</v>
      </c>
      <c r="AFI9" s="7">
        <f>AFE63/AFI7</f>
        <v>1.0344827586206897</v>
      </c>
      <c r="AFJ9" s="5">
        <f t="shared" si="432"/>
        <v>6</v>
      </c>
      <c r="AFK9" s="8">
        <f t="shared" si="586"/>
        <v>29.187795000864945</v>
      </c>
      <c r="AFL9" s="8">
        <f t="shared" si="149"/>
        <v>34.765472835128776</v>
      </c>
      <c r="AFM9" s="8">
        <v>2</v>
      </c>
      <c r="AFN9" s="8">
        <f t="shared" si="150"/>
        <v>0.9011494252873562</v>
      </c>
      <c r="AFP9" s="5">
        <f t="shared" si="433"/>
        <v>6</v>
      </c>
      <c r="AFQ9" s="5">
        <v>0.52537999999999996</v>
      </c>
      <c r="AFR9" s="5">
        <f t="shared" si="434"/>
        <v>74.524079511826486</v>
      </c>
      <c r="AFS9" s="6" t="s">
        <v>22</v>
      </c>
      <c r="AFT9" s="7">
        <f>AFP63/AFT7</f>
        <v>1.0344827586206897</v>
      </c>
      <c r="AFU9" s="5">
        <f t="shared" si="435"/>
        <v>6</v>
      </c>
      <c r="AFV9" s="8">
        <f t="shared" si="587"/>
        <v>27.215022124076665</v>
      </c>
      <c r="AFW9" s="8">
        <f t="shared" si="151"/>
        <v>32.402399861597331</v>
      </c>
      <c r="AFX9" s="8">
        <v>0</v>
      </c>
      <c r="AFY9" s="8">
        <f t="shared" si="152"/>
        <v>1.0344827586206897</v>
      </c>
      <c r="AGA9" s="5">
        <f t="shared" si="436"/>
        <v>6</v>
      </c>
      <c r="AGB9" s="5">
        <v>0.28977999999999998</v>
      </c>
      <c r="AGC9" s="5">
        <f t="shared" si="437"/>
        <v>34.218049778827968</v>
      </c>
      <c r="AGD9" s="6" t="s">
        <v>22</v>
      </c>
      <c r="AGE9" s="7">
        <f>AGA63/AGE7</f>
        <v>1.0344827586206897</v>
      </c>
      <c r="AGF9" s="5">
        <f t="shared" si="438"/>
        <v>6</v>
      </c>
      <c r="AGG9" s="8">
        <f t="shared" si="588"/>
        <v>27.215022124076665</v>
      </c>
      <c r="AGH9" s="8">
        <f t="shared" si="153"/>
        <v>32.402399861597331</v>
      </c>
      <c r="AGI9" s="8">
        <v>0</v>
      </c>
      <c r="AGJ9" s="8">
        <f t="shared" si="154"/>
        <v>1.0344827586206897</v>
      </c>
      <c r="AGL9" s="5">
        <f t="shared" si="439"/>
        <v>6</v>
      </c>
      <c r="AGM9" s="5">
        <v>0.44052999999999998</v>
      </c>
      <c r="AGN9" s="5">
        <f t="shared" si="440"/>
        <v>58.076537197067232</v>
      </c>
      <c r="AGO9" s="6" t="s">
        <v>22</v>
      </c>
      <c r="AGP9" s="7">
        <f>AGL63/AGP7</f>
        <v>1.0344827586206897</v>
      </c>
      <c r="AGQ9" s="5">
        <f t="shared" si="441"/>
        <v>6</v>
      </c>
      <c r="AGR9" s="8">
        <f t="shared" si="589"/>
        <v>29.256858913170436</v>
      </c>
      <c r="AGS9" s="8">
        <f t="shared" si="155"/>
        <v>34.848349529895366</v>
      </c>
      <c r="AGT9" s="8">
        <v>1</v>
      </c>
      <c r="AGU9" s="8">
        <f t="shared" si="156"/>
        <v>1.1494252873563264E-3</v>
      </c>
      <c r="AGW9" s="5">
        <f t="shared" si="442"/>
        <v>6</v>
      </c>
      <c r="AGX9" s="5">
        <v>0.50934000000000001</v>
      </c>
      <c r="AGY9" s="5">
        <f t="shared" si="443"/>
        <v>71.200385541025042</v>
      </c>
      <c r="AGZ9" s="6" t="s">
        <v>22</v>
      </c>
      <c r="AHA9" s="7">
        <f>AGW63/AHA7</f>
        <v>1.0344827586206897</v>
      </c>
      <c r="AHB9" s="5">
        <f t="shared" si="444"/>
        <v>6</v>
      </c>
      <c r="AHC9" s="8">
        <f t="shared" si="590"/>
        <v>29.614500286708559</v>
      </c>
      <c r="AHD9" s="8">
        <f t="shared" si="157"/>
        <v>35.058717338137654</v>
      </c>
      <c r="AHE9" s="8">
        <v>1</v>
      </c>
      <c r="AHF9" s="8">
        <f t="shared" si="158"/>
        <v>1.1494252873563264E-3</v>
      </c>
      <c r="AHH9" s="5">
        <f t="shared" si="445"/>
        <v>6</v>
      </c>
      <c r="AHI9" s="5">
        <v>0.51907999999999999</v>
      </c>
      <c r="AHJ9" s="5">
        <f t="shared" si="446"/>
        <v>73.205434287542872</v>
      </c>
      <c r="AHK9" s="6" t="s">
        <v>22</v>
      </c>
      <c r="AHL9" s="7">
        <f>AHH63/AHL7</f>
        <v>1.0344827586206897</v>
      </c>
      <c r="AHM9" s="5">
        <f t="shared" si="447"/>
        <v>6</v>
      </c>
      <c r="AHN9" s="8">
        <f t="shared" si="591"/>
        <v>28.944942613221023</v>
      </c>
      <c r="AHO9" s="8">
        <f t="shared" si="159"/>
        <v>34.47404996995607</v>
      </c>
      <c r="AHP9" s="8">
        <v>0</v>
      </c>
      <c r="AHQ9" s="8">
        <f t="shared" si="160"/>
        <v>1.0344827586206897</v>
      </c>
      <c r="AHS9" s="5">
        <f t="shared" si="448"/>
        <v>6</v>
      </c>
      <c r="AHT9" s="5">
        <v>0.24195</v>
      </c>
      <c r="AHU9" s="5">
        <f t="shared" si="449"/>
        <v>27.700593245454641</v>
      </c>
      <c r="AHV9" s="6" t="s">
        <v>22</v>
      </c>
      <c r="AHW9" s="7">
        <f>AHS63/AHW7</f>
        <v>1.0344827586206897</v>
      </c>
      <c r="AHX9" s="5">
        <f t="shared" si="450"/>
        <v>6</v>
      </c>
      <c r="AHY9" s="8">
        <f t="shared" si="592"/>
        <v>25.238371042424351</v>
      </c>
      <c r="AHZ9" s="8">
        <f t="shared" si="161"/>
        <v>29.949021509229116</v>
      </c>
      <c r="AIA9" s="8">
        <v>2</v>
      </c>
      <c r="AIB9" s="8">
        <f t="shared" si="162"/>
        <v>0.9011494252873562</v>
      </c>
      <c r="AID9" s="5">
        <f t="shared" si="451"/>
        <v>6</v>
      </c>
      <c r="AIE9" s="5">
        <v>0.60241</v>
      </c>
      <c r="AIF9" s="5">
        <f t="shared" si="452"/>
        <v>92.233395542144009</v>
      </c>
      <c r="AIG9" s="6" t="s">
        <v>22</v>
      </c>
      <c r="AIH9" s="7">
        <f>AID63/AIH7</f>
        <v>1.0344827586206897</v>
      </c>
      <c r="AII9" s="5">
        <f t="shared" si="453"/>
        <v>6</v>
      </c>
      <c r="AIJ9" s="8">
        <f t="shared" si="593"/>
        <v>27.215022124076665</v>
      </c>
      <c r="AIK9" s="8">
        <f t="shared" si="163"/>
        <v>32.402399861597331</v>
      </c>
      <c r="AIL9" s="8">
        <v>2</v>
      </c>
      <c r="AIM9" s="8">
        <f t="shared" si="164"/>
        <v>0.9011494252873562</v>
      </c>
      <c r="AIO9" s="5">
        <f t="shared" si="454"/>
        <v>6</v>
      </c>
      <c r="AIP9" s="5">
        <v>3.6479999999999999E-2</v>
      </c>
      <c r="AIQ9" s="5">
        <f t="shared" si="455"/>
        <v>3.7162033688767999</v>
      </c>
      <c r="AIR9" s="6" t="s">
        <v>22</v>
      </c>
      <c r="AIS9" s="7">
        <f>AIO63/AIS7</f>
        <v>1.0344827586206897</v>
      </c>
      <c r="AIT9" s="5">
        <f t="shared" si="456"/>
        <v>6</v>
      </c>
      <c r="AIU9" s="8">
        <f t="shared" si="594"/>
        <v>28.545701471194377</v>
      </c>
      <c r="AIV9" s="8">
        <f t="shared" si="165"/>
        <v>33.845684927385328</v>
      </c>
      <c r="AIW9" s="8">
        <v>2</v>
      </c>
      <c r="AIX9" s="8">
        <f t="shared" si="166"/>
        <v>0.9011494252873562</v>
      </c>
      <c r="AIZ9" s="5">
        <f t="shared" si="457"/>
        <v>6</v>
      </c>
      <c r="AJA9" s="5">
        <v>0.46089000000000002</v>
      </c>
      <c r="AJB9" s="5">
        <f t="shared" si="458"/>
        <v>61.783564726231042</v>
      </c>
      <c r="AJC9" s="6" t="s">
        <v>22</v>
      </c>
      <c r="AJD9" s="7">
        <f>AIZ63/AJD7</f>
        <v>1.0344827586206897</v>
      </c>
      <c r="AJE9" s="5">
        <f t="shared" si="459"/>
        <v>6</v>
      </c>
      <c r="AJF9" s="8">
        <f t="shared" si="595"/>
        <v>25.238371042424351</v>
      </c>
      <c r="AJG9" s="8">
        <f t="shared" si="167"/>
        <v>29.949021509229116</v>
      </c>
      <c r="AJH9" s="8">
        <v>3</v>
      </c>
      <c r="AJI9" s="8">
        <f t="shared" si="168"/>
        <v>3.7344827586206892</v>
      </c>
      <c r="AJK9" s="5">
        <f t="shared" si="460"/>
        <v>6</v>
      </c>
      <c r="AJL9" s="5">
        <v>0.40666000000000002</v>
      </c>
      <c r="AJM9" s="5">
        <f t="shared" si="461"/>
        <v>52.198768847218268</v>
      </c>
      <c r="AJN9" s="6" t="s">
        <v>22</v>
      </c>
      <c r="AJO9" s="7">
        <f>AJK63/AJO7</f>
        <v>1.0344827586206897</v>
      </c>
      <c r="AJP9" s="5">
        <f t="shared" si="462"/>
        <v>6</v>
      </c>
      <c r="AJQ9" s="8">
        <f t="shared" si="596"/>
        <v>29.256858913170436</v>
      </c>
      <c r="AJR9" s="8">
        <f t="shared" si="169"/>
        <v>34.848349529895366</v>
      </c>
      <c r="AJS9" s="8">
        <v>1</v>
      </c>
      <c r="AJT9" s="8">
        <f t="shared" si="170"/>
        <v>1.1494252873563264E-3</v>
      </c>
      <c r="AJV9" s="5">
        <f t="shared" si="463"/>
        <v>6</v>
      </c>
      <c r="AJW9" s="5">
        <v>0.24195</v>
      </c>
      <c r="AJX9" s="5">
        <f t="shared" si="464"/>
        <v>27.700593245454641</v>
      </c>
      <c r="AJY9" s="6" t="s">
        <v>22</v>
      </c>
      <c r="AJZ9" s="7">
        <f>AJV63/AJZ7</f>
        <v>1.0344827586206897</v>
      </c>
      <c r="AKA9" s="5">
        <f t="shared" si="465"/>
        <v>6</v>
      </c>
      <c r="AKB9" s="8">
        <f t="shared" si="597"/>
        <v>25.238371042424351</v>
      </c>
      <c r="AKC9" s="8">
        <f t="shared" si="171"/>
        <v>29.949021509229116</v>
      </c>
      <c r="AKD9" s="8">
        <v>3</v>
      </c>
      <c r="AKE9" s="8">
        <f t="shared" si="172"/>
        <v>3.7344827586206892</v>
      </c>
      <c r="AKG9" s="5">
        <f t="shared" si="466"/>
        <v>6</v>
      </c>
      <c r="AKH9" s="5">
        <v>0.79498999999999997</v>
      </c>
      <c r="AKI9" s="5">
        <f t="shared" si="467"/>
        <v>158.4696520545653</v>
      </c>
      <c r="AKJ9" s="6" t="s">
        <v>22</v>
      </c>
      <c r="AKK9" s="7">
        <f>AKG63/AKK7</f>
        <v>1.0344827586206897</v>
      </c>
      <c r="AKL9" s="5">
        <f t="shared" si="468"/>
        <v>6</v>
      </c>
      <c r="AKM9" s="8">
        <f t="shared" si="598"/>
        <v>28.545701471194377</v>
      </c>
      <c r="AKN9" s="8">
        <f t="shared" si="173"/>
        <v>33.845684927385328</v>
      </c>
      <c r="AKO9" s="8">
        <v>2</v>
      </c>
      <c r="AKP9" s="8">
        <f t="shared" si="174"/>
        <v>0.9011494252873562</v>
      </c>
      <c r="AKR9" s="5">
        <f t="shared" si="469"/>
        <v>6</v>
      </c>
      <c r="AKS9" s="5">
        <v>0.31291999999999998</v>
      </c>
      <c r="AKT9" s="5">
        <f t="shared" si="470"/>
        <v>37.530454521331237</v>
      </c>
      <c r="AKU9" s="6" t="s">
        <v>22</v>
      </c>
      <c r="AKV9" s="7">
        <f>AKR63/AKV7</f>
        <v>1.0344827586206897</v>
      </c>
      <c r="AKW9" s="5">
        <f t="shared" si="471"/>
        <v>6</v>
      </c>
      <c r="AKX9" s="8">
        <f t="shared" si="599"/>
        <v>29.187795000864945</v>
      </c>
      <c r="AKY9" s="8">
        <f t="shared" si="175"/>
        <v>34.765472835128776</v>
      </c>
      <c r="AKZ9" s="8">
        <v>2</v>
      </c>
      <c r="ALA9" s="8">
        <f t="shared" si="176"/>
        <v>0.9011494252873562</v>
      </c>
      <c r="ALC9" s="5">
        <f t="shared" si="472"/>
        <v>6</v>
      </c>
      <c r="ALD9" s="5">
        <v>0.28977999999999998</v>
      </c>
      <c r="ALE9" s="5">
        <f t="shared" si="473"/>
        <v>34.218049778827968</v>
      </c>
      <c r="ALF9" s="6" t="s">
        <v>22</v>
      </c>
      <c r="ALG9" s="7">
        <f>ALC63/ALG7</f>
        <v>1.0344827586206897</v>
      </c>
      <c r="ALH9" s="5">
        <f t="shared" si="474"/>
        <v>6</v>
      </c>
      <c r="ALI9" s="8">
        <f t="shared" si="600"/>
        <v>27.215022124076665</v>
      </c>
      <c r="ALJ9" s="8">
        <f t="shared" si="177"/>
        <v>32.402399861597331</v>
      </c>
      <c r="ALK9" s="8">
        <v>1</v>
      </c>
      <c r="ALL9" s="8">
        <f t="shared" si="178"/>
        <v>1.1494252873563264E-3</v>
      </c>
      <c r="ALN9" s="5">
        <f t="shared" si="475"/>
        <v>6</v>
      </c>
      <c r="ALO9" s="5">
        <v>5.5939999999999997E-2</v>
      </c>
      <c r="ALP9" s="5">
        <f t="shared" si="476"/>
        <v>5.756555553441058</v>
      </c>
      <c r="ALQ9" s="6" t="s">
        <v>22</v>
      </c>
      <c r="ALR9" s="7">
        <f>ALN63/ALR7</f>
        <v>1.0344827586206897</v>
      </c>
      <c r="ALS9" s="5">
        <f t="shared" si="477"/>
        <v>6</v>
      </c>
      <c r="ALT9" s="8">
        <f t="shared" si="601"/>
        <v>29.187795000864945</v>
      </c>
      <c r="ALU9" s="8">
        <f t="shared" si="179"/>
        <v>34.765472835128776</v>
      </c>
      <c r="ALV9" s="8">
        <v>2</v>
      </c>
      <c r="ALW9" s="8">
        <f t="shared" si="180"/>
        <v>0.9011494252873562</v>
      </c>
      <c r="ALY9" s="5">
        <f t="shared" si="478"/>
        <v>6</v>
      </c>
      <c r="ALZ9" s="5">
        <v>0.59730000000000005</v>
      </c>
      <c r="AMA9" s="5">
        <f t="shared" si="479"/>
        <v>90.95634111247287</v>
      </c>
      <c r="AMB9" s="6" t="s">
        <v>22</v>
      </c>
      <c r="AMC9" s="7">
        <f>ALY63/AMC7</f>
        <v>1.0344827586206897</v>
      </c>
      <c r="AMD9" s="5">
        <f t="shared" si="480"/>
        <v>6</v>
      </c>
      <c r="AME9" s="8">
        <f t="shared" si="602"/>
        <v>26.569686117717524</v>
      </c>
      <c r="AMF9" s="8">
        <f t="shared" si="181"/>
        <v>31.474466503213105</v>
      </c>
      <c r="AMG9" s="8">
        <v>2</v>
      </c>
      <c r="AMH9" s="8">
        <f t="shared" si="182"/>
        <v>0.9011494252873562</v>
      </c>
      <c r="AMJ9" s="5">
        <f t="shared" si="481"/>
        <v>6</v>
      </c>
      <c r="AMK9" s="5">
        <v>0.84370000000000001</v>
      </c>
      <c r="AML9" s="5">
        <f t="shared" si="482"/>
        <v>185.59780415547061</v>
      </c>
      <c r="AMM9" s="6" t="s">
        <v>22</v>
      </c>
      <c r="AMN9" s="7">
        <f>AMJ63/AMN7</f>
        <v>1.0344827586206897</v>
      </c>
      <c r="AMO9" s="5">
        <f t="shared" si="483"/>
        <v>6</v>
      </c>
      <c r="AMP9" s="8">
        <f t="shared" si="603"/>
        <v>26.687005702152021</v>
      </c>
      <c r="AMQ9" s="8">
        <f t="shared" si="183"/>
        <v>31.53055959077437</v>
      </c>
      <c r="AMR9" s="8">
        <v>2</v>
      </c>
      <c r="AMS9" s="8">
        <f t="shared" si="184"/>
        <v>0.9011494252873562</v>
      </c>
      <c r="AMU9" s="5">
        <f t="shared" si="484"/>
        <v>6</v>
      </c>
      <c r="AMV9" s="5">
        <v>4.6850000000000003E-2</v>
      </c>
      <c r="AMW9" s="5">
        <f t="shared" si="485"/>
        <v>4.7982990022151482</v>
      </c>
      <c r="AMX9" s="6" t="s">
        <v>22</v>
      </c>
      <c r="AMY9" s="7">
        <f>AMU63/AMY7</f>
        <v>1.0344827586206897</v>
      </c>
      <c r="AMZ9" s="5">
        <f t="shared" si="486"/>
        <v>6</v>
      </c>
      <c r="ANA9" s="8">
        <f t="shared" si="604"/>
        <v>26.687005702152021</v>
      </c>
      <c r="ANB9" s="8">
        <f t="shared" si="185"/>
        <v>31.53055959077437</v>
      </c>
      <c r="ANC9" s="8">
        <v>2</v>
      </c>
      <c r="AND9" s="8">
        <f t="shared" si="186"/>
        <v>0.9011494252873562</v>
      </c>
      <c r="ANF9" s="5">
        <f t="shared" si="487"/>
        <v>6</v>
      </c>
      <c r="ANG9" s="5">
        <v>0.40166000000000002</v>
      </c>
      <c r="ANH9" s="5">
        <f t="shared" si="488"/>
        <v>51.359612472865848</v>
      </c>
      <c r="ANI9" s="6" t="s">
        <v>22</v>
      </c>
      <c r="ANJ9" s="7">
        <f>ANF63/ANJ7</f>
        <v>1.0344827586206897</v>
      </c>
      <c r="ANK9" s="5">
        <f t="shared" si="489"/>
        <v>6</v>
      </c>
      <c r="ANL9" s="8">
        <f t="shared" si="605"/>
        <v>28.545701471194377</v>
      </c>
      <c r="ANM9" s="8">
        <f t="shared" si="187"/>
        <v>33.845684927385328</v>
      </c>
      <c r="ANN9" s="8">
        <v>2</v>
      </c>
      <c r="ANO9" s="8">
        <f t="shared" si="188"/>
        <v>0.9011494252873562</v>
      </c>
      <c r="ANQ9" s="5">
        <f t="shared" si="490"/>
        <v>6</v>
      </c>
      <c r="ANR9" s="5">
        <v>0.85397999999999996</v>
      </c>
      <c r="ANS9" s="5">
        <f t="shared" si="491"/>
        <v>192.40116803541972</v>
      </c>
      <c r="ANT9" s="6" t="s">
        <v>22</v>
      </c>
      <c r="ANU9" s="7">
        <f>ANQ63/ANU7</f>
        <v>1.0344827586206897</v>
      </c>
      <c r="ANV9" s="5">
        <f t="shared" si="492"/>
        <v>6</v>
      </c>
      <c r="ANW9" s="8">
        <f t="shared" si="606"/>
        <v>25.238371042424351</v>
      </c>
      <c r="ANX9" s="8">
        <f t="shared" si="189"/>
        <v>29.949021509229116</v>
      </c>
      <c r="ANY9" s="8">
        <v>2</v>
      </c>
      <c r="ANZ9" s="8">
        <f t="shared" si="190"/>
        <v>0.9011494252873562</v>
      </c>
      <c r="AOB9" s="5">
        <f t="shared" si="493"/>
        <v>6</v>
      </c>
      <c r="AOC9" s="5">
        <v>0.85397999999999996</v>
      </c>
      <c r="AOD9" s="5">
        <f t="shared" si="494"/>
        <v>192.40116803541972</v>
      </c>
      <c r="AOE9" s="6" t="s">
        <v>22</v>
      </c>
      <c r="AOF9" s="7">
        <f>AOB63/AOF7</f>
        <v>1.0344827586206897</v>
      </c>
      <c r="AOG9" s="5">
        <f t="shared" si="495"/>
        <v>6</v>
      </c>
      <c r="AOH9" s="8">
        <f t="shared" si="607"/>
        <v>25.238371042424351</v>
      </c>
      <c r="AOI9" s="8">
        <f t="shared" si="191"/>
        <v>29.949021509229116</v>
      </c>
      <c r="AOJ9" s="8">
        <v>3</v>
      </c>
      <c r="AOK9" s="8">
        <f t="shared" si="192"/>
        <v>3.7344827586206892</v>
      </c>
      <c r="AOM9" s="5">
        <f t="shared" si="496"/>
        <v>6</v>
      </c>
      <c r="AON9" s="5">
        <v>0.84370000000000001</v>
      </c>
      <c r="AOO9" s="5">
        <f t="shared" si="497"/>
        <v>185.59780415547061</v>
      </c>
      <c r="AOP9" s="6" t="s">
        <v>22</v>
      </c>
      <c r="AOQ9" s="7">
        <f>AOM63/AOQ7</f>
        <v>1.0344827586206897</v>
      </c>
      <c r="AOR9" s="5">
        <f t="shared" si="498"/>
        <v>6</v>
      </c>
      <c r="AOS9" s="8">
        <f t="shared" si="608"/>
        <v>26.687005702152021</v>
      </c>
      <c r="AOT9" s="8">
        <f t="shared" si="193"/>
        <v>31.53055959077437</v>
      </c>
      <c r="AOU9" s="8">
        <v>2</v>
      </c>
      <c r="AOV9" s="8">
        <f t="shared" si="194"/>
        <v>0.9011494252873562</v>
      </c>
      <c r="AOX9" s="5">
        <f t="shared" si="499"/>
        <v>6</v>
      </c>
      <c r="AOY9" s="5">
        <v>0.63095000000000001</v>
      </c>
      <c r="AOZ9" s="5">
        <f t="shared" si="500"/>
        <v>99.68231427660757</v>
      </c>
      <c r="APA9" s="6" t="s">
        <v>22</v>
      </c>
      <c r="APB9" s="7">
        <f>AOX63/APB7</f>
        <v>1.0344827586206897</v>
      </c>
      <c r="APC9" s="5">
        <f t="shared" si="501"/>
        <v>6</v>
      </c>
      <c r="APD9" s="8">
        <f t="shared" si="609"/>
        <v>29.596758148033569</v>
      </c>
      <c r="APE9" s="8">
        <f t="shared" si="195"/>
        <v>35.256228611731125</v>
      </c>
      <c r="APF9" s="8">
        <v>2</v>
      </c>
      <c r="APG9" s="8">
        <f t="shared" si="196"/>
        <v>0.9011494252873562</v>
      </c>
      <c r="API9" s="5">
        <f t="shared" si="502"/>
        <v>6</v>
      </c>
      <c r="APJ9" s="5">
        <v>0.21948999999999999</v>
      </c>
      <c r="APK9" s="5">
        <f t="shared" si="503"/>
        <v>24.780772680891925</v>
      </c>
      <c r="APL9" s="6" t="s">
        <v>22</v>
      </c>
      <c r="APM9" s="7">
        <f>API63/APM7</f>
        <v>1.0344827586206897</v>
      </c>
      <c r="APN9" s="5">
        <f t="shared" si="504"/>
        <v>6</v>
      </c>
      <c r="APO9" s="8">
        <f t="shared" si="610"/>
        <v>26.687005702152021</v>
      </c>
      <c r="APP9" s="8">
        <f t="shared" si="197"/>
        <v>31.53055959077437</v>
      </c>
      <c r="APQ9" s="8">
        <v>2</v>
      </c>
      <c r="APR9" s="8">
        <f t="shared" si="198"/>
        <v>0.9011494252873562</v>
      </c>
      <c r="APT9" s="5">
        <f t="shared" si="505"/>
        <v>6</v>
      </c>
      <c r="APU9" s="5">
        <v>4.6850000000000003E-2</v>
      </c>
      <c r="APV9" s="5">
        <f t="shared" si="506"/>
        <v>4.7982990022151482</v>
      </c>
      <c r="APW9" s="6" t="s">
        <v>22</v>
      </c>
      <c r="APX9" s="7">
        <f>APT63/APX7</f>
        <v>1.0344827586206897</v>
      </c>
      <c r="APY9" s="5">
        <f t="shared" si="507"/>
        <v>6</v>
      </c>
      <c r="APZ9" s="8">
        <f t="shared" si="611"/>
        <v>26.687005702152021</v>
      </c>
      <c r="AQA9" s="8">
        <f t="shared" si="199"/>
        <v>31.53055959077437</v>
      </c>
      <c r="AQB9" s="8">
        <v>2</v>
      </c>
      <c r="AQC9" s="8">
        <f t="shared" si="200"/>
        <v>0.9011494252873562</v>
      </c>
      <c r="AQE9" s="5">
        <f t="shared" si="508"/>
        <v>6</v>
      </c>
      <c r="AQF9" s="5">
        <v>0.69464999999999999</v>
      </c>
      <c r="AQG9" s="5">
        <f t="shared" si="509"/>
        <v>118.62966193129934</v>
      </c>
      <c r="AQH9" s="6" t="s">
        <v>22</v>
      </c>
      <c r="AQI9" s="7">
        <f>AQE63/AQI7</f>
        <v>1.0344827586206897</v>
      </c>
      <c r="AQJ9" s="5">
        <f t="shared" si="510"/>
        <v>6</v>
      </c>
      <c r="AQK9" s="8">
        <f t="shared" si="612"/>
        <v>24.492966189876871</v>
      </c>
      <c r="AQL9" s="8">
        <f t="shared" si="201"/>
        <v>29.141401454988046</v>
      </c>
      <c r="AQM9" s="8">
        <v>2</v>
      </c>
      <c r="AQN9" s="8">
        <f t="shared" si="202"/>
        <v>0.9011494252873562</v>
      </c>
    </row>
    <row r="10" spans="3:1132" x14ac:dyDescent="0.25">
      <c r="L10" s="5">
        <f t="shared" si="203"/>
        <v>7</v>
      </c>
      <c r="M10" s="5">
        <v>0.13306999999999999</v>
      </c>
      <c r="N10" s="5">
        <f t="shared" si="204"/>
        <v>14.279704363872131</v>
      </c>
      <c r="Q10" s="5">
        <f t="shared" si="205"/>
        <v>7</v>
      </c>
      <c r="R10" s="8">
        <f t="shared" si="511"/>
        <v>33.845684927385328</v>
      </c>
      <c r="S10" s="8">
        <f t="shared" si="0"/>
        <v>39.145668383576279</v>
      </c>
      <c r="T10" s="8">
        <f>COUNTIFS($N$4:$N$63,"&gt;="&amp;R10,$N$4:$N$63,"&lt;="&amp;S10)</f>
        <v>1</v>
      </c>
      <c r="U10" s="8">
        <f t="shared" si="1"/>
        <v>1.1494252873563264E-3</v>
      </c>
      <c r="W10" s="5">
        <f t="shared" si="207"/>
        <v>7</v>
      </c>
      <c r="X10" s="5">
        <v>0.39723999999999998</v>
      </c>
      <c r="Y10" s="5">
        <f t="shared" si="208"/>
        <v>50.623617143218347</v>
      </c>
      <c r="AB10" s="5">
        <f t="shared" si="209"/>
        <v>7</v>
      </c>
      <c r="AC10" s="8">
        <f t="shared" si="512"/>
        <v>32.402399861597331</v>
      </c>
      <c r="AD10" s="8">
        <f t="shared" si="210"/>
        <v>37.589777599118001</v>
      </c>
      <c r="AE10" s="8">
        <v>3</v>
      </c>
      <c r="AF10" s="8">
        <f t="shared" si="2"/>
        <v>3.7344827586206892</v>
      </c>
      <c r="AH10" s="5">
        <f t="shared" si="211"/>
        <v>7</v>
      </c>
      <c r="AI10" s="5">
        <v>3.6479999999999999E-2</v>
      </c>
      <c r="AJ10" s="5">
        <f t="shared" si="212"/>
        <v>3.7162033688767999</v>
      </c>
      <c r="AM10" s="5">
        <f t="shared" si="213"/>
        <v>7</v>
      </c>
      <c r="AN10" s="8">
        <f t="shared" si="513"/>
        <v>33.845684927385328</v>
      </c>
      <c r="AO10" s="8">
        <f t="shared" si="3"/>
        <v>39.145668383576279</v>
      </c>
      <c r="AP10" s="8">
        <v>1</v>
      </c>
      <c r="AQ10" s="8">
        <f t="shared" si="4"/>
        <v>1.1494252873563264E-3</v>
      </c>
      <c r="AS10" s="5">
        <f t="shared" si="214"/>
        <v>7</v>
      </c>
      <c r="AT10" s="5">
        <v>0.13753000000000001</v>
      </c>
      <c r="AU10" s="5">
        <f t="shared" si="215"/>
        <v>14.79549132902469</v>
      </c>
      <c r="AX10" s="5">
        <f t="shared" si="216"/>
        <v>7</v>
      </c>
      <c r="AY10" s="8">
        <f t="shared" si="514"/>
        <v>40.210439995499186</v>
      </c>
      <c r="AZ10" s="8">
        <f t="shared" si="5"/>
        <v>46.51583785032566</v>
      </c>
      <c r="BA10" s="8">
        <v>2</v>
      </c>
      <c r="BB10" s="8">
        <f t="shared" si="6"/>
        <v>0.9011494252873562</v>
      </c>
      <c r="BD10" s="5">
        <f t="shared" si="217"/>
        <v>7</v>
      </c>
      <c r="BE10" s="5">
        <v>0.61434</v>
      </c>
      <c r="BF10" s="5">
        <f t="shared" si="218"/>
        <v>95.279912669067798</v>
      </c>
      <c r="BI10" s="5">
        <f t="shared" si="219"/>
        <v>7</v>
      </c>
      <c r="BJ10" s="8">
        <f t="shared" si="515"/>
        <v>34.848349529895366</v>
      </c>
      <c r="BK10" s="8">
        <f t="shared" si="7"/>
        <v>40.439840146620298</v>
      </c>
      <c r="BL10" s="8">
        <v>2</v>
      </c>
      <c r="BM10" s="8">
        <f t="shared" si="8"/>
        <v>0.9011494252873562</v>
      </c>
      <c r="BO10" s="5">
        <f t="shared" si="220"/>
        <v>7</v>
      </c>
      <c r="BP10" s="5">
        <v>0.13306999999999999</v>
      </c>
      <c r="BQ10" s="5">
        <f t="shared" si="221"/>
        <v>14.279704363872131</v>
      </c>
      <c r="BT10" s="5">
        <f t="shared" si="222"/>
        <v>7</v>
      </c>
      <c r="BU10" s="8">
        <f t="shared" si="516"/>
        <v>33.845684927385328</v>
      </c>
      <c r="BV10" s="8">
        <f t="shared" si="9"/>
        <v>39.145668383576279</v>
      </c>
      <c r="BW10" s="8">
        <v>1</v>
      </c>
      <c r="BX10" s="8">
        <f t="shared" si="10"/>
        <v>1.1494252873563264E-3</v>
      </c>
      <c r="BZ10" s="5">
        <f t="shared" si="223"/>
        <v>7</v>
      </c>
      <c r="CA10" s="5">
        <v>0.81757999999999997</v>
      </c>
      <c r="CB10" s="5">
        <f t="shared" si="224"/>
        <v>170.14435582301246</v>
      </c>
      <c r="CE10" s="5">
        <f t="shared" si="225"/>
        <v>7</v>
      </c>
      <c r="CF10" s="8">
        <f t="shared" si="517"/>
        <v>31.53055959077437</v>
      </c>
      <c r="CG10" s="8">
        <f t="shared" si="11"/>
        <v>36.374113479396719</v>
      </c>
      <c r="CH10" s="8">
        <v>3</v>
      </c>
      <c r="CI10" s="8">
        <f t="shared" si="12"/>
        <v>3.7344827586206892</v>
      </c>
      <c r="CK10" s="5">
        <f t="shared" si="226"/>
        <v>7</v>
      </c>
      <c r="CL10" s="5">
        <v>0.28977999999999998</v>
      </c>
      <c r="CM10" s="5">
        <f t="shared" si="227"/>
        <v>34.218049778827968</v>
      </c>
      <c r="CP10" s="5">
        <f t="shared" si="228"/>
        <v>7</v>
      </c>
      <c r="CQ10" s="8">
        <f t="shared" si="518"/>
        <v>32.402399861597331</v>
      </c>
      <c r="CR10" s="8">
        <f t="shared" si="13"/>
        <v>37.589777599118001</v>
      </c>
      <c r="CS10" s="8">
        <v>3</v>
      </c>
      <c r="CT10" s="8">
        <f t="shared" si="14"/>
        <v>3.7344827586206892</v>
      </c>
      <c r="CV10" s="5">
        <f t="shared" si="229"/>
        <v>7</v>
      </c>
      <c r="CW10" s="5">
        <v>0.69464999999999999</v>
      </c>
      <c r="CX10" s="5">
        <f t="shared" si="230"/>
        <v>118.62966193129934</v>
      </c>
      <c r="DA10" s="5">
        <f t="shared" si="231"/>
        <v>7</v>
      </c>
      <c r="DB10" s="8">
        <f t="shared" si="519"/>
        <v>32.375056289445013</v>
      </c>
      <c r="DC10" s="8">
        <f t="shared" si="15"/>
        <v>37.562434026965683</v>
      </c>
      <c r="DD10" s="8">
        <v>4</v>
      </c>
      <c r="DE10" s="8">
        <f t="shared" si="16"/>
        <v>8.5011494252873554</v>
      </c>
      <c r="DG10" s="5">
        <f t="shared" si="232"/>
        <v>7</v>
      </c>
      <c r="DH10" s="5">
        <v>0.80589</v>
      </c>
      <c r="DI10" s="5">
        <f t="shared" si="233"/>
        <v>163.93302702991372</v>
      </c>
      <c r="DL10" s="5">
        <f t="shared" si="234"/>
        <v>7</v>
      </c>
      <c r="DM10" s="8">
        <f t="shared" si="520"/>
        <v>34.765472835128776</v>
      </c>
      <c r="DN10" s="8">
        <f t="shared" si="17"/>
        <v>40.343150669392607</v>
      </c>
      <c r="DO10" s="8">
        <v>3</v>
      </c>
      <c r="DP10" s="8">
        <f t="shared" si="18"/>
        <v>3.7344827586206892</v>
      </c>
      <c r="DR10" s="5">
        <f t="shared" si="235"/>
        <v>7</v>
      </c>
      <c r="DS10" s="5">
        <v>0.79188999999999998</v>
      </c>
      <c r="DT10" s="5">
        <f t="shared" si="236"/>
        <v>156.96884929168172</v>
      </c>
      <c r="DW10" s="5">
        <f t="shared" si="237"/>
        <v>7</v>
      </c>
      <c r="DX10" s="8">
        <f t="shared" si="521"/>
        <v>34.765472835128776</v>
      </c>
      <c r="DY10" s="8">
        <f t="shared" si="19"/>
        <v>40.343150669392607</v>
      </c>
      <c r="DZ10" s="8">
        <v>3</v>
      </c>
      <c r="EA10" s="8">
        <f t="shared" si="20"/>
        <v>3.7344827586206892</v>
      </c>
      <c r="EC10" s="5">
        <f t="shared" si="238"/>
        <v>7</v>
      </c>
      <c r="ED10" s="5">
        <v>0.57598000000000005</v>
      </c>
      <c r="EE10" s="5">
        <f t="shared" si="239"/>
        <v>85.797465505131925</v>
      </c>
      <c r="EH10" s="5">
        <f t="shared" si="240"/>
        <v>7</v>
      </c>
      <c r="EI10" s="8">
        <f t="shared" si="522"/>
        <v>34.47404996995607</v>
      </c>
      <c r="EJ10" s="8">
        <f t="shared" si="21"/>
        <v>40.003157326691117</v>
      </c>
      <c r="EK10" s="8">
        <v>3</v>
      </c>
      <c r="EL10" s="8">
        <f t="shared" si="22"/>
        <v>3.7344827586206892</v>
      </c>
      <c r="EN10" s="5">
        <f t="shared" si="241"/>
        <v>7</v>
      </c>
      <c r="EO10" s="5">
        <v>0.84370000000000001</v>
      </c>
      <c r="EP10" s="5">
        <f t="shared" si="242"/>
        <v>185.59780415547061</v>
      </c>
      <c r="ES10" s="5">
        <f t="shared" si="243"/>
        <v>7</v>
      </c>
      <c r="ET10" s="8">
        <f t="shared" si="523"/>
        <v>35.643880399450552</v>
      </c>
      <c r="EU10" s="8">
        <f t="shared" si="23"/>
        <v>41.172987756185599</v>
      </c>
      <c r="EV10" s="8">
        <v>1</v>
      </c>
      <c r="EW10" s="8">
        <f t="shared" si="24"/>
        <v>1.1494252873563264E-3</v>
      </c>
      <c r="EY10" s="5">
        <f t="shared" si="244"/>
        <v>7</v>
      </c>
      <c r="EZ10" s="5">
        <v>0.92818000000000001</v>
      </c>
      <c r="FA10" s="5">
        <f t="shared" si="245"/>
        <v>263.35922901842002</v>
      </c>
      <c r="FD10" s="5">
        <f t="shared" si="246"/>
        <v>7</v>
      </c>
      <c r="FE10" s="8">
        <f t="shared" si="524"/>
        <v>29.949021509229116</v>
      </c>
      <c r="FF10" s="8">
        <f t="shared" si="25"/>
        <v>34.659671976033877</v>
      </c>
      <c r="FG10" s="8">
        <v>3</v>
      </c>
      <c r="FH10" s="8">
        <f t="shared" si="26"/>
        <v>3.7344827586206892</v>
      </c>
      <c r="FJ10" s="5">
        <f t="shared" si="247"/>
        <v>7</v>
      </c>
      <c r="FK10" s="5">
        <v>0.17529</v>
      </c>
      <c r="FL10" s="5">
        <f t="shared" si="248"/>
        <v>19.272346959490392</v>
      </c>
      <c r="FO10" s="5">
        <f t="shared" si="249"/>
        <v>7</v>
      </c>
      <c r="FP10" s="8">
        <f t="shared" si="525"/>
        <v>34.47404996995607</v>
      </c>
      <c r="FQ10" s="8">
        <f t="shared" si="27"/>
        <v>40.003157326691117</v>
      </c>
      <c r="FR10" s="8">
        <v>3</v>
      </c>
      <c r="FS10" s="8">
        <f t="shared" si="28"/>
        <v>3.7344827586206892</v>
      </c>
      <c r="FU10" s="5">
        <f t="shared" si="250"/>
        <v>7</v>
      </c>
      <c r="FV10" s="5">
        <v>0.52537999999999996</v>
      </c>
      <c r="FW10" s="5">
        <f t="shared" si="251"/>
        <v>74.524079511826486</v>
      </c>
      <c r="FZ10" s="5">
        <f t="shared" si="252"/>
        <v>7</v>
      </c>
      <c r="GA10" s="8">
        <f t="shared" si="526"/>
        <v>32.521969891389944</v>
      </c>
      <c r="GB10" s="8">
        <f t="shared" si="29"/>
        <v>37.729275967209382</v>
      </c>
      <c r="GC10" s="8">
        <v>3</v>
      </c>
      <c r="GD10" s="8">
        <f t="shared" si="30"/>
        <v>3.7344827586206892</v>
      </c>
      <c r="GF10" s="5">
        <f t="shared" si="253"/>
        <v>7</v>
      </c>
      <c r="GG10" s="5">
        <v>0.39723999999999998</v>
      </c>
      <c r="GH10" s="5">
        <f t="shared" si="254"/>
        <v>50.623617143218347</v>
      </c>
      <c r="GK10" s="5">
        <f t="shared" si="255"/>
        <v>7</v>
      </c>
      <c r="GL10" s="8">
        <f t="shared" si="527"/>
        <v>32.402399861597331</v>
      </c>
      <c r="GM10" s="8">
        <f t="shared" si="31"/>
        <v>37.589777599118001</v>
      </c>
      <c r="GN10" s="8">
        <v>3</v>
      </c>
      <c r="GO10" s="8">
        <f t="shared" si="32"/>
        <v>3.7344827586206892</v>
      </c>
      <c r="GQ10" s="5">
        <f t="shared" si="256"/>
        <v>7</v>
      </c>
      <c r="GR10" s="5">
        <v>0.86658999999999997</v>
      </c>
      <c r="GS10" s="5">
        <f t="shared" si="257"/>
        <v>201.43281857914221</v>
      </c>
      <c r="GV10" s="5">
        <f t="shared" si="258"/>
        <v>7</v>
      </c>
      <c r="GW10" s="8">
        <f t="shared" si="528"/>
        <v>33.899847936723006</v>
      </c>
      <c r="GX10" s="8">
        <f t="shared" si="33"/>
        <v>39.29319022317523</v>
      </c>
      <c r="GY10" s="8">
        <v>2</v>
      </c>
      <c r="GZ10" s="8">
        <f t="shared" si="34"/>
        <v>0.9011494252873562</v>
      </c>
      <c r="HB10" s="5">
        <f t="shared" si="259"/>
        <v>7</v>
      </c>
      <c r="HC10" s="5">
        <v>0.45645999999999998</v>
      </c>
      <c r="HD10" s="5">
        <f t="shared" si="260"/>
        <v>60.965197807288561</v>
      </c>
      <c r="HG10" s="5">
        <f t="shared" si="261"/>
        <v>7</v>
      </c>
      <c r="HH10" s="8">
        <f t="shared" si="529"/>
        <v>33.899847936723006</v>
      </c>
      <c r="HI10" s="8">
        <f t="shared" si="35"/>
        <v>39.29319022317523</v>
      </c>
      <c r="HJ10" s="8">
        <v>2</v>
      </c>
      <c r="HK10" s="8">
        <f t="shared" si="36"/>
        <v>0.9011494252873562</v>
      </c>
      <c r="HM10" s="5">
        <f t="shared" si="262"/>
        <v>7</v>
      </c>
      <c r="HN10" s="5">
        <v>0.23472000000000001</v>
      </c>
      <c r="HO10" s="5">
        <f t="shared" si="263"/>
        <v>26.751349905015033</v>
      </c>
      <c r="HR10" s="5">
        <f t="shared" si="264"/>
        <v>7</v>
      </c>
      <c r="HS10" s="8">
        <f t="shared" si="530"/>
        <v>35.058717338137654</v>
      </c>
      <c r="HT10" s="8">
        <f t="shared" si="37"/>
        <v>40.502934389566747</v>
      </c>
      <c r="HU10" s="8">
        <v>2</v>
      </c>
      <c r="HV10" s="8">
        <f t="shared" si="38"/>
        <v>0.9011494252873562</v>
      </c>
      <c r="HX10" s="5">
        <f t="shared" si="265"/>
        <v>7</v>
      </c>
      <c r="HY10" s="5">
        <v>3.6479999999999999E-2</v>
      </c>
      <c r="HZ10" s="5">
        <f t="shared" si="266"/>
        <v>3.7162033688767999</v>
      </c>
      <c r="IC10" s="5">
        <f t="shared" si="267"/>
        <v>7</v>
      </c>
      <c r="ID10" s="8">
        <f t="shared" si="531"/>
        <v>33.845684927385328</v>
      </c>
      <c r="IE10" s="8">
        <f t="shared" si="39"/>
        <v>39.145668383576279</v>
      </c>
      <c r="IF10" s="8">
        <v>1</v>
      </c>
      <c r="IG10" s="8">
        <f t="shared" si="40"/>
        <v>1.1494252873563264E-3</v>
      </c>
      <c r="II10" s="5">
        <f t="shared" si="268"/>
        <v>7</v>
      </c>
      <c r="IJ10" s="5">
        <v>0.45645999999999998</v>
      </c>
      <c r="IK10" s="5">
        <f t="shared" si="269"/>
        <v>60.965197807288561</v>
      </c>
      <c r="IN10" s="5">
        <f t="shared" si="270"/>
        <v>7</v>
      </c>
      <c r="IO10" s="8">
        <f t="shared" si="532"/>
        <v>33.899847936723006</v>
      </c>
      <c r="IP10" s="8">
        <f t="shared" si="41"/>
        <v>39.29319022317523</v>
      </c>
      <c r="IQ10" s="8">
        <v>2</v>
      </c>
      <c r="IR10" s="8">
        <f t="shared" si="42"/>
        <v>0.9011494252873562</v>
      </c>
      <c r="IT10" s="5">
        <f t="shared" si="271"/>
        <v>7</v>
      </c>
      <c r="IU10" s="5">
        <v>0.81757999999999997</v>
      </c>
      <c r="IV10" s="5">
        <f t="shared" si="272"/>
        <v>170.14435582301246</v>
      </c>
      <c r="IY10" s="5">
        <f t="shared" si="273"/>
        <v>7</v>
      </c>
      <c r="IZ10" s="8">
        <f t="shared" si="533"/>
        <v>31.53055959077437</v>
      </c>
      <c r="JA10" s="8">
        <f t="shared" si="43"/>
        <v>36.374113479396719</v>
      </c>
      <c r="JB10" s="8">
        <v>3</v>
      </c>
      <c r="JC10" s="8">
        <f t="shared" si="44"/>
        <v>3.7344827586206892</v>
      </c>
      <c r="JE10" s="5">
        <f t="shared" si="274"/>
        <v>7</v>
      </c>
      <c r="JF10" s="5">
        <v>0.85728000000000004</v>
      </c>
      <c r="JG10" s="5">
        <f t="shared" si="275"/>
        <v>194.68706101504381</v>
      </c>
      <c r="JJ10" s="5">
        <f t="shared" si="276"/>
        <v>7</v>
      </c>
      <c r="JK10" s="8">
        <f t="shared" si="534"/>
        <v>34.47404996995607</v>
      </c>
      <c r="JL10" s="8">
        <f t="shared" si="45"/>
        <v>40.003157326691117</v>
      </c>
      <c r="JM10" s="8">
        <v>3</v>
      </c>
      <c r="JN10" s="8">
        <f t="shared" si="46"/>
        <v>3.7344827586206892</v>
      </c>
      <c r="JP10" s="5">
        <f t="shared" si="277"/>
        <v>7</v>
      </c>
      <c r="JQ10" s="5">
        <v>0.13306999999999999</v>
      </c>
      <c r="JR10" s="5">
        <f t="shared" si="278"/>
        <v>14.279704363872131</v>
      </c>
      <c r="JU10" s="5">
        <f t="shared" si="279"/>
        <v>7</v>
      </c>
      <c r="JV10" s="8">
        <f t="shared" si="535"/>
        <v>33.845684927385328</v>
      </c>
      <c r="JW10" s="8">
        <f t="shared" si="47"/>
        <v>39.145668383576279</v>
      </c>
      <c r="JX10" s="8">
        <v>1</v>
      </c>
      <c r="JY10" s="8">
        <f t="shared" si="48"/>
        <v>1.1494252873563264E-3</v>
      </c>
      <c r="KA10" s="5">
        <f t="shared" si="280"/>
        <v>7</v>
      </c>
      <c r="KB10" s="5">
        <v>0.52537999999999996</v>
      </c>
      <c r="KC10" s="5">
        <f t="shared" si="281"/>
        <v>74.524079511826486</v>
      </c>
      <c r="KF10" s="5">
        <f t="shared" si="282"/>
        <v>7</v>
      </c>
      <c r="KG10" s="8">
        <f t="shared" si="536"/>
        <v>32.402399861597331</v>
      </c>
      <c r="KH10" s="8">
        <f t="shared" si="49"/>
        <v>37.589777599118001</v>
      </c>
      <c r="KI10" s="8">
        <v>3</v>
      </c>
      <c r="KJ10" s="8">
        <f t="shared" si="50"/>
        <v>3.7344827586206892</v>
      </c>
      <c r="KL10" s="5">
        <f t="shared" si="283"/>
        <v>7</v>
      </c>
      <c r="KM10" s="5">
        <v>1.6789999999999999E-2</v>
      </c>
      <c r="KN10" s="5">
        <f t="shared" si="284"/>
        <v>1.6932549911408388</v>
      </c>
      <c r="KQ10" s="5">
        <f t="shared" si="285"/>
        <v>7</v>
      </c>
      <c r="KR10" s="8">
        <f t="shared" si="537"/>
        <v>30.237631151925392</v>
      </c>
      <c r="KS10" s="8">
        <f t="shared" si="51"/>
        <v>35.05982445189948</v>
      </c>
      <c r="KT10" s="8">
        <v>3</v>
      </c>
      <c r="KU10" s="8">
        <f t="shared" si="52"/>
        <v>3.7344827586206892</v>
      </c>
      <c r="KW10" s="5">
        <f t="shared" si="286"/>
        <v>7</v>
      </c>
      <c r="KX10" s="5">
        <v>0.39723999999999998</v>
      </c>
      <c r="KY10" s="5">
        <f t="shared" si="287"/>
        <v>50.623617143218347</v>
      </c>
      <c r="LB10" s="5">
        <f t="shared" si="288"/>
        <v>7</v>
      </c>
      <c r="LC10" s="8">
        <f t="shared" si="538"/>
        <v>32.402399861597331</v>
      </c>
      <c r="LD10" s="8">
        <f t="shared" si="53"/>
        <v>37.589777599118001</v>
      </c>
      <c r="LE10" s="8">
        <v>3</v>
      </c>
      <c r="LF10" s="8">
        <f t="shared" si="54"/>
        <v>3.7344827586206892</v>
      </c>
      <c r="LH10" s="5">
        <f t="shared" si="289"/>
        <v>7</v>
      </c>
      <c r="LI10" s="5">
        <v>0.50934000000000001</v>
      </c>
      <c r="LJ10" s="5">
        <f t="shared" si="290"/>
        <v>71.200385541025042</v>
      </c>
      <c r="LM10" s="5">
        <f t="shared" si="291"/>
        <v>7</v>
      </c>
      <c r="LN10" s="8">
        <f t="shared" si="539"/>
        <v>35.058717338137654</v>
      </c>
      <c r="LO10" s="8">
        <f t="shared" si="55"/>
        <v>40.502934389566747</v>
      </c>
      <c r="LP10" s="8">
        <v>2</v>
      </c>
      <c r="LQ10" s="8">
        <f t="shared" si="56"/>
        <v>0.9011494252873562</v>
      </c>
      <c r="LS10" s="5">
        <f t="shared" si="292"/>
        <v>7</v>
      </c>
      <c r="LT10" s="5">
        <v>0.24195</v>
      </c>
      <c r="LU10" s="5">
        <f t="shared" si="293"/>
        <v>27.700593245454641</v>
      </c>
      <c r="LX10" s="5">
        <f t="shared" si="294"/>
        <v>7</v>
      </c>
      <c r="LY10" s="8">
        <f t="shared" si="540"/>
        <v>29.949021509229116</v>
      </c>
      <c r="LZ10" s="8">
        <f t="shared" si="57"/>
        <v>34.659671976033877</v>
      </c>
      <c r="MA10" s="8">
        <v>3</v>
      </c>
      <c r="MB10" s="8">
        <f t="shared" si="58"/>
        <v>3.7344827586206892</v>
      </c>
      <c r="MD10" s="5">
        <f t="shared" si="295"/>
        <v>7</v>
      </c>
      <c r="ME10" s="5">
        <v>0.96145999999999998</v>
      </c>
      <c r="MF10" s="5">
        <f t="shared" si="296"/>
        <v>325.60586159959166</v>
      </c>
      <c r="MI10" s="5">
        <f t="shared" si="297"/>
        <v>7</v>
      </c>
      <c r="MJ10" s="8">
        <f t="shared" si="541"/>
        <v>34.848349529895366</v>
      </c>
      <c r="MK10" s="8">
        <f t="shared" si="59"/>
        <v>40.439840146620298</v>
      </c>
      <c r="ML10" s="8">
        <v>2</v>
      </c>
      <c r="MM10" s="8">
        <f t="shared" si="60"/>
        <v>0.9011494252873562</v>
      </c>
      <c r="MO10" s="5">
        <f t="shared" si="298"/>
        <v>7</v>
      </c>
      <c r="MP10" s="5">
        <v>0.85728000000000004</v>
      </c>
      <c r="MQ10" s="5">
        <f t="shared" si="299"/>
        <v>194.68706101504381</v>
      </c>
      <c r="MT10" s="5">
        <f t="shared" si="300"/>
        <v>7</v>
      </c>
      <c r="MU10" s="8">
        <f t="shared" si="542"/>
        <v>34.47404996995607</v>
      </c>
      <c r="MV10" s="8">
        <f t="shared" si="61"/>
        <v>40.003157326691117</v>
      </c>
      <c r="MW10" s="8">
        <v>3</v>
      </c>
      <c r="MX10" s="8">
        <f t="shared" si="62"/>
        <v>3.7344827586206892</v>
      </c>
      <c r="MZ10" s="5">
        <f t="shared" si="301"/>
        <v>7</v>
      </c>
      <c r="NA10" s="5">
        <v>0.13306999999999999</v>
      </c>
      <c r="NB10" s="5">
        <f t="shared" si="302"/>
        <v>14.279704363872131</v>
      </c>
      <c r="NE10" s="5">
        <f t="shared" si="303"/>
        <v>7</v>
      </c>
      <c r="NF10" s="8">
        <f t="shared" si="543"/>
        <v>33.845684927385328</v>
      </c>
      <c r="NG10" s="8">
        <f t="shared" si="63"/>
        <v>39.145668383576279</v>
      </c>
      <c r="NH10" s="8">
        <v>1</v>
      </c>
      <c r="NI10" s="8">
        <f t="shared" si="64"/>
        <v>1.1494252873563264E-3</v>
      </c>
      <c r="NK10" s="5">
        <f t="shared" si="304"/>
        <v>7</v>
      </c>
      <c r="NL10" s="5">
        <v>0.28977999999999998</v>
      </c>
      <c r="NM10" s="5">
        <f t="shared" si="305"/>
        <v>34.218049778827968</v>
      </c>
      <c r="NP10" s="5">
        <f t="shared" si="306"/>
        <v>7</v>
      </c>
      <c r="NQ10" s="8">
        <f t="shared" si="544"/>
        <v>32.402399861597331</v>
      </c>
      <c r="NR10" s="8">
        <f t="shared" si="65"/>
        <v>37.589777599118001</v>
      </c>
      <c r="NS10" s="8">
        <v>3</v>
      </c>
      <c r="NT10" s="8">
        <f t="shared" si="66"/>
        <v>3.7344827586206892</v>
      </c>
      <c r="NV10" s="5">
        <f t="shared" si="307"/>
        <v>7</v>
      </c>
      <c r="NW10" s="5">
        <v>1.6789999999999999E-2</v>
      </c>
      <c r="NX10" s="5">
        <f t="shared" si="308"/>
        <v>1.6932549911408388</v>
      </c>
      <c r="OA10" s="5">
        <f t="shared" si="309"/>
        <v>7</v>
      </c>
      <c r="OB10" s="8">
        <f t="shared" si="545"/>
        <v>30.237631151925392</v>
      </c>
      <c r="OC10" s="8">
        <f t="shared" si="67"/>
        <v>35.05982445189948</v>
      </c>
      <c r="OD10" s="8">
        <v>3</v>
      </c>
      <c r="OE10" s="8">
        <f t="shared" si="68"/>
        <v>3.7344827586206892</v>
      </c>
      <c r="OG10" s="5">
        <f t="shared" si="310"/>
        <v>7</v>
      </c>
      <c r="OH10" s="5">
        <v>0.92818000000000001</v>
      </c>
      <c r="OI10" s="5">
        <f t="shared" si="311"/>
        <v>263.35922901842002</v>
      </c>
      <c r="OL10" s="5">
        <f t="shared" si="312"/>
        <v>7</v>
      </c>
      <c r="OM10" s="8">
        <f t="shared" si="546"/>
        <v>29.949021509229116</v>
      </c>
      <c r="ON10" s="8">
        <f t="shared" si="69"/>
        <v>34.659671976033877</v>
      </c>
      <c r="OO10" s="8">
        <v>3</v>
      </c>
      <c r="OP10" s="8">
        <f t="shared" si="70"/>
        <v>3.7344827586206892</v>
      </c>
      <c r="OR10" s="5">
        <f t="shared" si="313"/>
        <v>7</v>
      </c>
      <c r="OS10" s="5">
        <v>0.28977999999999998</v>
      </c>
      <c r="OT10" s="5">
        <f t="shared" si="314"/>
        <v>34.218049778827968</v>
      </c>
      <c r="OW10" s="5">
        <f t="shared" si="315"/>
        <v>7</v>
      </c>
      <c r="OX10" s="8">
        <f t="shared" si="547"/>
        <v>32.402399861597331</v>
      </c>
      <c r="OY10" s="8">
        <f t="shared" si="71"/>
        <v>37.589777599118001</v>
      </c>
      <c r="OZ10" s="8">
        <v>3</v>
      </c>
      <c r="PA10" s="8">
        <f t="shared" si="72"/>
        <v>3.7344827586206892</v>
      </c>
      <c r="PC10" s="5">
        <f t="shared" si="316"/>
        <v>7</v>
      </c>
      <c r="PD10" s="5">
        <v>0.13306999999999999</v>
      </c>
      <c r="PE10" s="5">
        <f t="shared" si="317"/>
        <v>14.279704363872131</v>
      </c>
      <c r="PH10" s="5">
        <f t="shared" si="318"/>
        <v>7</v>
      </c>
      <c r="PI10" s="8">
        <f t="shared" si="548"/>
        <v>33.845684927385328</v>
      </c>
      <c r="PJ10" s="8">
        <f t="shared" si="73"/>
        <v>39.145668383576279</v>
      </c>
      <c r="PK10" s="8">
        <v>1</v>
      </c>
      <c r="PL10" s="8">
        <f t="shared" si="74"/>
        <v>1.1494252873563264E-3</v>
      </c>
      <c r="PN10" s="5">
        <f t="shared" si="319"/>
        <v>7</v>
      </c>
      <c r="PO10" s="5">
        <v>0.28977999999999998</v>
      </c>
      <c r="PP10" s="5">
        <f t="shared" si="320"/>
        <v>34.218049778827968</v>
      </c>
      <c r="PS10" s="5">
        <f t="shared" si="321"/>
        <v>7</v>
      </c>
      <c r="PT10" s="8">
        <f t="shared" si="549"/>
        <v>32.402399861597331</v>
      </c>
      <c r="PU10" s="8">
        <f t="shared" si="75"/>
        <v>37.589777599118001</v>
      </c>
      <c r="PV10" s="8">
        <v>3</v>
      </c>
      <c r="PW10" s="8">
        <f t="shared" si="76"/>
        <v>3.7344827586206892</v>
      </c>
      <c r="PY10" s="5">
        <f t="shared" si="322"/>
        <v>7</v>
      </c>
      <c r="PZ10" s="5">
        <v>3.6479999999999999E-2</v>
      </c>
      <c r="QA10" s="5">
        <f t="shared" si="323"/>
        <v>3.7162033688767999</v>
      </c>
      <c r="QD10" s="5">
        <f t="shared" si="324"/>
        <v>7</v>
      </c>
      <c r="QE10" s="8">
        <f t="shared" si="550"/>
        <v>33.845684927385328</v>
      </c>
      <c r="QF10" s="8">
        <f t="shared" si="77"/>
        <v>39.145668383576279</v>
      </c>
      <c r="QG10" s="8">
        <v>1</v>
      </c>
      <c r="QH10" s="8">
        <f t="shared" si="78"/>
        <v>1.1494252873563264E-3</v>
      </c>
      <c r="QJ10" s="5">
        <f t="shared" si="325"/>
        <v>7</v>
      </c>
      <c r="QK10" s="5">
        <v>0.75956999999999997</v>
      </c>
      <c r="QL10" s="5">
        <f t="shared" si="326"/>
        <v>142.5326292093649</v>
      </c>
      <c r="QO10" s="5">
        <f t="shared" si="327"/>
        <v>7</v>
      </c>
      <c r="QP10" s="8">
        <f t="shared" si="551"/>
        <v>29.141401454988046</v>
      </c>
      <c r="QQ10" s="8">
        <f t="shared" si="79"/>
        <v>33.789836720099217</v>
      </c>
      <c r="QR10" s="8">
        <v>2</v>
      </c>
      <c r="QS10" s="8">
        <f t="shared" si="80"/>
        <v>0.9011494252873562</v>
      </c>
      <c r="QU10" s="5">
        <f t="shared" si="328"/>
        <v>7</v>
      </c>
      <c r="QV10" s="5">
        <v>0.85397999999999996</v>
      </c>
      <c r="QW10" s="5">
        <f t="shared" si="329"/>
        <v>192.40116803541972</v>
      </c>
      <c r="QZ10" s="5">
        <f t="shared" si="330"/>
        <v>7</v>
      </c>
      <c r="RA10" s="8">
        <f t="shared" si="552"/>
        <v>29.949021509229116</v>
      </c>
      <c r="RB10" s="8">
        <f t="shared" si="81"/>
        <v>34.659671976033877</v>
      </c>
      <c r="RC10" s="8">
        <v>3</v>
      </c>
      <c r="RD10" s="8">
        <f t="shared" si="82"/>
        <v>3.7344827586206892</v>
      </c>
      <c r="RF10" s="5">
        <f t="shared" si="331"/>
        <v>7</v>
      </c>
      <c r="RG10" s="5">
        <v>0.40666000000000002</v>
      </c>
      <c r="RH10" s="5">
        <f t="shared" si="332"/>
        <v>52.198768847218268</v>
      </c>
      <c r="RK10" s="5">
        <f t="shared" si="333"/>
        <v>7</v>
      </c>
      <c r="RL10" s="8">
        <f t="shared" si="553"/>
        <v>34.848349529895366</v>
      </c>
      <c r="RM10" s="8">
        <f t="shared" si="83"/>
        <v>40.439840146620298</v>
      </c>
      <c r="RN10" s="8">
        <v>2</v>
      </c>
      <c r="RO10" s="8">
        <f t="shared" si="84"/>
        <v>0.9011494252873562</v>
      </c>
      <c r="RQ10" s="5">
        <f t="shared" si="334"/>
        <v>7</v>
      </c>
      <c r="RR10" s="5">
        <v>0.61434</v>
      </c>
      <c r="RS10" s="5">
        <f t="shared" si="335"/>
        <v>95.279912669067798</v>
      </c>
      <c r="RV10" s="5">
        <f t="shared" si="336"/>
        <v>7</v>
      </c>
      <c r="RW10" s="8">
        <f t="shared" si="554"/>
        <v>34.848349529895366</v>
      </c>
      <c r="RX10" s="8">
        <f t="shared" si="85"/>
        <v>40.439840146620298</v>
      </c>
      <c r="RY10" s="8">
        <v>2</v>
      </c>
      <c r="RZ10" s="8">
        <f t="shared" si="86"/>
        <v>0.9011494252873562</v>
      </c>
      <c r="SB10" s="5">
        <f t="shared" si="337"/>
        <v>7</v>
      </c>
      <c r="SC10" s="5">
        <v>0.18912999999999999</v>
      </c>
      <c r="SD10" s="5">
        <f t="shared" si="338"/>
        <v>20.964753364643943</v>
      </c>
      <c r="SG10" s="5">
        <f t="shared" si="339"/>
        <v>7</v>
      </c>
      <c r="SH10" s="8">
        <f t="shared" si="555"/>
        <v>34.47404996995607</v>
      </c>
      <c r="SI10" s="8">
        <f t="shared" si="87"/>
        <v>40.003157326691117</v>
      </c>
      <c r="SJ10" s="8">
        <v>3</v>
      </c>
      <c r="SK10" s="8">
        <f t="shared" si="88"/>
        <v>3.7344827586206892</v>
      </c>
      <c r="SM10" s="5">
        <f t="shared" si="340"/>
        <v>7</v>
      </c>
      <c r="SN10" s="5">
        <v>0.84370000000000001</v>
      </c>
      <c r="SO10" s="5">
        <f t="shared" si="341"/>
        <v>185.59780415547061</v>
      </c>
      <c r="SR10" s="5">
        <f t="shared" si="342"/>
        <v>7</v>
      </c>
      <c r="SS10" s="8">
        <f t="shared" si="556"/>
        <v>31.53055959077437</v>
      </c>
      <c r="ST10" s="8">
        <f t="shared" si="89"/>
        <v>36.374113479396719</v>
      </c>
      <c r="SU10" s="8">
        <v>3</v>
      </c>
      <c r="SV10" s="8">
        <f t="shared" si="90"/>
        <v>3.7344827586206892</v>
      </c>
      <c r="SX10" s="5">
        <f t="shared" si="343"/>
        <v>7</v>
      </c>
      <c r="SY10" s="5">
        <v>0.44447999999999999</v>
      </c>
      <c r="SZ10" s="5">
        <f t="shared" si="344"/>
        <v>58.785066695020639</v>
      </c>
      <c r="TC10" s="5">
        <f t="shared" si="345"/>
        <v>7</v>
      </c>
      <c r="TD10" s="8">
        <f t="shared" si="557"/>
        <v>29.141401454988046</v>
      </c>
      <c r="TE10" s="8">
        <f t="shared" si="91"/>
        <v>33.789836720099217</v>
      </c>
      <c r="TF10" s="8">
        <v>3</v>
      </c>
      <c r="TG10" s="8">
        <f t="shared" si="92"/>
        <v>3.7344827586206892</v>
      </c>
      <c r="TI10" s="5">
        <f t="shared" si="346"/>
        <v>7</v>
      </c>
      <c r="TJ10" s="5">
        <v>0.52780000000000005</v>
      </c>
      <c r="TK10" s="5">
        <f t="shared" si="347"/>
        <v>75.035265433072468</v>
      </c>
      <c r="TN10" s="5">
        <f t="shared" si="348"/>
        <v>7</v>
      </c>
      <c r="TO10" s="8">
        <f t="shared" si="558"/>
        <v>34.47404996995607</v>
      </c>
      <c r="TP10" s="8">
        <f t="shared" si="93"/>
        <v>40.003157326691117</v>
      </c>
      <c r="TQ10" s="8">
        <v>3</v>
      </c>
      <c r="TR10" s="8">
        <f t="shared" si="94"/>
        <v>3.7344827586206892</v>
      </c>
      <c r="TT10" s="5">
        <f t="shared" si="349"/>
        <v>7</v>
      </c>
      <c r="TU10" s="5">
        <v>0.28977999999999998</v>
      </c>
      <c r="TV10" s="5">
        <f t="shared" si="350"/>
        <v>34.218049778827968</v>
      </c>
      <c r="TY10" s="5">
        <f t="shared" si="351"/>
        <v>7</v>
      </c>
      <c r="TZ10" s="8">
        <f t="shared" si="559"/>
        <v>32.402399861597331</v>
      </c>
      <c r="UA10" s="8">
        <f t="shared" si="95"/>
        <v>37.589777599118001</v>
      </c>
      <c r="UB10" s="8">
        <v>3</v>
      </c>
      <c r="UC10" s="8">
        <f t="shared" si="96"/>
        <v>3.7344827586206892</v>
      </c>
      <c r="UE10" s="5">
        <f t="shared" si="352"/>
        <v>7</v>
      </c>
      <c r="UF10" s="5">
        <v>0.41710000000000003</v>
      </c>
      <c r="UG10" s="5">
        <f t="shared" si="353"/>
        <v>53.973963393063293</v>
      </c>
      <c r="UJ10" s="5">
        <f t="shared" si="354"/>
        <v>7</v>
      </c>
      <c r="UK10" s="8">
        <f t="shared" si="560"/>
        <v>32.402399861597331</v>
      </c>
      <c r="UL10" s="8">
        <f t="shared" si="97"/>
        <v>37.589777599118001</v>
      </c>
      <c r="UM10" s="8">
        <v>3</v>
      </c>
      <c r="UN10" s="8">
        <f t="shared" si="98"/>
        <v>3.7344827586206892</v>
      </c>
      <c r="UP10" s="5">
        <f t="shared" si="355"/>
        <v>7</v>
      </c>
      <c r="UQ10" s="5">
        <v>0.85397999999999996</v>
      </c>
      <c r="UR10" s="5">
        <f t="shared" si="356"/>
        <v>192.40116803541972</v>
      </c>
      <c r="UU10" s="5">
        <f t="shared" si="357"/>
        <v>7</v>
      </c>
      <c r="UV10" s="8">
        <f t="shared" si="561"/>
        <v>29.949021509229116</v>
      </c>
      <c r="UW10" s="8">
        <f t="shared" si="99"/>
        <v>34.659671976033877</v>
      </c>
      <c r="UX10" s="8">
        <v>3</v>
      </c>
      <c r="UY10" s="8">
        <f t="shared" si="100"/>
        <v>3.7344827586206892</v>
      </c>
      <c r="VA10" s="5">
        <f t="shared" si="358"/>
        <v>7</v>
      </c>
      <c r="VB10" s="5">
        <v>0.85397999999999996</v>
      </c>
      <c r="VC10" s="5">
        <f t="shared" si="359"/>
        <v>192.40116803541972</v>
      </c>
      <c r="VF10" s="5">
        <f t="shared" si="360"/>
        <v>7</v>
      </c>
      <c r="VG10" s="8">
        <f t="shared" si="562"/>
        <v>29.949021509229116</v>
      </c>
      <c r="VH10" s="8">
        <f t="shared" si="101"/>
        <v>34.659671976033877</v>
      </c>
      <c r="VI10" s="8">
        <v>4</v>
      </c>
      <c r="VJ10" s="8">
        <f t="shared" si="102"/>
        <v>8.5011494252873554</v>
      </c>
      <c r="VL10" s="5">
        <f t="shared" si="361"/>
        <v>7</v>
      </c>
      <c r="VM10" s="5">
        <v>0.23544999999999999</v>
      </c>
      <c r="VN10" s="5">
        <f t="shared" si="362"/>
        <v>26.846785352797653</v>
      </c>
      <c r="VQ10" s="5">
        <f t="shared" si="363"/>
        <v>7</v>
      </c>
      <c r="VR10" s="8">
        <f t="shared" si="563"/>
        <v>34.848349529895366</v>
      </c>
      <c r="VS10" s="8">
        <f t="shared" si="103"/>
        <v>40.439840146620298</v>
      </c>
      <c r="VT10" s="8">
        <v>3</v>
      </c>
      <c r="VU10" s="8">
        <f t="shared" si="104"/>
        <v>3.7344827586206892</v>
      </c>
      <c r="VW10" s="5">
        <f t="shared" si="364"/>
        <v>7</v>
      </c>
      <c r="VX10" s="5">
        <v>0.89144999999999996</v>
      </c>
      <c r="VY10" s="5">
        <f t="shared" si="365"/>
        <v>222.0544382657836</v>
      </c>
      <c r="WB10" s="5">
        <f t="shared" si="366"/>
        <v>7</v>
      </c>
      <c r="WC10" s="8">
        <f t="shared" si="564"/>
        <v>40.210439995499186</v>
      </c>
      <c r="WD10" s="8">
        <f t="shared" si="105"/>
        <v>46.51583785032566</v>
      </c>
      <c r="WE10" s="8">
        <v>2</v>
      </c>
      <c r="WF10" s="8">
        <f t="shared" si="106"/>
        <v>0.9011494252873562</v>
      </c>
      <c r="WH10" s="5">
        <f t="shared" si="367"/>
        <v>7</v>
      </c>
      <c r="WI10" s="5">
        <v>0.84370000000000001</v>
      </c>
      <c r="WJ10" s="5">
        <f t="shared" si="368"/>
        <v>185.59780415547061</v>
      </c>
      <c r="WM10" s="5">
        <f t="shared" si="369"/>
        <v>7</v>
      </c>
      <c r="WN10" s="8">
        <f t="shared" si="565"/>
        <v>31.53055959077437</v>
      </c>
      <c r="WO10" s="8">
        <f t="shared" si="107"/>
        <v>36.374113479396719</v>
      </c>
      <c r="WP10" s="8">
        <v>3</v>
      </c>
      <c r="WQ10" s="8">
        <f t="shared" si="108"/>
        <v>3.7344827586206892</v>
      </c>
      <c r="WS10" s="5">
        <f t="shared" si="370"/>
        <v>7</v>
      </c>
      <c r="WT10" s="5">
        <v>0.39723999999999998</v>
      </c>
      <c r="WU10" s="5">
        <f t="shared" si="371"/>
        <v>50.623617143218347</v>
      </c>
      <c r="WX10" s="5">
        <f t="shared" si="372"/>
        <v>7</v>
      </c>
      <c r="WY10" s="8">
        <f t="shared" si="566"/>
        <v>32.402399861597331</v>
      </c>
      <c r="WZ10" s="8">
        <f t="shared" si="109"/>
        <v>37.589777599118001</v>
      </c>
      <c r="XA10" s="8">
        <v>3</v>
      </c>
      <c r="XB10" s="8">
        <f t="shared" si="110"/>
        <v>3.7344827586206892</v>
      </c>
      <c r="XD10" s="5">
        <f t="shared" si="373"/>
        <v>7</v>
      </c>
      <c r="XE10" s="5">
        <v>0.29257</v>
      </c>
      <c r="XF10" s="5">
        <f t="shared" si="374"/>
        <v>34.611659428895067</v>
      </c>
      <c r="XI10" s="5">
        <f t="shared" si="375"/>
        <v>7</v>
      </c>
      <c r="XJ10" s="8">
        <f t="shared" si="567"/>
        <v>35.058717338137654</v>
      </c>
      <c r="XK10" s="8">
        <f t="shared" si="111"/>
        <v>40.502934389566747</v>
      </c>
      <c r="XL10" s="8">
        <v>3</v>
      </c>
      <c r="XM10" s="8">
        <f t="shared" si="112"/>
        <v>3.7344827586206892</v>
      </c>
      <c r="XO10" s="5">
        <f t="shared" si="376"/>
        <v>7</v>
      </c>
      <c r="XP10" s="5">
        <v>0.70896999999999999</v>
      </c>
      <c r="XQ10" s="5">
        <f t="shared" si="377"/>
        <v>123.43289243408351</v>
      </c>
      <c r="XT10" s="5">
        <f t="shared" si="378"/>
        <v>7</v>
      </c>
      <c r="XU10" s="8">
        <f t="shared" si="568"/>
        <v>34.765472835128776</v>
      </c>
      <c r="XV10" s="8">
        <f t="shared" si="113"/>
        <v>40.343150669392607</v>
      </c>
      <c r="XW10" s="8">
        <v>3</v>
      </c>
      <c r="XX10" s="8">
        <f t="shared" si="114"/>
        <v>3.7344827586206892</v>
      </c>
      <c r="XZ10" s="5">
        <f t="shared" si="379"/>
        <v>7</v>
      </c>
      <c r="YA10" s="5">
        <v>0.79498999999999997</v>
      </c>
      <c r="YB10" s="5">
        <f t="shared" si="380"/>
        <v>158.4696520545653</v>
      </c>
      <c r="YE10" s="5">
        <f t="shared" si="381"/>
        <v>7</v>
      </c>
      <c r="YF10" s="8">
        <f t="shared" si="569"/>
        <v>33.845684927385328</v>
      </c>
      <c r="YG10" s="8">
        <f t="shared" si="115"/>
        <v>39.145668383576279</v>
      </c>
      <c r="YH10" s="8">
        <v>1</v>
      </c>
      <c r="YI10" s="8">
        <f t="shared" si="116"/>
        <v>1.1494252873563264E-3</v>
      </c>
      <c r="YK10" s="5">
        <f t="shared" si="382"/>
        <v>7</v>
      </c>
      <c r="YL10" s="5">
        <v>0.13306999999999999</v>
      </c>
      <c r="YM10" s="5">
        <f t="shared" si="383"/>
        <v>14.279704363872131</v>
      </c>
      <c r="YP10" s="5">
        <f t="shared" si="384"/>
        <v>7</v>
      </c>
      <c r="YQ10" s="8">
        <f t="shared" si="570"/>
        <v>33.845684927385328</v>
      </c>
      <c r="YR10" s="8">
        <f t="shared" si="117"/>
        <v>39.145668383576279</v>
      </c>
      <c r="YS10" s="8">
        <v>1</v>
      </c>
      <c r="YT10" s="8">
        <f t="shared" si="118"/>
        <v>1.1494252873563264E-3</v>
      </c>
      <c r="YV10" s="5">
        <f t="shared" si="385"/>
        <v>7</v>
      </c>
      <c r="YW10" s="5">
        <v>0.79498999999999997</v>
      </c>
      <c r="YX10" s="5">
        <f t="shared" si="386"/>
        <v>158.4696520545653</v>
      </c>
      <c r="ZA10" s="5">
        <f t="shared" si="387"/>
        <v>7</v>
      </c>
      <c r="ZB10" s="8">
        <f t="shared" si="571"/>
        <v>33.845684927385328</v>
      </c>
      <c r="ZC10" s="8">
        <f t="shared" si="119"/>
        <v>39.145668383576279</v>
      </c>
      <c r="ZD10" s="8">
        <v>1</v>
      </c>
      <c r="ZE10" s="8">
        <f t="shared" si="120"/>
        <v>1.1494252873563264E-3</v>
      </c>
      <c r="ZG10" s="5">
        <f t="shared" si="388"/>
        <v>7</v>
      </c>
      <c r="ZH10" s="5">
        <v>0.25331999999999999</v>
      </c>
      <c r="ZI10" s="5">
        <f t="shared" si="389"/>
        <v>29.211856581774093</v>
      </c>
      <c r="ZL10" s="5">
        <f t="shared" si="390"/>
        <v>7</v>
      </c>
      <c r="ZM10" s="8">
        <f t="shared" si="572"/>
        <v>32.402399861597331</v>
      </c>
      <c r="ZN10" s="8">
        <f t="shared" si="121"/>
        <v>37.589777599118001</v>
      </c>
      <c r="ZO10" s="8">
        <v>3</v>
      </c>
      <c r="ZP10" s="8">
        <f t="shared" si="122"/>
        <v>3.7344827586206892</v>
      </c>
      <c r="ZR10" s="5">
        <f t="shared" si="391"/>
        <v>7</v>
      </c>
      <c r="ZS10" s="5">
        <v>0.39723999999999998</v>
      </c>
      <c r="ZT10" s="5">
        <f t="shared" si="392"/>
        <v>50.623617143218347</v>
      </c>
      <c r="ZW10" s="5">
        <f t="shared" si="393"/>
        <v>7</v>
      </c>
      <c r="ZX10" s="8">
        <f t="shared" si="573"/>
        <v>32.402399861597331</v>
      </c>
      <c r="ZY10" s="8">
        <f t="shared" si="123"/>
        <v>37.589777599118001</v>
      </c>
      <c r="ZZ10" s="8">
        <v>3</v>
      </c>
      <c r="AAA10" s="8">
        <f t="shared" si="124"/>
        <v>3.7344827586206892</v>
      </c>
      <c r="AAC10" s="5">
        <f t="shared" si="394"/>
        <v>7</v>
      </c>
      <c r="AAD10" s="5">
        <v>0.39723999999999998</v>
      </c>
      <c r="AAE10" s="5">
        <f t="shared" si="395"/>
        <v>50.623617143218347</v>
      </c>
      <c r="AAH10" s="5">
        <f t="shared" si="396"/>
        <v>7</v>
      </c>
      <c r="AAI10" s="8">
        <f t="shared" si="574"/>
        <v>32.402399861597331</v>
      </c>
      <c r="AAJ10" s="8">
        <f t="shared" si="125"/>
        <v>37.589777599118001</v>
      </c>
      <c r="AAK10" s="8">
        <v>3</v>
      </c>
      <c r="AAL10" s="8">
        <f t="shared" si="126"/>
        <v>3.7344827586206892</v>
      </c>
      <c r="AAN10" s="5">
        <f t="shared" si="397"/>
        <v>7</v>
      </c>
      <c r="AAO10" s="5">
        <v>0.80589</v>
      </c>
      <c r="AAP10" s="5">
        <f t="shared" si="398"/>
        <v>163.93302702991372</v>
      </c>
      <c r="AAS10" s="5">
        <f t="shared" si="399"/>
        <v>7</v>
      </c>
      <c r="AAT10" s="8">
        <f t="shared" si="575"/>
        <v>34.765472835128776</v>
      </c>
      <c r="AAU10" s="8">
        <f t="shared" si="127"/>
        <v>40.343150669392607</v>
      </c>
      <c r="AAV10" s="8">
        <v>3</v>
      </c>
      <c r="AAW10" s="8">
        <f t="shared" si="128"/>
        <v>3.7344827586206892</v>
      </c>
      <c r="AAY10" s="5">
        <f t="shared" si="400"/>
        <v>7</v>
      </c>
      <c r="AAZ10" s="5">
        <v>0.81757999999999997</v>
      </c>
      <c r="ABA10" s="5">
        <f t="shared" si="401"/>
        <v>170.14435582301246</v>
      </c>
      <c r="ABD10" s="5">
        <f t="shared" si="402"/>
        <v>7</v>
      </c>
      <c r="ABE10" s="8">
        <f t="shared" si="576"/>
        <v>31.53055959077437</v>
      </c>
      <c r="ABF10" s="8">
        <f t="shared" si="129"/>
        <v>36.374113479396719</v>
      </c>
      <c r="ABG10" s="8">
        <v>3</v>
      </c>
      <c r="ABH10" s="8">
        <f t="shared" si="130"/>
        <v>3.7344827586206892</v>
      </c>
      <c r="ABJ10" s="5">
        <f t="shared" si="403"/>
        <v>7</v>
      </c>
      <c r="ABK10" s="5">
        <v>0.61434</v>
      </c>
      <c r="ABL10" s="5">
        <f t="shared" si="404"/>
        <v>95.279912669067798</v>
      </c>
      <c r="ABO10" s="5">
        <f t="shared" si="405"/>
        <v>7</v>
      </c>
      <c r="ABP10" s="8">
        <f t="shared" si="577"/>
        <v>34.848349529895366</v>
      </c>
      <c r="ABQ10" s="8">
        <f t="shared" si="131"/>
        <v>40.439840146620298</v>
      </c>
      <c r="ABR10" s="8">
        <v>2</v>
      </c>
      <c r="ABS10" s="8">
        <f t="shared" si="132"/>
        <v>0.9011494252873562</v>
      </c>
      <c r="ABU10" s="5">
        <f t="shared" si="406"/>
        <v>7</v>
      </c>
      <c r="ABV10" s="5">
        <v>0.76685000000000003</v>
      </c>
      <c r="ABW10" s="5">
        <f t="shared" si="407"/>
        <v>145.60732557278072</v>
      </c>
      <c r="ABZ10" s="5">
        <f t="shared" si="408"/>
        <v>7</v>
      </c>
      <c r="ACA10" s="8">
        <f t="shared" si="578"/>
        <v>34.765472835128776</v>
      </c>
      <c r="ACB10" s="8">
        <f t="shared" si="133"/>
        <v>40.343150669392607</v>
      </c>
      <c r="ACC10" s="8">
        <v>2</v>
      </c>
      <c r="ACD10" s="8">
        <f t="shared" si="134"/>
        <v>0.9011494252873562</v>
      </c>
      <c r="ACF10" s="5">
        <f t="shared" si="409"/>
        <v>7</v>
      </c>
      <c r="ACG10" s="5">
        <v>0.17529</v>
      </c>
      <c r="ACH10" s="5">
        <f t="shared" si="410"/>
        <v>19.272346959490392</v>
      </c>
      <c r="ACK10" s="5">
        <f t="shared" si="411"/>
        <v>7</v>
      </c>
      <c r="ACL10" s="8">
        <f t="shared" si="579"/>
        <v>34.47404996995607</v>
      </c>
      <c r="ACM10" s="8">
        <f t="shared" si="135"/>
        <v>40.003157326691117</v>
      </c>
      <c r="ACN10" s="8">
        <v>3</v>
      </c>
      <c r="ACO10" s="8">
        <f t="shared" si="136"/>
        <v>3.7344827586206892</v>
      </c>
      <c r="ACQ10" s="5">
        <f t="shared" si="412"/>
        <v>7</v>
      </c>
      <c r="ACR10" s="5">
        <v>0.80589</v>
      </c>
      <c r="ACS10" s="5">
        <f t="shared" si="413"/>
        <v>163.93302702991372</v>
      </c>
      <c r="ACV10" s="5">
        <f t="shared" si="414"/>
        <v>7</v>
      </c>
      <c r="ACW10" s="8">
        <f t="shared" si="580"/>
        <v>34.765472835128776</v>
      </c>
      <c r="ACX10" s="8">
        <f t="shared" si="137"/>
        <v>40.343150669392607</v>
      </c>
      <c r="ACY10" s="8">
        <v>3</v>
      </c>
      <c r="ACZ10" s="8">
        <f t="shared" si="138"/>
        <v>3.7344827586206892</v>
      </c>
      <c r="ADB10" s="5">
        <f t="shared" si="415"/>
        <v>7</v>
      </c>
      <c r="ADC10" s="5">
        <v>0.30462</v>
      </c>
      <c r="ADD10" s="5">
        <f t="shared" si="416"/>
        <v>36.329682024761929</v>
      </c>
      <c r="ADG10" s="5">
        <f t="shared" si="417"/>
        <v>7</v>
      </c>
      <c r="ADH10" s="8">
        <f t="shared" si="581"/>
        <v>29.949021509229116</v>
      </c>
      <c r="ADI10" s="8">
        <f t="shared" si="139"/>
        <v>34.659671976033877</v>
      </c>
      <c r="ADJ10" s="8">
        <v>3</v>
      </c>
      <c r="ADK10" s="8">
        <f t="shared" si="140"/>
        <v>3.7344827586206892</v>
      </c>
      <c r="ADM10" s="5">
        <f t="shared" si="418"/>
        <v>7</v>
      </c>
      <c r="ADN10" s="5">
        <v>0.54366999999999999</v>
      </c>
      <c r="ADO10" s="5">
        <f t="shared" si="419"/>
        <v>78.453904699037579</v>
      </c>
      <c r="ADR10" s="5">
        <f t="shared" si="420"/>
        <v>7</v>
      </c>
      <c r="ADS10" s="8">
        <f t="shared" si="582"/>
        <v>34.848349529895366</v>
      </c>
      <c r="ADT10" s="8">
        <f t="shared" si="141"/>
        <v>40.439840146620298</v>
      </c>
      <c r="ADU10" s="8">
        <v>3</v>
      </c>
      <c r="ADV10" s="8">
        <f t="shared" si="142"/>
        <v>3.7344827586206892</v>
      </c>
      <c r="ADX10" s="5">
        <f t="shared" si="421"/>
        <v>7</v>
      </c>
      <c r="ADY10" s="5">
        <v>0.45297999999999999</v>
      </c>
      <c r="ADZ10" s="5">
        <f t="shared" si="422"/>
        <v>60.326991415727051</v>
      </c>
      <c r="AEC10" s="5">
        <f t="shared" si="423"/>
        <v>7</v>
      </c>
      <c r="AED10" s="8">
        <f t="shared" si="583"/>
        <v>34.785966269905487</v>
      </c>
      <c r="AEE10" s="8">
        <f t="shared" si="143"/>
        <v>40.377456886630412</v>
      </c>
      <c r="AEF10" s="8">
        <v>3</v>
      </c>
      <c r="AEG10" s="8">
        <f t="shared" si="144"/>
        <v>3.7344827586206892</v>
      </c>
      <c r="AEI10" s="5">
        <f t="shared" si="424"/>
        <v>7</v>
      </c>
      <c r="AEJ10" s="5">
        <v>0.69464999999999999</v>
      </c>
      <c r="AEK10" s="5">
        <f t="shared" si="425"/>
        <v>118.62966193129934</v>
      </c>
      <c r="AEN10" s="5">
        <f t="shared" si="426"/>
        <v>7</v>
      </c>
      <c r="AEO10" s="8">
        <f t="shared" si="584"/>
        <v>29.141401454988046</v>
      </c>
      <c r="AEP10" s="8">
        <f t="shared" si="145"/>
        <v>33.789836720099217</v>
      </c>
      <c r="AEQ10" s="8">
        <v>3</v>
      </c>
      <c r="AER10" s="8">
        <f t="shared" si="146"/>
        <v>3.7344827586206892</v>
      </c>
      <c r="AET10" s="5">
        <f t="shared" si="427"/>
        <v>7</v>
      </c>
      <c r="AEU10" s="5">
        <v>0.42263000000000001</v>
      </c>
      <c r="AEV10" s="5">
        <f t="shared" si="428"/>
        <v>54.927197015195631</v>
      </c>
      <c r="AEY10" s="5">
        <f t="shared" si="429"/>
        <v>7</v>
      </c>
      <c r="AEZ10" s="8">
        <f t="shared" si="585"/>
        <v>31.000067013319775</v>
      </c>
      <c r="AFA10" s="8">
        <f t="shared" si="147"/>
        <v>35.690505066584336</v>
      </c>
      <c r="AFB10" s="8">
        <v>4</v>
      </c>
      <c r="AFC10" s="8">
        <f t="shared" si="148"/>
        <v>8.5011494252873554</v>
      </c>
      <c r="AFE10" s="5">
        <f t="shared" si="430"/>
        <v>7</v>
      </c>
      <c r="AFF10" s="5">
        <v>0.79188999999999998</v>
      </c>
      <c r="AFG10" s="5">
        <f t="shared" si="431"/>
        <v>156.96884929168172</v>
      </c>
      <c r="AFJ10" s="5">
        <f t="shared" si="432"/>
        <v>7</v>
      </c>
      <c r="AFK10" s="8">
        <f t="shared" si="586"/>
        <v>34.765472835128776</v>
      </c>
      <c r="AFL10" s="8">
        <f t="shared" si="149"/>
        <v>40.343150669392607</v>
      </c>
      <c r="AFM10" s="8">
        <v>3</v>
      </c>
      <c r="AFN10" s="8">
        <f t="shared" si="150"/>
        <v>3.7344827586206892</v>
      </c>
      <c r="AFP10" s="5">
        <f t="shared" si="433"/>
        <v>7</v>
      </c>
      <c r="AFQ10" s="5">
        <v>0.60241</v>
      </c>
      <c r="AFR10" s="5">
        <f t="shared" si="434"/>
        <v>92.233395542144009</v>
      </c>
      <c r="AFU10" s="5">
        <f t="shared" si="435"/>
        <v>7</v>
      </c>
      <c r="AFV10" s="8">
        <f t="shared" si="587"/>
        <v>32.402399861597331</v>
      </c>
      <c r="AFW10" s="8">
        <f t="shared" si="151"/>
        <v>37.589777599118001</v>
      </c>
      <c r="AFX10" s="8">
        <v>3</v>
      </c>
      <c r="AFY10" s="8">
        <f t="shared" si="152"/>
        <v>3.7344827586206892</v>
      </c>
      <c r="AGA10" s="5">
        <f t="shared" si="436"/>
        <v>7</v>
      </c>
      <c r="AGB10" s="5">
        <v>0.39723999999999998</v>
      </c>
      <c r="AGC10" s="5">
        <f t="shared" si="437"/>
        <v>50.623617143218347</v>
      </c>
      <c r="AGF10" s="5">
        <f t="shared" si="438"/>
        <v>7</v>
      </c>
      <c r="AGG10" s="8">
        <f t="shared" si="588"/>
        <v>32.402399861597331</v>
      </c>
      <c r="AGH10" s="8">
        <f t="shared" si="153"/>
        <v>37.589777599118001</v>
      </c>
      <c r="AGI10" s="8">
        <v>3</v>
      </c>
      <c r="AGJ10" s="8">
        <f t="shared" si="154"/>
        <v>3.7344827586206892</v>
      </c>
      <c r="AGL10" s="5">
        <f t="shared" si="439"/>
        <v>7</v>
      </c>
      <c r="AGM10" s="5">
        <v>0.40666000000000002</v>
      </c>
      <c r="AGN10" s="5">
        <f t="shared" si="440"/>
        <v>52.198768847218268</v>
      </c>
      <c r="AGQ10" s="5">
        <f t="shared" si="441"/>
        <v>7</v>
      </c>
      <c r="AGR10" s="8">
        <f t="shared" si="589"/>
        <v>34.848349529895366</v>
      </c>
      <c r="AGS10" s="8">
        <f t="shared" si="155"/>
        <v>40.439840146620298</v>
      </c>
      <c r="AGT10" s="8">
        <v>2</v>
      </c>
      <c r="AGU10" s="8">
        <f t="shared" si="156"/>
        <v>0.9011494252873562</v>
      </c>
      <c r="AGW10" s="5">
        <f t="shared" si="442"/>
        <v>7</v>
      </c>
      <c r="AGX10" s="5">
        <v>0.94272</v>
      </c>
      <c r="AGY10" s="5">
        <f t="shared" si="443"/>
        <v>285.98037563297464</v>
      </c>
      <c r="AHB10" s="5">
        <f t="shared" si="444"/>
        <v>7</v>
      </c>
      <c r="AHC10" s="8">
        <f t="shared" si="590"/>
        <v>35.058717338137654</v>
      </c>
      <c r="AHD10" s="8">
        <f t="shared" si="157"/>
        <v>40.502934389566747</v>
      </c>
      <c r="AHE10" s="8">
        <v>2</v>
      </c>
      <c r="AHF10" s="8">
        <f t="shared" si="158"/>
        <v>0.9011494252873562</v>
      </c>
      <c r="AHH10" s="5">
        <f t="shared" si="445"/>
        <v>7</v>
      </c>
      <c r="AHI10" s="5">
        <v>0.94440000000000002</v>
      </c>
      <c r="AHJ10" s="5">
        <f t="shared" si="446"/>
        <v>288.95720777256008</v>
      </c>
      <c r="AHM10" s="5">
        <f t="shared" si="447"/>
        <v>7</v>
      </c>
      <c r="AHN10" s="8">
        <f t="shared" si="591"/>
        <v>34.47404996995607</v>
      </c>
      <c r="AHO10" s="8">
        <f t="shared" si="159"/>
        <v>40.003157326691117</v>
      </c>
      <c r="AHP10" s="8">
        <v>3</v>
      </c>
      <c r="AHQ10" s="8">
        <f t="shared" si="160"/>
        <v>3.7344827586206892</v>
      </c>
      <c r="AHS10" s="5">
        <f t="shared" si="448"/>
        <v>7</v>
      </c>
      <c r="AHT10" s="5">
        <v>0.85397999999999996</v>
      </c>
      <c r="AHU10" s="5">
        <f t="shared" si="449"/>
        <v>192.40116803541972</v>
      </c>
      <c r="AHX10" s="5">
        <f t="shared" si="450"/>
        <v>7</v>
      </c>
      <c r="AHY10" s="8">
        <f t="shared" si="592"/>
        <v>29.949021509229116</v>
      </c>
      <c r="AHZ10" s="8">
        <f t="shared" si="161"/>
        <v>34.659671976033877</v>
      </c>
      <c r="AIA10" s="8">
        <v>3</v>
      </c>
      <c r="AIB10" s="8">
        <f t="shared" si="162"/>
        <v>3.7344827586206892</v>
      </c>
      <c r="AID10" s="5">
        <f t="shared" si="451"/>
        <v>7</v>
      </c>
      <c r="AIE10" s="5">
        <v>0.28977999999999998</v>
      </c>
      <c r="AIF10" s="5">
        <f t="shared" si="452"/>
        <v>34.218049778827968</v>
      </c>
      <c r="AII10" s="5">
        <f t="shared" si="453"/>
        <v>7</v>
      </c>
      <c r="AIJ10" s="8">
        <f t="shared" si="593"/>
        <v>32.402399861597331</v>
      </c>
      <c r="AIK10" s="8">
        <f t="shared" si="163"/>
        <v>37.589777599118001</v>
      </c>
      <c r="AIL10" s="8">
        <v>3</v>
      </c>
      <c r="AIM10" s="8">
        <f t="shared" si="164"/>
        <v>3.7344827586206892</v>
      </c>
      <c r="AIO10" s="5">
        <f t="shared" si="454"/>
        <v>7</v>
      </c>
      <c r="AIP10" s="5">
        <v>0.13306999999999999</v>
      </c>
      <c r="AIQ10" s="5">
        <f t="shared" si="455"/>
        <v>14.279704363872131</v>
      </c>
      <c r="AIT10" s="5">
        <f t="shared" si="456"/>
        <v>7</v>
      </c>
      <c r="AIU10" s="8">
        <f t="shared" si="594"/>
        <v>33.845684927385328</v>
      </c>
      <c r="AIV10" s="8">
        <f t="shared" si="165"/>
        <v>39.145668383576279</v>
      </c>
      <c r="AIW10" s="8">
        <v>1</v>
      </c>
      <c r="AIX10" s="8">
        <f t="shared" si="166"/>
        <v>1.1494252873563264E-3</v>
      </c>
      <c r="AIZ10" s="5">
        <f t="shared" si="457"/>
        <v>7</v>
      </c>
      <c r="AJA10" s="5">
        <v>0.24195</v>
      </c>
      <c r="AJB10" s="5">
        <f t="shared" si="458"/>
        <v>27.700593245454641</v>
      </c>
      <c r="AJE10" s="5">
        <f t="shared" si="459"/>
        <v>7</v>
      </c>
      <c r="AJF10" s="8">
        <f t="shared" si="595"/>
        <v>29.949021509229116</v>
      </c>
      <c r="AJG10" s="8">
        <f t="shared" si="167"/>
        <v>34.659671976033877</v>
      </c>
      <c r="AJH10" s="8">
        <v>3</v>
      </c>
      <c r="AJI10" s="8">
        <f t="shared" si="168"/>
        <v>3.7344827586206892</v>
      </c>
      <c r="AJK10" s="5">
        <f t="shared" si="460"/>
        <v>7</v>
      </c>
      <c r="AJL10" s="5">
        <v>0.53722999999999999</v>
      </c>
      <c r="AJM10" s="5">
        <f t="shared" si="461"/>
        <v>77.052510858133701</v>
      </c>
      <c r="AJP10" s="5">
        <f t="shared" si="462"/>
        <v>7</v>
      </c>
      <c r="AJQ10" s="8">
        <f t="shared" si="596"/>
        <v>34.848349529895366</v>
      </c>
      <c r="AJR10" s="8">
        <f t="shared" si="169"/>
        <v>40.439840146620298</v>
      </c>
      <c r="AJS10" s="8">
        <v>3</v>
      </c>
      <c r="AJT10" s="8">
        <f t="shared" si="170"/>
        <v>3.7344827586206892</v>
      </c>
      <c r="AJV10" s="5">
        <f t="shared" si="463"/>
        <v>7</v>
      </c>
      <c r="AJW10" s="5">
        <v>0.85397999999999996</v>
      </c>
      <c r="AJX10" s="5">
        <f t="shared" si="464"/>
        <v>192.40116803541972</v>
      </c>
      <c r="AKA10" s="5">
        <f t="shared" si="465"/>
        <v>7</v>
      </c>
      <c r="AKB10" s="8">
        <f t="shared" si="597"/>
        <v>29.949021509229116</v>
      </c>
      <c r="AKC10" s="8">
        <f t="shared" si="171"/>
        <v>34.659671976033877</v>
      </c>
      <c r="AKD10" s="8">
        <v>3</v>
      </c>
      <c r="AKE10" s="8">
        <f t="shared" si="172"/>
        <v>3.7344827586206892</v>
      </c>
      <c r="AKG10" s="5">
        <f t="shared" si="466"/>
        <v>7</v>
      </c>
      <c r="AKH10" s="5">
        <v>0.20091000000000001</v>
      </c>
      <c r="AKI10" s="5">
        <f t="shared" si="467"/>
        <v>22.428169875835984</v>
      </c>
      <c r="AKL10" s="5">
        <f t="shared" si="468"/>
        <v>7</v>
      </c>
      <c r="AKM10" s="8">
        <f t="shared" si="598"/>
        <v>33.845684927385328</v>
      </c>
      <c r="AKN10" s="8">
        <f t="shared" si="173"/>
        <v>39.145668383576279</v>
      </c>
      <c r="AKO10" s="8">
        <v>1</v>
      </c>
      <c r="AKP10" s="8">
        <f t="shared" si="174"/>
        <v>1.1494252873563264E-3</v>
      </c>
      <c r="AKR10" s="5">
        <f t="shared" si="469"/>
        <v>7</v>
      </c>
      <c r="AKS10" s="5">
        <v>0.79188999999999998</v>
      </c>
      <c r="AKT10" s="5">
        <f t="shared" si="470"/>
        <v>156.96884929168172</v>
      </c>
      <c r="AKW10" s="5">
        <f t="shared" si="471"/>
        <v>7</v>
      </c>
      <c r="AKX10" s="8">
        <f t="shared" si="599"/>
        <v>34.765472835128776</v>
      </c>
      <c r="AKY10" s="8">
        <f t="shared" si="175"/>
        <v>40.343150669392607</v>
      </c>
      <c r="AKZ10" s="8">
        <v>3</v>
      </c>
      <c r="ALA10" s="8">
        <f t="shared" si="176"/>
        <v>3.7344827586206892</v>
      </c>
      <c r="ALC10" s="5">
        <f t="shared" si="472"/>
        <v>7</v>
      </c>
      <c r="ALD10" s="5">
        <v>0.39723999999999998</v>
      </c>
      <c r="ALE10" s="5">
        <f t="shared" si="473"/>
        <v>50.623617143218347</v>
      </c>
      <c r="ALH10" s="5">
        <f t="shared" si="474"/>
        <v>7</v>
      </c>
      <c r="ALI10" s="8">
        <f t="shared" si="600"/>
        <v>32.402399861597331</v>
      </c>
      <c r="ALJ10" s="8">
        <f t="shared" si="177"/>
        <v>37.589777599118001</v>
      </c>
      <c r="ALK10" s="8">
        <v>3</v>
      </c>
      <c r="ALL10" s="8">
        <f t="shared" si="178"/>
        <v>3.7344827586206892</v>
      </c>
      <c r="ALN10" s="5">
        <f t="shared" si="475"/>
        <v>7</v>
      </c>
      <c r="ALO10" s="5">
        <v>0.31291999999999998</v>
      </c>
      <c r="ALP10" s="5">
        <f t="shared" si="476"/>
        <v>37.530454521331237</v>
      </c>
      <c r="ALS10" s="5">
        <f t="shared" si="477"/>
        <v>7</v>
      </c>
      <c r="ALT10" s="8">
        <f t="shared" si="601"/>
        <v>34.765472835128776</v>
      </c>
      <c r="ALU10" s="8">
        <f t="shared" si="179"/>
        <v>40.343150669392607</v>
      </c>
      <c r="ALV10" s="8">
        <v>3</v>
      </c>
      <c r="ALW10" s="8">
        <f t="shared" si="180"/>
        <v>3.7344827586206892</v>
      </c>
      <c r="ALY10" s="5">
        <f t="shared" si="478"/>
        <v>7</v>
      </c>
      <c r="ALZ10" s="5">
        <v>0.67671999999999999</v>
      </c>
      <c r="AMA10" s="5">
        <f t="shared" si="479"/>
        <v>112.92364582119188</v>
      </c>
      <c r="AMD10" s="5">
        <f t="shared" si="480"/>
        <v>7</v>
      </c>
      <c r="AME10" s="8">
        <f t="shared" si="602"/>
        <v>31.474466503213105</v>
      </c>
      <c r="AMF10" s="8">
        <f t="shared" si="181"/>
        <v>36.379246888708686</v>
      </c>
      <c r="AMG10" s="8">
        <v>2</v>
      </c>
      <c r="AMH10" s="8">
        <f t="shared" si="182"/>
        <v>0.9011494252873562</v>
      </c>
      <c r="AMJ10" s="5">
        <f t="shared" si="481"/>
        <v>7</v>
      </c>
      <c r="AMK10" s="5">
        <v>0.18296000000000001</v>
      </c>
      <c r="AML10" s="5">
        <f t="shared" si="482"/>
        <v>20.206722571229356</v>
      </c>
      <c r="AMO10" s="5">
        <f t="shared" si="483"/>
        <v>7</v>
      </c>
      <c r="AMP10" s="8">
        <f t="shared" si="603"/>
        <v>31.53055959077437</v>
      </c>
      <c r="AMQ10" s="8">
        <f t="shared" si="183"/>
        <v>36.374113479396719</v>
      </c>
      <c r="AMR10" s="8">
        <v>3</v>
      </c>
      <c r="AMS10" s="8">
        <f t="shared" si="184"/>
        <v>3.7344827586206892</v>
      </c>
      <c r="AMU10" s="5">
        <f t="shared" si="484"/>
        <v>7</v>
      </c>
      <c r="AMV10" s="5">
        <v>0.21948999999999999</v>
      </c>
      <c r="AMW10" s="5">
        <f t="shared" si="485"/>
        <v>24.780772680891925</v>
      </c>
      <c r="AMZ10" s="5">
        <f t="shared" si="486"/>
        <v>7</v>
      </c>
      <c r="ANA10" s="8">
        <f t="shared" si="604"/>
        <v>31.53055959077437</v>
      </c>
      <c r="ANB10" s="8">
        <f t="shared" si="185"/>
        <v>36.374113479396719</v>
      </c>
      <c r="ANC10" s="8">
        <v>3</v>
      </c>
      <c r="AND10" s="8">
        <f t="shared" si="186"/>
        <v>3.7344827586206892</v>
      </c>
      <c r="ANF10" s="5">
        <f t="shared" si="487"/>
        <v>7</v>
      </c>
      <c r="ANG10" s="5">
        <v>0.13306999999999999</v>
      </c>
      <c r="ANH10" s="5">
        <f t="shared" si="488"/>
        <v>14.279704363872131</v>
      </c>
      <c r="ANK10" s="5">
        <f t="shared" si="489"/>
        <v>7</v>
      </c>
      <c r="ANL10" s="8">
        <f t="shared" si="605"/>
        <v>33.845684927385328</v>
      </c>
      <c r="ANM10" s="8">
        <f t="shared" si="187"/>
        <v>39.145668383576279</v>
      </c>
      <c r="ANN10" s="8">
        <v>1</v>
      </c>
      <c r="ANO10" s="8">
        <f t="shared" si="188"/>
        <v>1.1494252873563264E-3</v>
      </c>
      <c r="ANQ10" s="5">
        <f t="shared" si="490"/>
        <v>7</v>
      </c>
      <c r="ANR10" s="5">
        <v>0.92818000000000001</v>
      </c>
      <c r="ANS10" s="5">
        <f t="shared" si="491"/>
        <v>263.35922901842002</v>
      </c>
      <c r="ANV10" s="5">
        <f t="shared" si="492"/>
        <v>7</v>
      </c>
      <c r="ANW10" s="8">
        <f t="shared" si="606"/>
        <v>29.949021509229116</v>
      </c>
      <c r="ANX10" s="8">
        <f t="shared" si="189"/>
        <v>34.659671976033877</v>
      </c>
      <c r="ANY10" s="8">
        <v>3</v>
      </c>
      <c r="ANZ10" s="8">
        <f t="shared" si="190"/>
        <v>3.7344827586206892</v>
      </c>
      <c r="AOB10" s="5">
        <f t="shared" si="493"/>
        <v>7</v>
      </c>
      <c r="AOC10" s="5">
        <v>0.92818000000000001</v>
      </c>
      <c r="AOD10" s="5">
        <f t="shared" si="494"/>
        <v>263.35922901842002</v>
      </c>
      <c r="AOG10" s="5">
        <f t="shared" si="495"/>
        <v>7</v>
      </c>
      <c r="AOH10" s="8">
        <f t="shared" si="607"/>
        <v>29.949021509229116</v>
      </c>
      <c r="AOI10" s="8">
        <f t="shared" si="191"/>
        <v>34.659671976033877</v>
      </c>
      <c r="AOJ10" s="8">
        <v>3</v>
      </c>
      <c r="AOK10" s="8">
        <f t="shared" si="192"/>
        <v>3.7344827586206892</v>
      </c>
      <c r="AOM10" s="5">
        <f t="shared" si="496"/>
        <v>7</v>
      </c>
      <c r="AON10" s="5">
        <v>0.18296000000000001</v>
      </c>
      <c r="AOO10" s="5">
        <f t="shared" si="497"/>
        <v>20.206722571229356</v>
      </c>
      <c r="AOR10" s="5">
        <f t="shared" si="498"/>
        <v>7</v>
      </c>
      <c r="AOS10" s="8">
        <f t="shared" si="608"/>
        <v>31.53055959077437</v>
      </c>
      <c r="AOT10" s="8">
        <f t="shared" si="193"/>
        <v>36.374113479396719</v>
      </c>
      <c r="AOU10" s="8">
        <v>3</v>
      </c>
      <c r="AOV10" s="8">
        <f t="shared" si="194"/>
        <v>3.7344827586206892</v>
      </c>
      <c r="AOX10" s="5">
        <f t="shared" si="499"/>
        <v>7</v>
      </c>
      <c r="AOY10" s="5">
        <v>0.80979000000000001</v>
      </c>
      <c r="AOZ10" s="5">
        <f t="shared" si="500"/>
        <v>165.96265540173874</v>
      </c>
      <c r="APC10" s="5">
        <f t="shared" si="501"/>
        <v>7</v>
      </c>
      <c r="APD10" s="8">
        <f t="shared" si="609"/>
        <v>35.256228611731125</v>
      </c>
      <c r="APE10" s="8">
        <f t="shared" si="195"/>
        <v>40.915699075428677</v>
      </c>
      <c r="APF10" s="8">
        <v>1</v>
      </c>
      <c r="APG10" s="8">
        <f t="shared" si="196"/>
        <v>1.1494252873563264E-3</v>
      </c>
      <c r="API10" s="5">
        <f t="shared" si="502"/>
        <v>7</v>
      </c>
      <c r="APJ10" s="5">
        <v>0.81757999999999997</v>
      </c>
      <c r="APK10" s="5">
        <f t="shared" si="503"/>
        <v>170.14435582301246</v>
      </c>
      <c r="APN10" s="5">
        <f t="shared" si="504"/>
        <v>7</v>
      </c>
      <c r="APO10" s="8">
        <f t="shared" si="610"/>
        <v>31.53055959077437</v>
      </c>
      <c r="APP10" s="8">
        <f t="shared" si="197"/>
        <v>36.374113479396719</v>
      </c>
      <c r="APQ10" s="8">
        <v>3</v>
      </c>
      <c r="APR10" s="8">
        <f t="shared" si="198"/>
        <v>3.7344827586206892</v>
      </c>
      <c r="APT10" s="5">
        <f t="shared" si="505"/>
        <v>7</v>
      </c>
      <c r="APU10" s="5">
        <v>0.21948999999999999</v>
      </c>
      <c r="APV10" s="5">
        <f t="shared" si="506"/>
        <v>24.780772680891925</v>
      </c>
      <c r="APY10" s="5">
        <f t="shared" si="507"/>
        <v>7</v>
      </c>
      <c r="APZ10" s="8">
        <f t="shared" si="611"/>
        <v>31.53055959077437</v>
      </c>
      <c r="AQA10" s="8">
        <f t="shared" si="199"/>
        <v>36.374113479396719</v>
      </c>
      <c r="AQB10" s="8">
        <v>3</v>
      </c>
      <c r="AQC10" s="8">
        <f t="shared" si="200"/>
        <v>3.7344827586206892</v>
      </c>
      <c r="AQE10" s="5">
        <f t="shared" si="508"/>
        <v>7</v>
      </c>
      <c r="AQF10" s="5">
        <v>0.25385999999999997</v>
      </c>
      <c r="AQG10" s="5">
        <f t="shared" si="509"/>
        <v>29.284202882540821</v>
      </c>
      <c r="AQJ10" s="5">
        <f t="shared" si="510"/>
        <v>7</v>
      </c>
      <c r="AQK10" s="8">
        <f t="shared" si="612"/>
        <v>29.141401454988046</v>
      </c>
      <c r="AQL10" s="8">
        <f t="shared" si="201"/>
        <v>33.789836720099217</v>
      </c>
      <c r="AQM10" s="8">
        <v>3</v>
      </c>
      <c r="AQN10" s="8">
        <f t="shared" si="202"/>
        <v>3.7344827586206892</v>
      </c>
    </row>
    <row r="11" spans="3:1132" x14ac:dyDescent="0.25">
      <c r="L11" s="5">
        <f t="shared" si="203"/>
        <v>8</v>
      </c>
      <c r="M11" s="5">
        <v>0.77076</v>
      </c>
      <c r="N11" s="5">
        <f t="shared" si="204"/>
        <v>147.29857892986001</v>
      </c>
      <c r="Q11" s="5">
        <f t="shared" si="205"/>
        <v>8</v>
      </c>
      <c r="R11" s="8">
        <f t="shared" si="511"/>
        <v>39.145668383576279</v>
      </c>
      <c r="S11" s="8">
        <f t="shared" si="0"/>
        <v>44.44565183976723</v>
      </c>
      <c r="T11" s="8">
        <f>COUNTIFS($N$4:$N$63,"&gt;="&amp;R11,$N$4:$N$63,"&lt;="&amp;S11)</f>
        <v>3</v>
      </c>
      <c r="U11" s="8">
        <f t="shared" si="1"/>
        <v>3.7344827586206892</v>
      </c>
      <c r="W11" s="5">
        <f t="shared" si="207"/>
        <v>8</v>
      </c>
      <c r="X11" s="5">
        <v>0.77995999999999999</v>
      </c>
      <c r="Y11" s="5">
        <f t="shared" si="208"/>
        <v>151.39459309748798</v>
      </c>
      <c r="AB11" s="5">
        <f t="shared" si="209"/>
        <v>8</v>
      </c>
      <c r="AC11" s="8">
        <f t="shared" si="512"/>
        <v>37.589777599118001</v>
      </c>
      <c r="AD11" s="8">
        <f t="shared" si="210"/>
        <v>42.777155336638671</v>
      </c>
      <c r="AE11" s="8">
        <v>3</v>
      </c>
      <c r="AF11" s="8">
        <f t="shared" si="2"/>
        <v>3.7344827586206892</v>
      </c>
      <c r="AH11" s="5">
        <f t="shared" si="211"/>
        <v>8</v>
      </c>
      <c r="AI11" s="5">
        <v>0.13306999999999999</v>
      </c>
      <c r="AJ11" s="5">
        <f t="shared" si="212"/>
        <v>14.279704363872131</v>
      </c>
      <c r="AM11" s="5">
        <f t="shared" si="213"/>
        <v>8</v>
      </c>
      <c r="AN11" s="8">
        <f t="shared" si="513"/>
        <v>39.145668383576279</v>
      </c>
      <c r="AO11" s="8">
        <f t="shared" si="3"/>
        <v>44.44565183976723</v>
      </c>
      <c r="AP11" s="8">
        <v>1</v>
      </c>
      <c r="AQ11" s="8">
        <f t="shared" si="4"/>
        <v>1.1494252873563264E-3</v>
      </c>
      <c r="AS11" s="5">
        <f t="shared" si="214"/>
        <v>8</v>
      </c>
      <c r="AT11" s="5">
        <v>0.89144999999999996</v>
      </c>
      <c r="AU11" s="5">
        <f t="shared" si="215"/>
        <v>222.0544382657836</v>
      </c>
      <c r="AX11" s="5">
        <f t="shared" si="216"/>
        <v>8</v>
      </c>
      <c r="AY11" s="8">
        <f t="shared" si="514"/>
        <v>46.51583785032566</v>
      </c>
      <c r="AZ11" s="8">
        <f t="shared" si="5"/>
        <v>52.821235705152134</v>
      </c>
      <c r="BA11" s="8">
        <v>2</v>
      </c>
      <c r="BB11" s="8">
        <f t="shared" si="6"/>
        <v>0.9011494252873562</v>
      </c>
      <c r="BD11" s="5">
        <f t="shared" si="217"/>
        <v>8</v>
      </c>
      <c r="BE11" s="5">
        <v>0.74136000000000002</v>
      </c>
      <c r="BF11" s="5">
        <f t="shared" si="218"/>
        <v>135.23181455649595</v>
      </c>
      <c r="BI11" s="5">
        <f t="shared" si="219"/>
        <v>8</v>
      </c>
      <c r="BJ11" s="8">
        <f t="shared" si="515"/>
        <v>40.439840146620298</v>
      </c>
      <c r="BK11" s="8">
        <f t="shared" si="7"/>
        <v>46.031330763345224</v>
      </c>
      <c r="BL11" s="8">
        <v>2</v>
      </c>
      <c r="BM11" s="8">
        <f t="shared" si="8"/>
        <v>0.9011494252873562</v>
      </c>
      <c r="BO11" s="5">
        <f t="shared" si="220"/>
        <v>8</v>
      </c>
      <c r="BP11" s="5">
        <v>0.77076</v>
      </c>
      <c r="BQ11" s="5">
        <f t="shared" si="221"/>
        <v>147.29857892986001</v>
      </c>
      <c r="BT11" s="5">
        <f t="shared" si="222"/>
        <v>8</v>
      </c>
      <c r="BU11" s="8">
        <f t="shared" si="516"/>
        <v>39.145668383576279</v>
      </c>
      <c r="BV11" s="8">
        <f t="shared" si="9"/>
        <v>44.44565183976723</v>
      </c>
      <c r="BW11" s="8">
        <v>3</v>
      </c>
      <c r="BX11" s="8">
        <f t="shared" si="10"/>
        <v>3.7344827586206892</v>
      </c>
      <c r="BZ11" s="5">
        <f t="shared" si="223"/>
        <v>8</v>
      </c>
      <c r="CA11" s="5">
        <v>0.84370000000000001</v>
      </c>
      <c r="CB11" s="5">
        <f t="shared" si="224"/>
        <v>185.59780415547061</v>
      </c>
      <c r="CE11" s="5">
        <f t="shared" si="225"/>
        <v>8</v>
      </c>
      <c r="CF11" s="8">
        <f t="shared" si="517"/>
        <v>36.374113479396719</v>
      </c>
      <c r="CG11" s="8">
        <f t="shared" si="11"/>
        <v>41.217667368019065</v>
      </c>
      <c r="CH11" s="8">
        <v>1</v>
      </c>
      <c r="CI11" s="8">
        <f t="shared" si="12"/>
        <v>1.1494252873563264E-3</v>
      </c>
      <c r="CK11" s="5">
        <f t="shared" si="226"/>
        <v>8</v>
      </c>
      <c r="CL11" s="5">
        <v>0.39723999999999998</v>
      </c>
      <c r="CM11" s="5">
        <f t="shared" si="227"/>
        <v>50.623617143218347</v>
      </c>
      <c r="CP11" s="5">
        <f t="shared" si="228"/>
        <v>8</v>
      </c>
      <c r="CQ11" s="8">
        <f t="shared" si="518"/>
        <v>37.589777599118001</v>
      </c>
      <c r="CR11" s="8">
        <f t="shared" si="13"/>
        <v>42.777155336638671</v>
      </c>
      <c r="CS11" s="8">
        <v>3</v>
      </c>
      <c r="CT11" s="8">
        <f t="shared" si="14"/>
        <v>3.7344827586206892</v>
      </c>
      <c r="CV11" s="5">
        <f t="shared" si="229"/>
        <v>8</v>
      </c>
      <c r="CW11" s="5">
        <v>0.25385999999999997</v>
      </c>
      <c r="CX11" s="5">
        <f t="shared" si="230"/>
        <v>29.284202882540821</v>
      </c>
      <c r="DA11" s="5">
        <f t="shared" si="231"/>
        <v>8</v>
      </c>
      <c r="DB11" s="8">
        <f t="shared" si="519"/>
        <v>37.562434026965683</v>
      </c>
      <c r="DC11" s="8">
        <f t="shared" si="15"/>
        <v>42.749811764486353</v>
      </c>
      <c r="DD11" s="8">
        <v>5</v>
      </c>
      <c r="DE11" s="8">
        <f t="shared" si="16"/>
        <v>15.201149425287356</v>
      </c>
      <c r="DG11" s="5">
        <f t="shared" si="232"/>
        <v>8</v>
      </c>
      <c r="DH11" s="5">
        <v>0.94586000000000003</v>
      </c>
      <c r="DI11" s="5">
        <f t="shared" si="233"/>
        <v>291.61819947959822</v>
      </c>
      <c r="DL11" s="5">
        <f t="shared" si="234"/>
        <v>8</v>
      </c>
      <c r="DM11" s="8">
        <f t="shared" si="520"/>
        <v>40.343150669392607</v>
      </c>
      <c r="DN11" s="8">
        <f t="shared" si="17"/>
        <v>45.920828503656438</v>
      </c>
      <c r="DO11" s="8">
        <v>3</v>
      </c>
      <c r="DP11" s="8">
        <f t="shared" si="18"/>
        <v>3.7344827586206892</v>
      </c>
      <c r="DR11" s="5">
        <f t="shared" si="235"/>
        <v>8</v>
      </c>
      <c r="DS11" s="5">
        <v>0.70896999999999999</v>
      </c>
      <c r="DT11" s="5">
        <f t="shared" si="236"/>
        <v>123.43289243408351</v>
      </c>
      <c r="DW11" s="5">
        <f t="shared" si="237"/>
        <v>8</v>
      </c>
      <c r="DX11" s="8">
        <f t="shared" si="521"/>
        <v>40.343150669392607</v>
      </c>
      <c r="DY11" s="8">
        <f t="shared" si="19"/>
        <v>45.920828503656438</v>
      </c>
      <c r="DZ11" s="8">
        <v>3</v>
      </c>
      <c r="EA11" s="8">
        <f t="shared" si="20"/>
        <v>3.7344827586206892</v>
      </c>
      <c r="EC11" s="5">
        <f t="shared" si="238"/>
        <v>8</v>
      </c>
      <c r="ED11" s="5">
        <v>0.17529</v>
      </c>
      <c r="EE11" s="5">
        <f t="shared" si="239"/>
        <v>19.272346959490392</v>
      </c>
      <c r="EH11" s="5">
        <f t="shared" si="240"/>
        <v>8</v>
      </c>
      <c r="EI11" s="8">
        <f t="shared" si="522"/>
        <v>40.003157326691117</v>
      </c>
      <c r="EJ11" s="8">
        <f t="shared" si="21"/>
        <v>45.532264683426163</v>
      </c>
      <c r="EK11" s="8">
        <v>3</v>
      </c>
      <c r="EL11" s="8">
        <f t="shared" si="22"/>
        <v>3.7344827586206892</v>
      </c>
      <c r="EN11" s="5">
        <f t="shared" si="241"/>
        <v>8</v>
      </c>
      <c r="EO11" s="5">
        <v>0.18296000000000001</v>
      </c>
      <c r="EP11" s="5">
        <f t="shared" si="242"/>
        <v>20.206722571229356</v>
      </c>
      <c r="ES11" s="5">
        <f t="shared" si="243"/>
        <v>8</v>
      </c>
      <c r="ET11" s="8">
        <f t="shared" si="523"/>
        <v>41.172987756185599</v>
      </c>
      <c r="EU11" s="8">
        <f t="shared" si="23"/>
        <v>46.702095112920645</v>
      </c>
      <c r="EV11" s="8">
        <v>2</v>
      </c>
      <c r="EW11" s="8">
        <f t="shared" si="24"/>
        <v>0.9011494252873562</v>
      </c>
      <c r="EY11" s="5">
        <f t="shared" si="244"/>
        <v>8</v>
      </c>
      <c r="EZ11" s="5">
        <v>0.15181</v>
      </c>
      <c r="FA11" s="5">
        <f t="shared" si="245"/>
        <v>16.465061168339258</v>
      </c>
      <c r="FD11" s="5">
        <f t="shared" si="246"/>
        <v>8</v>
      </c>
      <c r="FE11" s="8">
        <f t="shared" si="524"/>
        <v>34.659671976033877</v>
      </c>
      <c r="FF11" s="8">
        <f t="shared" si="25"/>
        <v>39.370322442838642</v>
      </c>
      <c r="FG11" s="8">
        <v>4</v>
      </c>
      <c r="FH11" s="8">
        <f t="shared" si="26"/>
        <v>8.5011494252873554</v>
      </c>
      <c r="FJ11" s="5">
        <f t="shared" si="247"/>
        <v>8</v>
      </c>
      <c r="FK11" s="5">
        <v>7.2650000000000006E-2</v>
      </c>
      <c r="FL11" s="5">
        <f t="shared" si="248"/>
        <v>7.5424222646841139</v>
      </c>
      <c r="FO11" s="5">
        <f t="shared" si="249"/>
        <v>8</v>
      </c>
      <c r="FP11" s="8">
        <f t="shared" si="525"/>
        <v>40.003157326691117</v>
      </c>
      <c r="FQ11" s="8">
        <f t="shared" si="27"/>
        <v>45.532264683426163</v>
      </c>
      <c r="FR11" s="8">
        <v>3</v>
      </c>
      <c r="FS11" s="8">
        <f t="shared" si="28"/>
        <v>3.7344827586206892</v>
      </c>
      <c r="FU11" s="5">
        <f t="shared" si="250"/>
        <v>8</v>
      </c>
      <c r="FV11" s="5">
        <v>0.60241</v>
      </c>
      <c r="FW11" s="5">
        <f t="shared" si="251"/>
        <v>92.233395542144009</v>
      </c>
      <c r="FZ11" s="5">
        <f t="shared" si="252"/>
        <v>8</v>
      </c>
      <c r="GA11" s="8">
        <f t="shared" si="526"/>
        <v>37.729275967209382</v>
      </c>
      <c r="GB11" s="8">
        <f t="shared" si="29"/>
        <v>42.936582043028821</v>
      </c>
      <c r="GC11" s="8">
        <v>3</v>
      </c>
      <c r="GD11" s="8">
        <f t="shared" si="30"/>
        <v>3.7344827586206892</v>
      </c>
      <c r="GF11" s="5">
        <f t="shared" si="253"/>
        <v>8</v>
      </c>
      <c r="GG11" s="5">
        <v>0.77995999999999999</v>
      </c>
      <c r="GH11" s="5">
        <f t="shared" si="254"/>
        <v>151.39459309748798</v>
      </c>
      <c r="GK11" s="5">
        <f t="shared" si="255"/>
        <v>8</v>
      </c>
      <c r="GL11" s="8">
        <f t="shared" si="527"/>
        <v>37.589777599118001</v>
      </c>
      <c r="GM11" s="8">
        <f t="shared" si="31"/>
        <v>42.777155336638671</v>
      </c>
      <c r="GN11" s="8">
        <v>3</v>
      </c>
      <c r="GO11" s="8">
        <f t="shared" si="32"/>
        <v>3.7344827586206892</v>
      </c>
      <c r="GQ11" s="5">
        <f t="shared" si="256"/>
        <v>8</v>
      </c>
      <c r="GR11" s="5">
        <v>9.7820000000000004E-2</v>
      </c>
      <c r="GS11" s="5">
        <f t="shared" si="257"/>
        <v>10.294122228725142</v>
      </c>
      <c r="GV11" s="5">
        <f t="shared" si="258"/>
        <v>8</v>
      </c>
      <c r="GW11" s="8">
        <f t="shared" si="528"/>
        <v>39.29319022317523</v>
      </c>
      <c r="GX11" s="8">
        <f t="shared" si="33"/>
        <v>44.686532509627455</v>
      </c>
      <c r="GY11" s="8">
        <v>0</v>
      </c>
      <c r="GZ11" s="8">
        <f t="shared" si="34"/>
        <v>1.0344827586206897</v>
      </c>
      <c r="HB11" s="5">
        <f t="shared" si="259"/>
        <v>8</v>
      </c>
      <c r="HC11" s="5">
        <v>0.83557000000000003</v>
      </c>
      <c r="HD11" s="5">
        <f t="shared" si="260"/>
        <v>180.52703312560027</v>
      </c>
      <c r="HG11" s="5">
        <f t="shared" si="261"/>
        <v>8</v>
      </c>
      <c r="HH11" s="8">
        <f t="shared" si="529"/>
        <v>39.29319022317523</v>
      </c>
      <c r="HI11" s="8">
        <f t="shared" si="35"/>
        <v>44.686532509627455</v>
      </c>
      <c r="HJ11" s="8">
        <v>0</v>
      </c>
      <c r="HK11" s="8">
        <f t="shared" si="36"/>
        <v>1.0344827586206897</v>
      </c>
      <c r="HM11" s="5">
        <f t="shared" si="262"/>
        <v>8</v>
      </c>
      <c r="HN11" s="5">
        <v>0.50934000000000001</v>
      </c>
      <c r="HO11" s="5">
        <f t="shared" si="263"/>
        <v>71.200385541025042</v>
      </c>
      <c r="HR11" s="5">
        <f t="shared" si="264"/>
        <v>8</v>
      </c>
      <c r="HS11" s="8">
        <f t="shared" si="530"/>
        <v>40.502934389566747</v>
      </c>
      <c r="HT11" s="8">
        <f t="shared" si="37"/>
        <v>45.947151440995839</v>
      </c>
      <c r="HU11" s="8">
        <v>3</v>
      </c>
      <c r="HV11" s="8">
        <f t="shared" si="38"/>
        <v>3.7344827586206892</v>
      </c>
      <c r="HX11" s="5">
        <f t="shared" si="265"/>
        <v>8</v>
      </c>
      <c r="HY11" s="5">
        <v>0.13306999999999999</v>
      </c>
      <c r="HZ11" s="5">
        <f t="shared" si="266"/>
        <v>14.279704363872131</v>
      </c>
      <c r="IC11" s="5">
        <f t="shared" si="267"/>
        <v>8</v>
      </c>
      <c r="ID11" s="8">
        <f t="shared" si="531"/>
        <v>39.145668383576279</v>
      </c>
      <c r="IE11" s="8">
        <f t="shared" si="39"/>
        <v>44.44565183976723</v>
      </c>
      <c r="IF11" s="8">
        <v>1</v>
      </c>
      <c r="IG11" s="8">
        <f t="shared" si="40"/>
        <v>1.1494252873563264E-3</v>
      </c>
      <c r="II11" s="5">
        <f t="shared" si="268"/>
        <v>8</v>
      </c>
      <c r="IJ11" s="5">
        <v>0.83557000000000003</v>
      </c>
      <c r="IK11" s="5">
        <f t="shared" si="269"/>
        <v>180.52703312560027</v>
      </c>
      <c r="IN11" s="5">
        <f t="shared" si="270"/>
        <v>8</v>
      </c>
      <c r="IO11" s="8">
        <f t="shared" si="532"/>
        <v>39.29319022317523</v>
      </c>
      <c r="IP11" s="8">
        <f t="shared" si="41"/>
        <v>44.686532509627455</v>
      </c>
      <c r="IQ11" s="8">
        <v>0</v>
      </c>
      <c r="IR11" s="8">
        <f t="shared" si="42"/>
        <v>1.0344827586206897</v>
      </c>
      <c r="IT11" s="5">
        <f t="shared" si="271"/>
        <v>8</v>
      </c>
      <c r="IU11" s="5">
        <v>0.84370000000000001</v>
      </c>
      <c r="IV11" s="5">
        <f t="shared" si="272"/>
        <v>185.59780415547061</v>
      </c>
      <c r="IY11" s="5">
        <f t="shared" si="273"/>
        <v>8</v>
      </c>
      <c r="IZ11" s="8">
        <f t="shared" si="533"/>
        <v>36.374113479396719</v>
      </c>
      <c r="JA11" s="8">
        <f t="shared" si="43"/>
        <v>41.217667368019065</v>
      </c>
      <c r="JB11" s="8">
        <v>1</v>
      </c>
      <c r="JC11" s="8">
        <f t="shared" si="44"/>
        <v>1.1494252873563264E-3</v>
      </c>
      <c r="JE11" s="5">
        <f t="shared" si="274"/>
        <v>8</v>
      </c>
      <c r="JF11" s="5">
        <v>0.49288999999999999</v>
      </c>
      <c r="JG11" s="5">
        <f t="shared" si="275"/>
        <v>67.902733639926396</v>
      </c>
      <c r="JJ11" s="5">
        <f t="shared" si="276"/>
        <v>8</v>
      </c>
      <c r="JK11" s="8">
        <f t="shared" si="534"/>
        <v>40.003157326691117</v>
      </c>
      <c r="JL11" s="8">
        <f t="shared" si="45"/>
        <v>45.532264683426163</v>
      </c>
      <c r="JM11" s="8">
        <v>3</v>
      </c>
      <c r="JN11" s="8">
        <f t="shared" si="46"/>
        <v>3.7344827586206892</v>
      </c>
      <c r="JP11" s="5">
        <f t="shared" si="277"/>
        <v>8</v>
      </c>
      <c r="JQ11" s="5">
        <v>0.77076</v>
      </c>
      <c r="JR11" s="5">
        <f t="shared" si="278"/>
        <v>147.29857892986001</v>
      </c>
      <c r="JU11" s="5">
        <f t="shared" si="279"/>
        <v>8</v>
      </c>
      <c r="JV11" s="8">
        <f t="shared" si="535"/>
        <v>39.145668383576279</v>
      </c>
      <c r="JW11" s="8">
        <f t="shared" si="47"/>
        <v>44.44565183976723</v>
      </c>
      <c r="JX11" s="8">
        <v>1</v>
      </c>
      <c r="JY11" s="8">
        <f t="shared" si="48"/>
        <v>1.1494252873563264E-3</v>
      </c>
      <c r="KA11" s="5">
        <f t="shared" si="280"/>
        <v>8</v>
      </c>
      <c r="KB11" s="5">
        <v>0.60241</v>
      </c>
      <c r="KC11" s="5">
        <f t="shared" si="281"/>
        <v>92.233395542144009</v>
      </c>
      <c r="KF11" s="5">
        <f t="shared" si="282"/>
        <v>8</v>
      </c>
      <c r="KG11" s="8">
        <f t="shared" si="536"/>
        <v>37.589777599118001</v>
      </c>
      <c r="KH11" s="8">
        <f t="shared" si="49"/>
        <v>42.777155336638671</v>
      </c>
      <c r="KI11" s="8">
        <v>3</v>
      </c>
      <c r="KJ11" s="8">
        <f t="shared" si="50"/>
        <v>3.7344827586206892</v>
      </c>
      <c r="KL11" s="5">
        <f t="shared" si="283"/>
        <v>8</v>
      </c>
      <c r="KM11" s="5">
        <v>2.819E-2</v>
      </c>
      <c r="KN11" s="5">
        <f t="shared" si="284"/>
        <v>2.8594966880112795</v>
      </c>
      <c r="KQ11" s="5">
        <f t="shared" si="285"/>
        <v>8</v>
      </c>
      <c r="KR11" s="8">
        <f t="shared" si="537"/>
        <v>35.05982445189948</v>
      </c>
      <c r="KS11" s="8">
        <f t="shared" si="51"/>
        <v>39.882017751873569</v>
      </c>
      <c r="KT11" s="8">
        <v>3</v>
      </c>
      <c r="KU11" s="8">
        <f t="shared" si="52"/>
        <v>3.7344827586206892</v>
      </c>
      <c r="KW11" s="5">
        <f t="shared" si="286"/>
        <v>8</v>
      </c>
      <c r="KX11" s="5">
        <v>0.77995999999999999</v>
      </c>
      <c r="KY11" s="5">
        <f t="shared" si="287"/>
        <v>151.39459309748798</v>
      </c>
      <c r="LB11" s="5">
        <f t="shared" si="288"/>
        <v>8</v>
      </c>
      <c r="LC11" s="8">
        <f t="shared" si="538"/>
        <v>37.589777599118001</v>
      </c>
      <c r="LD11" s="8">
        <f t="shared" si="53"/>
        <v>42.777155336638671</v>
      </c>
      <c r="LE11" s="8">
        <v>3</v>
      </c>
      <c r="LF11" s="8">
        <f t="shared" si="54"/>
        <v>3.7344827586206892</v>
      </c>
      <c r="LH11" s="5">
        <f t="shared" si="289"/>
        <v>8</v>
      </c>
      <c r="LI11" s="5">
        <v>0.94272</v>
      </c>
      <c r="LJ11" s="5">
        <f t="shared" si="290"/>
        <v>285.98037563297464</v>
      </c>
      <c r="LM11" s="5">
        <f t="shared" si="291"/>
        <v>8</v>
      </c>
      <c r="LN11" s="8">
        <f t="shared" si="539"/>
        <v>40.502934389566747</v>
      </c>
      <c r="LO11" s="8">
        <f t="shared" si="55"/>
        <v>45.947151440995839</v>
      </c>
      <c r="LP11" s="8">
        <v>3</v>
      </c>
      <c r="LQ11" s="8">
        <f t="shared" si="56"/>
        <v>3.7344827586206892</v>
      </c>
      <c r="LS11" s="5">
        <f t="shared" si="292"/>
        <v>8</v>
      </c>
      <c r="LT11" s="5">
        <v>0.85397999999999996</v>
      </c>
      <c r="LU11" s="5">
        <f t="shared" si="293"/>
        <v>192.40116803541972</v>
      </c>
      <c r="LX11" s="5">
        <f t="shared" si="294"/>
        <v>8</v>
      </c>
      <c r="LY11" s="8">
        <f t="shared" si="540"/>
        <v>34.659671976033877</v>
      </c>
      <c r="LZ11" s="8">
        <f t="shared" si="57"/>
        <v>39.370322442838642</v>
      </c>
      <c r="MA11" s="8">
        <v>4</v>
      </c>
      <c r="MB11" s="8">
        <f t="shared" si="58"/>
        <v>8.5011494252873554</v>
      </c>
      <c r="MD11" s="5">
        <f t="shared" si="295"/>
        <v>8</v>
      </c>
      <c r="ME11" s="5">
        <v>0.44052999999999998</v>
      </c>
      <c r="MF11" s="5">
        <f t="shared" si="296"/>
        <v>58.076537197067232</v>
      </c>
      <c r="MI11" s="5">
        <f t="shared" si="297"/>
        <v>8</v>
      </c>
      <c r="MJ11" s="8">
        <f t="shared" si="541"/>
        <v>40.439840146620298</v>
      </c>
      <c r="MK11" s="8">
        <f t="shared" si="59"/>
        <v>46.031330763345224</v>
      </c>
      <c r="ML11" s="8">
        <v>2</v>
      </c>
      <c r="MM11" s="8">
        <f t="shared" si="60"/>
        <v>0.9011494252873562</v>
      </c>
      <c r="MO11" s="5">
        <f t="shared" si="298"/>
        <v>8</v>
      </c>
      <c r="MP11" s="5">
        <v>0.49288999999999999</v>
      </c>
      <c r="MQ11" s="5">
        <f t="shared" si="299"/>
        <v>67.902733639926396</v>
      </c>
      <c r="MT11" s="5">
        <f t="shared" si="300"/>
        <v>8</v>
      </c>
      <c r="MU11" s="8">
        <f t="shared" si="542"/>
        <v>40.003157326691117</v>
      </c>
      <c r="MV11" s="8">
        <f t="shared" si="61"/>
        <v>45.532264683426163</v>
      </c>
      <c r="MW11" s="8">
        <v>3</v>
      </c>
      <c r="MX11" s="8">
        <f t="shared" si="62"/>
        <v>3.7344827586206892</v>
      </c>
      <c r="MZ11" s="5">
        <f t="shared" si="301"/>
        <v>8</v>
      </c>
      <c r="NA11" s="5">
        <v>0.77076</v>
      </c>
      <c r="NB11" s="5">
        <f t="shared" si="302"/>
        <v>147.29857892986001</v>
      </c>
      <c r="NE11" s="5">
        <f t="shared" si="303"/>
        <v>8</v>
      </c>
      <c r="NF11" s="8">
        <f t="shared" si="543"/>
        <v>39.145668383576279</v>
      </c>
      <c r="NG11" s="8">
        <f t="shared" si="63"/>
        <v>44.44565183976723</v>
      </c>
      <c r="NH11" s="8">
        <v>1</v>
      </c>
      <c r="NI11" s="8">
        <f t="shared" si="64"/>
        <v>1.1494252873563264E-3</v>
      </c>
      <c r="NK11" s="5">
        <f t="shared" si="304"/>
        <v>8</v>
      </c>
      <c r="NL11" s="5">
        <v>0.39723999999999998</v>
      </c>
      <c r="NM11" s="5">
        <f t="shared" si="305"/>
        <v>50.623617143218347</v>
      </c>
      <c r="NP11" s="5">
        <f t="shared" si="306"/>
        <v>8</v>
      </c>
      <c r="NQ11" s="8">
        <f t="shared" si="544"/>
        <v>37.589777599118001</v>
      </c>
      <c r="NR11" s="8">
        <f t="shared" si="65"/>
        <v>42.777155336638671</v>
      </c>
      <c r="NS11" s="8">
        <v>3</v>
      </c>
      <c r="NT11" s="8">
        <f t="shared" si="66"/>
        <v>3.7344827586206892</v>
      </c>
      <c r="NV11" s="5">
        <f t="shared" si="307"/>
        <v>8</v>
      </c>
      <c r="NW11" s="5">
        <v>2.819E-2</v>
      </c>
      <c r="NX11" s="5">
        <f t="shared" si="308"/>
        <v>2.8594966880112795</v>
      </c>
      <c r="OA11" s="5">
        <f t="shared" si="309"/>
        <v>8</v>
      </c>
      <c r="OB11" s="8">
        <f t="shared" si="545"/>
        <v>35.05982445189948</v>
      </c>
      <c r="OC11" s="8">
        <f t="shared" si="67"/>
        <v>39.882017751873569</v>
      </c>
      <c r="OD11" s="8">
        <v>3</v>
      </c>
      <c r="OE11" s="8">
        <f t="shared" si="68"/>
        <v>3.7344827586206892</v>
      </c>
      <c r="OG11" s="5">
        <f t="shared" si="310"/>
        <v>8</v>
      </c>
      <c r="OH11" s="5">
        <v>0.15181</v>
      </c>
      <c r="OI11" s="5">
        <f t="shared" si="311"/>
        <v>16.465061168339258</v>
      </c>
      <c r="OL11" s="5">
        <f t="shared" si="312"/>
        <v>8</v>
      </c>
      <c r="OM11" s="8">
        <f t="shared" si="546"/>
        <v>34.659671976033877</v>
      </c>
      <c r="ON11" s="8">
        <f t="shared" si="69"/>
        <v>39.370322442838642</v>
      </c>
      <c r="OO11" s="8">
        <v>4</v>
      </c>
      <c r="OP11" s="8">
        <f t="shared" si="70"/>
        <v>8.5011494252873554</v>
      </c>
      <c r="OR11" s="5">
        <f t="shared" si="313"/>
        <v>8</v>
      </c>
      <c r="OS11" s="5">
        <v>0.39723999999999998</v>
      </c>
      <c r="OT11" s="5">
        <f t="shared" si="314"/>
        <v>50.623617143218347</v>
      </c>
      <c r="OW11" s="5">
        <f t="shared" si="315"/>
        <v>8</v>
      </c>
      <c r="OX11" s="8">
        <f t="shared" si="547"/>
        <v>37.589777599118001</v>
      </c>
      <c r="OY11" s="8">
        <f t="shared" si="71"/>
        <v>42.777155336638671</v>
      </c>
      <c r="OZ11" s="8">
        <v>3</v>
      </c>
      <c r="PA11" s="8">
        <f t="shared" si="72"/>
        <v>3.7344827586206892</v>
      </c>
      <c r="PC11" s="5">
        <f t="shared" si="316"/>
        <v>8</v>
      </c>
      <c r="PD11" s="5">
        <v>0.77076</v>
      </c>
      <c r="PE11" s="5">
        <f t="shared" si="317"/>
        <v>147.29857892986001</v>
      </c>
      <c r="PH11" s="5">
        <f t="shared" si="318"/>
        <v>8</v>
      </c>
      <c r="PI11" s="8">
        <f t="shared" si="548"/>
        <v>39.145668383576279</v>
      </c>
      <c r="PJ11" s="8">
        <f t="shared" si="73"/>
        <v>44.44565183976723</v>
      </c>
      <c r="PK11" s="8">
        <v>2</v>
      </c>
      <c r="PL11" s="8">
        <f t="shared" si="74"/>
        <v>0.9011494252873562</v>
      </c>
      <c r="PN11" s="5">
        <f t="shared" si="319"/>
        <v>8</v>
      </c>
      <c r="PO11" s="5">
        <v>0.39723999999999998</v>
      </c>
      <c r="PP11" s="5">
        <f t="shared" si="320"/>
        <v>50.623617143218347</v>
      </c>
      <c r="PS11" s="5">
        <f t="shared" si="321"/>
        <v>8</v>
      </c>
      <c r="PT11" s="8">
        <f t="shared" si="549"/>
        <v>37.589777599118001</v>
      </c>
      <c r="PU11" s="8">
        <f t="shared" si="75"/>
        <v>42.777155336638671</v>
      </c>
      <c r="PV11" s="8">
        <v>3</v>
      </c>
      <c r="PW11" s="8">
        <f t="shared" si="76"/>
        <v>3.7344827586206892</v>
      </c>
      <c r="PY11" s="5">
        <f t="shared" si="322"/>
        <v>8</v>
      </c>
      <c r="PZ11" s="5">
        <v>0.13306999999999999</v>
      </c>
      <c r="QA11" s="5">
        <f t="shared" si="323"/>
        <v>14.279704363872131</v>
      </c>
      <c r="QD11" s="5">
        <f t="shared" si="324"/>
        <v>8</v>
      </c>
      <c r="QE11" s="8">
        <f t="shared" si="550"/>
        <v>39.145668383576279</v>
      </c>
      <c r="QF11" s="8">
        <f t="shared" si="77"/>
        <v>44.44565183976723</v>
      </c>
      <c r="QG11" s="8">
        <v>1</v>
      </c>
      <c r="QH11" s="8">
        <f t="shared" si="78"/>
        <v>1.1494252873563264E-3</v>
      </c>
      <c r="QJ11" s="5">
        <f t="shared" si="325"/>
        <v>8</v>
      </c>
      <c r="QK11" s="5">
        <v>0.69464999999999999</v>
      </c>
      <c r="QL11" s="5">
        <f t="shared" si="326"/>
        <v>118.62966193129934</v>
      </c>
      <c r="QO11" s="5">
        <f t="shared" si="327"/>
        <v>8</v>
      </c>
      <c r="QP11" s="8">
        <f t="shared" si="551"/>
        <v>33.789836720099217</v>
      </c>
      <c r="QQ11" s="8">
        <f t="shared" si="79"/>
        <v>38.438271985210392</v>
      </c>
      <c r="QR11" s="8">
        <v>3</v>
      </c>
      <c r="QS11" s="8">
        <f t="shared" si="80"/>
        <v>3.7344827586206892</v>
      </c>
      <c r="QU11" s="5">
        <f t="shared" si="328"/>
        <v>8</v>
      </c>
      <c r="QV11" s="5">
        <v>0.92818000000000001</v>
      </c>
      <c r="QW11" s="5">
        <f t="shared" si="329"/>
        <v>263.35922901842002</v>
      </c>
      <c r="QZ11" s="5">
        <f t="shared" si="330"/>
        <v>8</v>
      </c>
      <c r="RA11" s="8">
        <f t="shared" si="552"/>
        <v>34.659671976033877</v>
      </c>
      <c r="RB11" s="8">
        <f t="shared" si="81"/>
        <v>39.370322442838642</v>
      </c>
      <c r="RC11" s="8">
        <v>4</v>
      </c>
      <c r="RD11" s="8">
        <f t="shared" si="82"/>
        <v>8.5011494252873554</v>
      </c>
      <c r="RF11" s="5">
        <f t="shared" si="331"/>
        <v>8</v>
      </c>
      <c r="RG11" s="5">
        <v>0.53722999999999999</v>
      </c>
      <c r="RH11" s="5">
        <f t="shared" si="332"/>
        <v>77.052510858133701</v>
      </c>
      <c r="RK11" s="5">
        <f t="shared" si="333"/>
        <v>8</v>
      </c>
      <c r="RL11" s="8">
        <f t="shared" si="553"/>
        <v>40.439840146620298</v>
      </c>
      <c r="RM11" s="8">
        <f t="shared" si="83"/>
        <v>46.031330763345224</v>
      </c>
      <c r="RN11" s="8">
        <v>2</v>
      </c>
      <c r="RO11" s="8">
        <f t="shared" si="84"/>
        <v>0.9011494252873562</v>
      </c>
      <c r="RQ11" s="5">
        <f t="shared" si="334"/>
        <v>8</v>
      </c>
      <c r="RR11" s="5">
        <v>0.74136000000000002</v>
      </c>
      <c r="RS11" s="5">
        <f t="shared" si="335"/>
        <v>135.23181455649595</v>
      </c>
      <c r="RV11" s="5">
        <f t="shared" si="336"/>
        <v>8</v>
      </c>
      <c r="RW11" s="8">
        <f t="shared" si="554"/>
        <v>40.439840146620298</v>
      </c>
      <c r="RX11" s="8">
        <f t="shared" si="85"/>
        <v>46.031330763345224</v>
      </c>
      <c r="RY11" s="8">
        <v>2</v>
      </c>
      <c r="RZ11" s="8">
        <f t="shared" si="86"/>
        <v>0.9011494252873562</v>
      </c>
      <c r="SB11" s="5">
        <f t="shared" si="337"/>
        <v>8</v>
      </c>
      <c r="SC11" s="5">
        <v>0.57701000000000002</v>
      </c>
      <c r="SD11" s="5">
        <f t="shared" si="338"/>
        <v>86.040674087724256</v>
      </c>
      <c r="SG11" s="5">
        <f t="shared" si="339"/>
        <v>8</v>
      </c>
      <c r="SH11" s="8">
        <f t="shared" si="555"/>
        <v>40.003157326691117</v>
      </c>
      <c r="SI11" s="8">
        <f t="shared" si="87"/>
        <v>45.532264683426163</v>
      </c>
      <c r="SJ11" s="8">
        <v>3</v>
      </c>
      <c r="SK11" s="8">
        <f t="shared" si="88"/>
        <v>3.7344827586206892</v>
      </c>
      <c r="SM11" s="5">
        <f t="shared" si="340"/>
        <v>8</v>
      </c>
      <c r="SN11" s="5">
        <v>0.18296000000000001</v>
      </c>
      <c r="SO11" s="5">
        <f t="shared" si="341"/>
        <v>20.206722571229356</v>
      </c>
      <c r="SR11" s="5">
        <f t="shared" si="342"/>
        <v>8</v>
      </c>
      <c r="SS11" s="8">
        <f t="shared" si="556"/>
        <v>36.374113479396719</v>
      </c>
      <c r="ST11" s="8">
        <f t="shared" si="89"/>
        <v>41.217667368019065</v>
      </c>
      <c r="SU11" s="8">
        <v>1</v>
      </c>
      <c r="SV11" s="8">
        <f t="shared" si="90"/>
        <v>1.1494252873563264E-3</v>
      </c>
      <c r="SX11" s="5">
        <f t="shared" si="343"/>
        <v>8</v>
      </c>
      <c r="SY11" s="5">
        <v>0.75624000000000002</v>
      </c>
      <c r="SZ11" s="5">
        <f t="shared" si="344"/>
        <v>141.15711443046834</v>
      </c>
      <c r="TC11" s="5">
        <f t="shared" si="345"/>
        <v>8</v>
      </c>
      <c r="TD11" s="8">
        <f t="shared" si="557"/>
        <v>33.789836720099217</v>
      </c>
      <c r="TE11" s="8">
        <f t="shared" si="91"/>
        <v>38.438271985210392</v>
      </c>
      <c r="TF11" s="8">
        <v>3</v>
      </c>
      <c r="TG11" s="8">
        <f t="shared" si="92"/>
        <v>3.7344827586206892</v>
      </c>
      <c r="TI11" s="5">
        <f t="shared" si="346"/>
        <v>8</v>
      </c>
      <c r="TJ11" s="5">
        <v>0.85728000000000004</v>
      </c>
      <c r="TK11" s="5">
        <f t="shared" si="347"/>
        <v>194.68706101504381</v>
      </c>
      <c r="TN11" s="5">
        <f t="shared" si="348"/>
        <v>8</v>
      </c>
      <c r="TO11" s="8">
        <f t="shared" si="558"/>
        <v>40.003157326691117</v>
      </c>
      <c r="TP11" s="8">
        <f t="shared" si="93"/>
        <v>45.532264683426163</v>
      </c>
      <c r="TQ11" s="8">
        <v>3</v>
      </c>
      <c r="TR11" s="8">
        <f t="shared" si="94"/>
        <v>3.7344827586206892</v>
      </c>
      <c r="TT11" s="5">
        <f t="shared" si="349"/>
        <v>8</v>
      </c>
      <c r="TU11" s="5">
        <v>0.39723999999999998</v>
      </c>
      <c r="TV11" s="5">
        <f t="shared" si="350"/>
        <v>50.623617143218347</v>
      </c>
      <c r="TY11" s="5">
        <f t="shared" si="351"/>
        <v>8</v>
      </c>
      <c r="TZ11" s="8">
        <f t="shared" si="559"/>
        <v>37.589777599118001</v>
      </c>
      <c r="UA11" s="8">
        <f t="shared" si="95"/>
        <v>42.777155336638671</v>
      </c>
      <c r="UB11" s="8">
        <v>3</v>
      </c>
      <c r="UC11" s="8">
        <f t="shared" si="96"/>
        <v>3.7344827586206892</v>
      </c>
      <c r="UE11" s="5">
        <f t="shared" si="352"/>
        <v>8</v>
      </c>
      <c r="UF11" s="5">
        <v>0.39723999999999998</v>
      </c>
      <c r="UG11" s="5">
        <f t="shared" si="353"/>
        <v>50.623617143218347</v>
      </c>
      <c r="UJ11" s="5">
        <f t="shared" si="354"/>
        <v>8</v>
      </c>
      <c r="UK11" s="8">
        <f t="shared" si="560"/>
        <v>37.589777599118001</v>
      </c>
      <c r="UL11" s="8">
        <f t="shared" si="97"/>
        <v>42.777155336638671</v>
      </c>
      <c r="UM11" s="8">
        <v>3</v>
      </c>
      <c r="UN11" s="8">
        <f t="shared" si="98"/>
        <v>3.7344827586206892</v>
      </c>
      <c r="UP11" s="5">
        <f t="shared" si="355"/>
        <v>8</v>
      </c>
      <c r="UQ11" s="5">
        <v>0.92818000000000001</v>
      </c>
      <c r="UR11" s="5">
        <f t="shared" si="356"/>
        <v>263.35922901842002</v>
      </c>
      <c r="UU11" s="5">
        <f t="shared" si="357"/>
        <v>8</v>
      </c>
      <c r="UV11" s="8">
        <f t="shared" si="561"/>
        <v>34.659671976033877</v>
      </c>
      <c r="UW11" s="8">
        <f t="shared" si="99"/>
        <v>39.370322442838642</v>
      </c>
      <c r="UX11" s="8">
        <v>4</v>
      </c>
      <c r="UY11" s="8">
        <f t="shared" si="100"/>
        <v>8.5011494252873554</v>
      </c>
      <c r="VA11" s="5">
        <f t="shared" si="358"/>
        <v>8</v>
      </c>
      <c r="VB11" s="5">
        <v>0.92818000000000001</v>
      </c>
      <c r="VC11" s="5">
        <f t="shared" si="359"/>
        <v>263.35922901842002</v>
      </c>
      <c r="VF11" s="5">
        <f t="shared" si="360"/>
        <v>8</v>
      </c>
      <c r="VG11" s="8">
        <f t="shared" si="562"/>
        <v>34.659671976033877</v>
      </c>
      <c r="VH11" s="8">
        <f t="shared" si="101"/>
        <v>39.370322442838642</v>
      </c>
      <c r="VI11" s="8">
        <v>4</v>
      </c>
      <c r="VJ11" s="8">
        <f t="shared" si="102"/>
        <v>8.5011494252873554</v>
      </c>
      <c r="VL11" s="5">
        <f t="shared" si="361"/>
        <v>8</v>
      </c>
      <c r="VM11" s="5">
        <v>0.54366999999999999</v>
      </c>
      <c r="VN11" s="5">
        <f t="shared" si="362"/>
        <v>78.453904699037579</v>
      </c>
      <c r="VQ11" s="5">
        <f t="shared" si="363"/>
        <v>8</v>
      </c>
      <c r="VR11" s="8">
        <f t="shared" si="563"/>
        <v>40.439840146620298</v>
      </c>
      <c r="VS11" s="8">
        <f t="shared" si="103"/>
        <v>46.031330763345224</v>
      </c>
      <c r="VT11" s="8">
        <v>2</v>
      </c>
      <c r="VU11" s="8">
        <f t="shared" si="104"/>
        <v>0.9011494252873562</v>
      </c>
      <c r="VW11" s="5">
        <f t="shared" si="364"/>
        <v>8</v>
      </c>
      <c r="VX11" s="5">
        <v>0.46831</v>
      </c>
      <c r="VY11" s="5">
        <f t="shared" si="365"/>
        <v>63.169466624697904</v>
      </c>
      <c r="WB11" s="5">
        <f t="shared" si="366"/>
        <v>8</v>
      </c>
      <c r="WC11" s="8">
        <f t="shared" si="564"/>
        <v>46.51583785032566</v>
      </c>
      <c r="WD11" s="8">
        <f t="shared" si="105"/>
        <v>52.821235705152134</v>
      </c>
      <c r="WE11" s="8">
        <v>2</v>
      </c>
      <c r="WF11" s="8">
        <f t="shared" si="106"/>
        <v>0.9011494252873562</v>
      </c>
      <c r="WH11" s="5">
        <f t="shared" si="367"/>
        <v>8</v>
      </c>
      <c r="WI11" s="5">
        <v>0.18296000000000001</v>
      </c>
      <c r="WJ11" s="5">
        <f t="shared" si="368"/>
        <v>20.206722571229356</v>
      </c>
      <c r="WM11" s="5">
        <f t="shared" si="369"/>
        <v>8</v>
      </c>
      <c r="WN11" s="8">
        <f t="shared" si="565"/>
        <v>36.374113479396719</v>
      </c>
      <c r="WO11" s="8">
        <f t="shared" si="107"/>
        <v>41.217667368019065</v>
      </c>
      <c r="WP11" s="8">
        <v>1</v>
      </c>
      <c r="WQ11" s="8">
        <f t="shared" si="108"/>
        <v>1.1494252873563264E-3</v>
      </c>
      <c r="WS11" s="5">
        <f t="shared" si="370"/>
        <v>8</v>
      </c>
      <c r="WT11" s="5">
        <v>0.77995999999999999</v>
      </c>
      <c r="WU11" s="5">
        <f t="shared" si="371"/>
        <v>151.39459309748798</v>
      </c>
      <c r="WX11" s="5">
        <f t="shared" si="372"/>
        <v>8</v>
      </c>
      <c r="WY11" s="8">
        <f t="shared" si="566"/>
        <v>37.589777599118001</v>
      </c>
      <c r="WZ11" s="8">
        <f t="shared" si="109"/>
        <v>42.777155336638671</v>
      </c>
      <c r="XA11" s="8">
        <v>3</v>
      </c>
      <c r="XB11" s="8">
        <f t="shared" si="110"/>
        <v>3.7344827586206892</v>
      </c>
      <c r="XD11" s="5">
        <f t="shared" si="373"/>
        <v>8</v>
      </c>
      <c r="XE11" s="5">
        <v>0.55972</v>
      </c>
      <c r="XF11" s="5">
        <f t="shared" si="374"/>
        <v>82.034439082694604</v>
      </c>
      <c r="XI11" s="5">
        <f t="shared" si="375"/>
        <v>8</v>
      </c>
      <c r="XJ11" s="8">
        <f t="shared" si="567"/>
        <v>40.502934389566747</v>
      </c>
      <c r="XK11" s="8">
        <f t="shared" si="111"/>
        <v>45.947151440995839</v>
      </c>
      <c r="XL11" s="8">
        <v>3</v>
      </c>
      <c r="XM11" s="8">
        <f t="shared" si="112"/>
        <v>3.7344827586206892</v>
      </c>
      <c r="XO11" s="5">
        <f t="shared" si="376"/>
        <v>8</v>
      </c>
      <c r="XP11" s="5">
        <v>0.26384000000000002</v>
      </c>
      <c r="XQ11" s="5">
        <f t="shared" si="377"/>
        <v>30.630779257497871</v>
      </c>
      <c r="XT11" s="5">
        <f t="shared" si="378"/>
        <v>8</v>
      </c>
      <c r="XU11" s="8">
        <f t="shared" si="568"/>
        <v>40.343150669392607</v>
      </c>
      <c r="XV11" s="8">
        <f t="shared" si="113"/>
        <v>45.920828503656438</v>
      </c>
      <c r="XW11" s="8">
        <v>3</v>
      </c>
      <c r="XX11" s="8">
        <f t="shared" si="114"/>
        <v>3.7344827586206892</v>
      </c>
      <c r="XZ11" s="5">
        <f t="shared" si="379"/>
        <v>8</v>
      </c>
      <c r="YA11" s="5">
        <v>0.20091000000000001</v>
      </c>
      <c r="YB11" s="5">
        <f t="shared" si="380"/>
        <v>22.428169875835984</v>
      </c>
      <c r="YE11" s="5">
        <f t="shared" si="381"/>
        <v>8</v>
      </c>
      <c r="YF11" s="8">
        <f t="shared" si="569"/>
        <v>39.145668383576279</v>
      </c>
      <c r="YG11" s="8">
        <f t="shared" si="115"/>
        <v>44.44565183976723</v>
      </c>
      <c r="YH11" s="8">
        <v>1</v>
      </c>
      <c r="YI11" s="8">
        <f t="shared" si="116"/>
        <v>1.1494252873563264E-3</v>
      </c>
      <c r="YK11" s="5">
        <f t="shared" si="382"/>
        <v>8</v>
      </c>
      <c r="YL11" s="5">
        <v>0.77076</v>
      </c>
      <c r="YM11" s="5">
        <f t="shared" si="383"/>
        <v>147.29857892986001</v>
      </c>
      <c r="YP11" s="5">
        <f t="shared" si="384"/>
        <v>8</v>
      </c>
      <c r="YQ11" s="8">
        <f t="shared" si="570"/>
        <v>39.145668383576279</v>
      </c>
      <c r="YR11" s="8">
        <f t="shared" si="117"/>
        <v>44.44565183976723</v>
      </c>
      <c r="YS11" s="8">
        <v>1</v>
      </c>
      <c r="YT11" s="8">
        <f t="shared" si="118"/>
        <v>1.1494252873563264E-3</v>
      </c>
      <c r="YV11" s="5">
        <f t="shared" si="385"/>
        <v>8</v>
      </c>
      <c r="YW11" s="5">
        <v>0.20091000000000001</v>
      </c>
      <c r="YX11" s="5">
        <f t="shared" si="386"/>
        <v>22.428169875835984</v>
      </c>
      <c r="ZA11" s="5">
        <f t="shared" si="387"/>
        <v>8</v>
      </c>
      <c r="ZB11" s="8">
        <f t="shared" si="571"/>
        <v>39.145668383576279</v>
      </c>
      <c r="ZC11" s="8">
        <f t="shared" si="119"/>
        <v>44.44565183976723</v>
      </c>
      <c r="ZD11" s="8">
        <v>1</v>
      </c>
      <c r="ZE11" s="8">
        <f t="shared" si="120"/>
        <v>1.1494252873563264E-3</v>
      </c>
      <c r="ZG11" s="5">
        <f t="shared" si="388"/>
        <v>8</v>
      </c>
      <c r="ZH11" s="5">
        <v>0.41710000000000003</v>
      </c>
      <c r="ZI11" s="5">
        <f t="shared" si="389"/>
        <v>53.973963393063293</v>
      </c>
      <c r="ZL11" s="5">
        <f t="shared" si="390"/>
        <v>8</v>
      </c>
      <c r="ZM11" s="8">
        <f t="shared" si="572"/>
        <v>37.589777599118001</v>
      </c>
      <c r="ZN11" s="8">
        <f t="shared" si="121"/>
        <v>42.777155336638671</v>
      </c>
      <c r="ZO11" s="8">
        <v>3</v>
      </c>
      <c r="ZP11" s="8">
        <f t="shared" si="122"/>
        <v>3.7344827586206892</v>
      </c>
      <c r="ZR11" s="5">
        <f t="shared" si="391"/>
        <v>8</v>
      </c>
      <c r="ZS11" s="5">
        <v>0.77995999999999999</v>
      </c>
      <c r="ZT11" s="5">
        <f t="shared" si="392"/>
        <v>151.39459309748798</v>
      </c>
      <c r="ZW11" s="5">
        <f t="shared" si="393"/>
        <v>8</v>
      </c>
      <c r="ZX11" s="8">
        <f t="shared" si="573"/>
        <v>37.589777599118001</v>
      </c>
      <c r="ZY11" s="8">
        <f t="shared" si="123"/>
        <v>42.777155336638671</v>
      </c>
      <c r="ZZ11" s="8">
        <v>3</v>
      </c>
      <c r="AAA11" s="8">
        <f t="shared" si="124"/>
        <v>3.7344827586206892</v>
      </c>
      <c r="AAC11" s="5">
        <f t="shared" si="394"/>
        <v>8</v>
      </c>
      <c r="AAD11" s="5">
        <v>0.77995999999999999</v>
      </c>
      <c r="AAE11" s="5">
        <f t="shared" si="395"/>
        <v>151.39459309748798</v>
      </c>
      <c r="AAH11" s="5">
        <f t="shared" si="396"/>
        <v>8</v>
      </c>
      <c r="AAI11" s="8">
        <f t="shared" si="574"/>
        <v>37.589777599118001</v>
      </c>
      <c r="AAJ11" s="8">
        <f t="shared" si="125"/>
        <v>42.777155336638671</v>
      </c>
      <c r="AAK11" s="8">
        <v>3</v>
      </c>
      <c r="AAL11" s="8">
        <f t="shared" si="126"/>
        <v>3.7344827586206892</v>
      </c>
      <c r="AAN11" s="5">
        <f t="shared" si="397"/>
        <v>8</v>
      </c>
      <c r="AAO11" s="5">
        <v>0.94586000000000003</v>
      </c>
      <c r="AAP11" s="5">
        <f t="shared" si="398"/>
        <v>291.61819947959822</v>
      </c>
      <c r="AAS11" s="5">
        <f t="shared" si="399"/>
        <v>8</v>
      </c>
      <c r="AAT11" s="8">
        <f t="shared" si="575"/>
        <v>40.343150669392607</v>
      </c>
      <c r="AAU11" s="8">
        <f t="shared" si="127"/>
        <v>45.920828503656438</v>
      </c>
      <c r="AAV11" s="8">
        <v>3</v>
      </c>
      <c r="AAW11" s="8">
        <f t="shared" si="128"/>
        <v>3.7344827586206892</v>
      </c>
      <c r="AAY11" s="5">
        <f t="shared" si="400"/>
        <v>8</v>
      </c>
      <c r="AAZ11" s="5">
        <v>0.84370000000000001</v>
      </c>
      <c r="ABA11" s="5">
        <f t="shared" si="401"/>
        <v>185.59780415547061</v>
      </c>
      <c r="ABD11" s="5">
        <f t="shared" si="402"/>
        <v>8</v>
      </c>
      <c r="ABE11" s="8">
        <f t="shared" si="576"/>
        <v>36.374113479396719</v>
      </c>
      <c r="ABF11" s="8">
        <f t="shared" si="129"/>
        <v>41.217667368019065</v>
      </c>
      <c r="ABG11" s="8">
        <v>1</v>
      </c>
      <c r="ABH11" s="8">
        <f t="shared" si="130"/>
        <v>1.1494252873563264E-3</v>
      </c>
      <c r="ABJ11" s="5">
        <f t="shared" si="403"/>
        <v>8</v>
      </c>
      <c r="ABK11" s="5">
        <v>0.74136000000000002</v>
      </c>
      <c r="ABL11" s="5">
        <f t="shared" si="404"/>
        <v>135.23181455649595</v>
      </c>
      <c r="ABO11" s="5">
        <f t="shared" si="405"/>
        <v>8</v>
      </c>
      <c r="ABP11" s="8">
        <f t="shared" si="577"/>
        <v>40.439840146620298</v>
      </c>
      <c r="ABQ11" s="8">
        <f t="shared" si="131"/>
        <v>46.031330763345224</v>
      </c>
      <c r="ABR11" s="8">
        <v>2</v>
      </c>
      <c r="ABS11" s="8">
        <f t="shared" si="132"/>
        <v>0.9011494252873562</v>
      </c>
      <c r="ABU11" s="5">
        <f t="shared" si="406"/>
        <v>8</v>
      </c>
      <c r="ABV11" s="5">
        <v>0.80589</v>
      </c>
      <c r="ABW11" s="5">
        <f t="shared" si="407"/>
        <v>163.93302702991372</v>
      </c>
      <c r="ABZ11" s="5">
        <f t="shared" si="408"/>
        <v>8</v>
      </c>
      <c r="ACA11" s="8">
        <f t="shared" si="578"/>
        <v>40.343150669392607</v>
      </c>
      <c r="ACB11" s="8">
        <f t="shared" si="133"/>
        <v>45.920828503656438</v>
      </c>
      <c r="ACC11" s="8">
        <v>3</v>
      </c>
      <c r="ACD11" s="8">
        <f t="shared" si="134"/>
        <v>3.7344827586206892</v>
      </c>
      <c r="ACF11" s="5">
        <f t="shared" si="409"/>
        <v>8</v>
      </c>
      <c r="ACG11" s="5">
        <v>7.2650000000000006E-2</v>
      </c>
      <c r="ACH11" s="5">
        <f t="shared" si="410"/>
        <v>7.5424222646841139</v>
      </c>
      <c r="ACK11" s="5">
        <f t="shared" si="411"/>
        <v>8</v>
      </c>
      <c r="ACL11" s="8">
        <f t="shared" si="579"/>
        <v>40.003157326691117</v>
      </c>
      <c r="ACM11" s="8">
        <f t="shared" si="135"/>
        <v>45.532264683426163</v>
      </c>
      <c r="ACN11" s="8">
        <v>3</v>
      </c>
      <c r="ACO11" s="8">
        <f t="shared" si="136"/>
        <v>3.7344827586206892</v>
      </c>
      <c r="ACQ11" s="5">
        <f t="shared" si="412"/>
        <v>8</v>
      </c>
      <c r="ACR11" s="5">
        <v>0.94586000000000003</v>
      </c>
      <c r="ACS11" s="5">
        <f t="shared" si="413"/>
        <v>291.61819947959822</v>
      </c>
      <c r="ACV11" s="5">
        <f t="shared" si="414"/>
        <v>8</v>
      </c>
      <c r="ACW11" s="8">
        <f t="shared" si="580"/>
        <v>40.343150669392607</v>
      </c>
      <c r="ACX11" s="8">
        <f t="shared" si="137"/>
        <v>45.920828503656438</v>
      </c>
      <c r="ACY11" s="8">
        <v>3</v>
      </c>
      <c r="ACZ11" s="8">
        <f t="shared" si="138"/>
        <v>3.7344827586206892</v>
      </c>
      <c r="ADB11" s="5">
        <f t="shared" si="415"/>
        <v>8</v>
      </c>
      <c r="ADC11" s="5">
        <v>0.27933000000000002</v>
      </c>
      <c r="ADD11" s="5">
        <f t="shared" si="416"/>
        <v>32.75739441148891</v>
      </c>
      <c r="ADG11" s="5">
        <f t="shared" si="417"/>
        <v>8</v>
      </c>
      <c r="ADH11" s="8">
        <f t="shared" si="581"/>
        <v>34.659671976033877</v>
      </c>
      <c r="ADI11" s="8">
        <f t="shared" si="139"/>
        <v>39.370322442838642</v>
      </c>
      <c r="ADJ11" s="8">
        <v>4</v>
      </c>
      <c r="ADK11" s="8">
        <f t="shared" si="140"/>
        <v>8.5011494252873554</v>
      </c>
      <c r="ADM11" s="5">
        <f t="shared" si="418"/>
        <v>8</v>
      </c>
      <c r="ADN11" s="5">
        <v>0.55769999999999997</v>
      </c>
      <c r="ADO11" s="5">
        <f t="shared" si="419"/>
        <v>81.57668941078559</v>
      </c>
      <c r="ADR11" s="5">
        <f t="shared" si="420"/>
        <v>8</v>
      </c>
      <c r="ADS11" s="8">
        <f t="shared" si="582"/>
        <v>40.439840146620298</v>
      </c>
      <c r="ADT11" s="8">
        <f t="shared" si="141"/>
        <v>46.031330763345224</v>
      </c>
      <c r="ADU11" s="8">
        <v>2</v>
      </c>
      <c r="ADV11" s="8">
        <f t="shared" si="142"/>
        <v>0.9011494252873562</v>
      </c>
      <c r="ADX11" s="5">
        <f t="shared" si="421"/>
        <v>8</v>
      </c>
      <c r="ADY11" s="5">
        <v>0.51907999999999999</v>
      </c>
      <c r="ADZ11" s="5">
        <f t="shared" si="422"/>
        <v>73.205434287542872</v>
      </c>
      <c r="AEC11" s="5">
        <f t="shared" si="423"/>
        <v>8</v>
      </c>
      <c r="AED11" s="8">
        <f t="shared" si="583"/>
        <v>40.377456886630412</v>
      </c>
      <c r="AEE11" s="8">
        <f t="shared" si="143"/>
        <v>45.968947503355338</v>
      </c>
      <c r="AEF11" s="8">
        <v>3</v>
      </c>
      <c r="AEG11" s="8">
        <f t="shared" si="144"/>
        <v>3.7344827586206892</v>
      </c>
      <c r="AEI11" s="5">
        <f t="shared" si="424"/>
        <v>8</v>
      </c>
      <c r="AEJ11" s="5">
        <v>0.25385999999999997</v>
      </c>
      <c r="AEK11" s="5">
        <f t="shared" si="425"/>
        <v>29.284202882540821</v>
      </c>
      <c r="AEN11" s="5">
        <f t="shared" si="426"/>
        <v>8</v>
      </c>
      <c r="AEO11" s="8">
        <f t="shared" si="584"/>
        <v>33.789836720099217</v>
      </c>
      <c r="AEP11" s="8">
        <f t="shared" si="145"/>
        <v>38.438271985210392</v>
      </c>
      <c r="AEQ11" s="8">
        <v>3</v>
      </c>
      <c r="AER11" s="8">
        <f t="shared" si="146"/>
        <v>3.7344827586206892</v>
      </c>
      <c r="AET11" s="5">
        <f t="shared" si="427"/>
        <v>8</v>
      </c>
      <c r="AEU11" s="5">
        <v>0.86160999999999999</v>
      </c>
      <c r="AEV11" s="5">
        <f t="shared" si="428"/>
        <v>197.76794927442981</v>
      </c>
      <c r="AEY11" s="5">
        <f t="shared" si="429"/>
        <v>8</v>
      </c>
      <c r="AEZ11" s="8">
        <f t="shared" si="585"/>
        <v>35.690505066584336</v>
      </c>
      <c r="AFA11" s="8">
        <f t="shared" si="147"/>
        <v>40.380943119848894</v>
      </c>
      <c r="AFB11" s="8">
        <v>3</v>
      </c>
      <c r="AFC11" s="8">
        <f t="shared" si="148"/>
        <v>3.7344827586206892</v>
      </c>
      <c r="AFE11" s="5">
        <f t="shared" si="430"/>
        <v>8</v>
      </c>
      <c r="AFF11" s="5">
        <v>0.70896999999999999</v>
      </c>
      <c r="AFG11" s="5">
        <f t="shared" si="431"/>
        <v>123.43289243408351</v>
      </c>
      <c r="AFJ11" s="5">
        <f t="shared" si="432"/>
        <v>8</v>
      </c>
      <c r="AFK11" s="8">
        <f t="shared" si="586"/>
        <v>40.343150669392607</v>
      </c>
      <c r="AFL11" s="8">
        <f t="shared" si="149"/>
        <v>45.920828503656438</v>
      </c>
      <c r="AFM11" s="8">
        <v>3</v>
      </c>
      <c r="AFN11" s="8">
        <f t="shared" si="150"/>
        <v>3.7344827586206892</v>
      </c>
      <c r="AFP11" s="5">
        <f t="shared" si="433"/>
        <v>8</v>
      </c>
      <c r="AFQ11" s="5">
        <v>0.28977999999999998</v>
      </c>
      <c r="AFR11" s="5">
        <f t="shared" si="434"/>
        <v>34.218049778827968</v>
      </c>
      <c r="AFU11" s="5">
        <f t="shared" si="435"/>
        <v>8</v>
      </c>
      <c r="AFV11" s="8">
        <f t="shared" si="587"/>
        <v>37.589777599118001</v>
      </c>
      <c r="AFW11" s="8">
        <f t="shared" si="151"/>
        <v>42.777155336638671</v>
      </c>
      <c r="AFX11" s="8">
        <v>3</v>
      </c>
      <c r="AFY11" s="8">
        <f t="shared" si="152"/>
        <v>3.7344827586206892</v>
      </c>
      <c r="AGA11" s="5">
        <f t="shared" si="436"/>
        <v>8</v>
      </c>
      <c r="AGB11" s="5">
        <v>0.77995999999999999</v>
      </c>
      <c r="AGC11" s="5">
        <f t="shared" si="437"/>
        <v>151.39459309748798</v>
      </c>
      <c r="AGF11" s="5">
        <f t="shared" si="438"/>
        <v>8</v>
      </c>
      <c r="AGG11" s="8">
        <f t="shared" si="588"/>
        <v>37.589777599118001</v>
      </c>
      <c r="AGH11" s="8">
        <f t="shared" si="153"/>
        <v>42.777155336638671</v>
      </c>
      <c r="AGI11" s="8">
        <v>3</v>
      </c>
      <c r="AGJ11" s="8">
        <f t="shared" si="154"/>
        <v>3.7344827586206892</v>
      </c>
      <c r="AGL11" s="5">
        <f t="shared" si="439"/>
        <v>8</v>
      </c>
      <c r="AGM11" s="5">
        <v>0.53722999999999999</v>
      </c>
      <c r="AGN11" s="5">
        <f t="shared" si="440"/>
        <v>77.052510858133701</v>
      </c>
      <c r="AGQ11" s="5">
        <f t="shared" si="441"/>
        <v>8</v>
      </c>
      <c r="AGR11" s="8">
        <f t="shared" si="589"/>
        <v>40.439840146620298</v>
      </c>
      <c r="AGS11" s="8">
        <f t="shared" si="155"/>
        <v>46.031330763345224</v>
      </c>
      <c r="AGT11" s="8">
        <v>2</v>
      </c>
      <c r="AGU11" s="8">
        <f t="shared" si="156"/>
        <v>0.9011494252873562</v>
      </c>
      <c r="AGW11" s="5">
        <f t="shared" si="442"/>
        <v>8</v>
      </c>
      <c r="AGX11" s="5">
        <v>0.87209000000000003</v>
      </c>
      <c r="AGY11" s="5">
        <f t="shared" si="443"/>
        <v>205.64283873708354</v>
      </c>
      <c r="AHB11" s="5">
        <f t="shared" si="444"/>
        <v>8</v>
      </c>
      <c r="AHC11" s="8">
        <f t="shared" si="590"/>
        <v>40.502934389566747</v>
      </c>
      <c r="AHD11" s="8">
        <f t="shared" si="157"/>
        <v>45.947151440995839</v>
      </c>
      <c r="AHE11" s="8">
        <v>3</v>
      </c>
      <c r="AHF11" s="8">
        <f t="shared" si="158"/>
        <v>3.7344827586206892</v>
      </c>
      <c r="AHH11" s="5">
        <f t="shared" si="445"/>
        <v>8</v>
      </c>
      <c r="AHI11" s="5">
        <v>0.18912999999999999</v>
      </c>
      <c r="AHJ11" s="5">
        <f t="shared" si="446"/>
        <v>20.964753364643943</v>
      </c>
      <c r="AHM11" s="5">
        <f t="shared" si="447"/>
        <v>8</v>
      </c>
      <c r="AHN11" s="8">
        <f t="shared" si="591"/>
        <v>40.003157326691117</v>
      </c>
      <c r="AHO11" s="8">
        <f t="shared" si="159"/>
        <v>45.532264683426163</v>
      </c>
      <c r="AHP11" s="8">
        <v>3</v>
      </c>
      <c r="AHQ11" s="8">
        <f t="shared" si="160"/>
        <v>3.7344827586206892</v>
      </c>
      <c r="AHS11" s="5">
        <f t="shared" si="448"/>
        <v>8</v>
      </c>
      <c r="AHT11" s="5">
        <v>0.92818000000000001</v>
      </c>
      <c r="AHU11" s="5">
        <f t="shared" si="449"/>
        <v>263.35922901842002</v>
      </c>
      <c r="AHX11" s="5">
        <f t="shared" si="450"/>
        <v>8</v>
      </c>
      <c r="AHY11" s="8">
        <f t="shared" si="592"/>
        <v>34.659671976033877</v>
      </c>
      <c r="AHZ11" s="8">
        <f t="shared" si="161"/>
        <v>39.370322442838642</v>
      </c>
      <c r="AIA11" s="8">
        <v>4</v>
      </c>
      <c r="AIB11" s="8">
        <f t="shared" si="162"/>
        <v>8.5011494252873554</v>
      </c>
      <c r="AID11" s="5">
        <f t="shared" si="451"/>
        <v>8</v>
      </c>
      <c r="AIE11" s="5">
        <v>0.39723999999999998</v>
      </c>
      <c r="AIF11" s="5">
        <f t="shared" si="452"/>
        <v>50.623617143218347</v>
      </c>
      <c r="AII11" s="5">
        <f t="shared" si="453"/>
        <v>8</v>
      </c>
      <c r="AIJ11" s="8">
        <f t="shared" si="593"/>
        <v>37.589777599118001</v>
      </c>
      <c r="AIK11" s="8">
        <f t="shared" si="163"/>
        <v>42.777155336638671</v>
      </c>
      <c r="AIL11" s="8">
        <v>3</v>
      </c>
      <c r="AIM11" s="8">
        <f t="shared" si="164"/>
        <v>3.7344827586206892</v>
      </c>
      <c r="AIO11" s="5">
        <f t="shared" si="454"/>
        <v>8</v>
      </c>
      <c r="AIP11" s="5">
        <v>0.77076</v>
      </c>
      <c r="AIQ11" s="5">
        <f t="shared" si="455"/>
        <v>147.29857892986001</v>
      </c>
      <c r="AIT11" s="5">
        <f t="shared" si="456"/>
        <v>8</v>
      </c>
      <c r="AIU11" s="8">
        <f t="shared" si="594"/>
        <v>39.145668383576279</v>
      </c>
      <c r="AIV11" s="8">
        <f t="shared" si="165"/>
        <v>44.44565183976723</v>
      </c>
      <c r="AIW11" s="8">
        <v>1</v>
      </c>
      <c r="AIX11" s="8">
        <f t="shared" si="166"/>
        <v>1.1494252873563264E-3</v>
      </c>
      <c r="AIZ11" s="5">
        <f t="shared" si="457"/>
        <v>8</v>
      </c>
      <c r="AJA11" s="5">
        <v>0.85397999999999996</v>
      </c>
      <c r="AJB11" s="5">
        <f t="shared" si="458"/>
        <v>192.40116803541972</v>
      </c>
      <c r="AJE11" s="5">
        <f t="shared" si="459"/>
        <v>8</v>
      </c>
      <c r="AJF11" s="8">
        <f t="shared" si="595"/>
        <v>34.659671976033877</v>
      </c>
      <c r="AJG11" s="8">
        <f t="shared" si="167"/>
        <v>39.370322442838642</v>
      </c>
      <c r="AJH11" s="8">
        <v>4</v>
      </c>
      <c r="AJI11" s="8">
        <f t="shared" si="168"/>
        <v>8.5011494252873554</v>
      </c>
      <c r="AJK11" s="5">
        <f t="shared" si="460"/>
        <v>8</v>
      </c>
      <c r="AJL11" s="5">
        <v>0.86160000000000003</v>
      </c>
      <c r="AJM11" s="5">
        <f t="shared" si="461"/>
        <v>197.7607235798568</v>
      </c>
      <c r="AJP11" s="5">
        <f t="shared" si="462"/>
        <v>8</v>
      </c>
      <c r="AJQ11" s="8">
        <f t="shared" si="596"/>
        <v>40.439840146620298</v>
      </c>
      <c r="AJR11" s="8">
        <f t="shared" si="169"/>
        <v>46.031330763345224</v>
      </c>
      <c r="AJS11" s="8">
        <v>2</v>
      </c>
      <c r="AJT11" s="8">
        <f t="shared" si="170"/>
        <v>0.9011494252873562</v>
      </c>
      <c r="AJV11" s="5">
        <f t="shared" si="463"/>
        <v>8</v>
      </c>
      <c r="AJW11" s="5">
        <v>0.92818000000000001</v>
      </c>
      <c r="AJX11" s="5">
        <f t="shared" si="464"/>
        <v>263.35922901842002</v>
      </c>
      <c r="AKA11" s="5">
        <f t="shared" si="465"/>
        <v>8</v>
      </c>
      <c r="AKB11" s="8">
        <f t="shared" si="597"/>
        <v>34.659671976033877</v>
      </c>
      <c r="AKC11" s="8">
        <f t="shared" si="171"/>
        <v>39.370322442838642</v>
      </c>
      <c r="AKD11" s="8">
        <v>4</v>
      </c>
      <c r="AKE11" s="8">
        <f t="shared" si="172"/>
        <v>8.5011494252873554</v>
      </c>
      <c r="AKG11" s="5">
        <f t="shared" si="466"/>
        <v>8</v>
      </c>
      <c r="AKH11" s="5">
        <v>3.6479999999999999E-2</v>
      </c>
      <c r="AKI11" s="5">
        <f t="shared" si="467"/>
        <v>3.7162033688767999</v>
      </c>
      <c r="AKL11" s="5">
        <f t="shared" si="468"/>
        <v>8</v>
      </c>
      <c r="AKM11" s="8">
        <f t="shared" si="598"/>
        <v>39.145668383576279</v>
      </c>
      <c r="AKN11" s="8">
        <f t="shared" si="173"/>
        <v>44.44565183976723</v>
      </c>
      <c r="AKO11" s="8">
        <v>1</v>
      </c>
      <c r="AKP11" s="8">
        <f t="shared" si="174"/>
        <v>1.1494252873563264E-3</v>
      </c>
      <c r="AKR11" s="5">
        <f t="shared" si="469"/>
        <v>8</v>
      </c>
      <c r="AKS11" s="5">
        <v>0.70896999999999999</v>
      </c>
      <c r="AKT11" s="5">
        <f t="shared" si="470"/>
        <v>123.43289243408351</v>
      </c>
      <c r="AKW11" s="5">
        <f t="shared" si="471"/>
        <v>8</v>
      </c>
      <c r="AKX11" s="8">
        <f t="shared" si="599"/>
        <v>40.343150669392607</v>
      </c>
      <c r="AKY11" s="8">
        <f t="shared" si="175"/>
        <v>45.920828503656438</v>
      </c>
      <c r="AKZ11" s="8">
        <v>3</v>
      </c>
      <c r="ALA11" s="8">
        <f t="shared" si="176"/>
        <v>3.7344827586206892</v>
      </c>
      <c r="ALC11" s="5">
        <f t="shared" si="472"/>
        <v>8</v>
      </c>
      <c r="ALD11" s="5">
        <v>0.77995999999999999</v>
      </c>
      <c r="ALE11" s="5">
        <f t="shared" si="473"/>
        <v>151.39459309748798</v>
      </c>
      <c r="ALH11" s="5">
        <f t="shared" si="474"/>
        <v>8</v>
      </c>
      <c r="ALI11" s="8">
        <f t="shared" si="600"/>
        <v>37.589777599118001</v>
      </c>
      <c r="ALJ11" s="8">
        <f t="shared" si="177"/>
        <v>42.777155336638671</v>
      </c>
      <c r="ALK11" s="8">
        <v>3</v>
      </c>
      <c r="ALL11" s="8">
        <f t="shared" si="178"/>
        <v>3.7344827586206892</v>
      </c>
      <c r="ALN11" s="5">
        <f t="shared" si="475"/>
        <v>8</v>
      </c>
      <c r="ALO11" s="5">
        <v>0.79188999999999998</v>
      </c>
      <c r="ALP11" s="5">
        <f t="shared" si="476"/>
        <v>156.96884929168172</v>
      </c>
      <c r="ALS11" s="5">
        <f t="shared" si="477"/>
        <v>8</v>
      </c>
      <c r="ALT11" s="8">
        <f t="shared" si="601"/>
        <v>40.343150669392607</v>
      </c>
      <c r="ALU11" s="8">
        <f t="shared" si="179"/>
        <v>45.920828503656438</v>
      </c>
      <c r="ALV11" s="8">
        <v>2</v>
      </c>
      <c r="ALW11" s="8">
        <f t="shared" si="180"/>
        <v>0.9011494252873562</v>
      </c>
      <c r="ALY11" s="5">
        <f t="shared" si="478"/>
        <v>8</v>
      </c>
      <c r="ALZ11" s="5">
        <v>0.79498999999999997</v>
      </c>
      <c r="AMA11" s="5">
        <f t="shared" si="479"/>
        <v>158.4696520545653</v>
      </c>
      <c r="AMD11" s="5">
        <f t="shared" si="480"/>
        <v>8</v>
      </c>
      <c r="AME11" s="8">
        <f t="shared" si="602"/>
        <v>36.379246888708686</v>
      </c>
      <c r="AMF11" s="8">
        <f t="shared" si="181"/>
        <v>41.284027274204263</v>
      </c>
      <c r="AMG11" s="8">
        <v>0</v>
      </c>
      <c r="AMH11" s="8">
        <f t="shared" si="182"/>
        <v>1.0344827586206897</v>
      </c>
      <c r="AMJ11" s="5">
        <f t="shared" si="481"/>
        <v>8</v>
      </c>
      <c r="AMK11" s="5">
        <v>0.34743000000000002</v>
      </c>
      <c r="AML11" s="5">
        <f t="shared" si="482"/>
        <v>42.683686584585679</v>
      </c>
      <c r="AMO11" s="5">
        <f t="shared" si="483"/>
        <v>8</v>
      </c>
      <c r="AMP11" s="8">
        <f t="shared" si="603"/>
        <v>36.374113479396719</v>
      </c>
      <c r="AMQ11" s="8">
        <f t="shared" si="183"/>
        <v>41.217667368019065</v>
      </c>
      <c r="AMR11" s="8">
        <v>2</v>
      </c>
      <c r="AMS11" s="8">
        <f t="shared" si="184"/>
        <v>0.9011494252873562</v>
      </c>
      <c r="AMU11" s="5">
        <f t="shared" si="484"/>
        <v>8</v>
      </c>
      <c r="AMV11" s="5">
        <v>0.81757999999999997</v>
      </c>
      <c r="AMW11" s="5">
        <f t="shared" si="485"/>
        <v>170.14435582301246</v>
      </c>
      <c r="AMZ11" s="5">
        <f t="shared" si="486"/>
        <v>8</v>
      </c>
      <c r="ANA11" s="8">
        <f t="shared" si="604"/>
        <v>36.374113479396719</v>
      </c>
      <c r="ANB11" s="8">
        <f t="shared" si="185"/>
        <v>41.217667368019065</v>
      </c>
      <c r="ANC11" s="8">
        <v>1</v>
      </c>
      <c r="AND11" s="8">
        <f t="shared" si="186"/>
        <v>1.1494252873563264E-3</v>
      </c>
      <c r="ANF11" s="5">
        <f t="shared" si="487"/>
        <v>8</v>
      </c>
      <c r="ANG11" s="5">
        <v>0.77076</v>
      </c>
      <c r="ANH11" s="5">
        <f t="shared" si="488"/>
        <v>147.29857892986001</v>
      </c>
      <c r="ANK11" s="5">
        <f t="shared" si="489"/>
        <v>8</v>
      </c>
      <c r="ANL11" s="8">
        <f t="shared" si="605"/>
        <v>39.145668383576279</v>
      </c>
      <c r="ANM11" s="8">
        <f t="shared" si="187"/>
        <v>44.44565183976723</v>
      </c>
      <c r="ANN11" s="8">
        <v>4</v>
      </c>
      <c r="ANO11" s="8">
        <f t="shared" si="188"/>
        <v>8.5011494252873554</v>
      </c>
      <c r="ANQ11" s="5">
        <f t="shared" si="490"/>
        <v>8</v>
      </c>
      <c r="ANR11" s="5">
        <v>0.15181</v>
      </c>
      <c r="ANS11" s="5">
        <f t="shared" si="491"/>
        <v>16.465061168339258</v>
      </c>
      <c r="ANV11" s="5">
        <f t="shared" si="492"/>
        <v>8</v>
      </c>
      <c r="ANW11" s="8">
        <f t="shared" si="606"/>
        <v>34.659671976033877</v>
      </c>
      <c r="ANX11" s="8">
        <f t="shared" si="189"/>
        <v>39.370322442838642</v>
      </c>
      <c r="ANY11" s="8">
        <v>4</v>
      </c>
      <c r="ANZ11" s="8">
        <f t="shared" si="190"/>
        <v>8.5011494252873554</v>
      </c>
      <c r="AOB11" s="5">
        <f t="shared" si="493"/>
        <v>8</v>
      </c>
      <c r="AOC11" s="5">
        <v>0.15181</v>
      </c>
      <c r="AOD11" s="5">
        <f t="shared" si="494"/>
        <v>16.465061168339258</v>
      </c>
      <c r="AOG11" s="5">
        <f t="shared" si="495"/>
        <v>8</v>
      </c>
      <c r="AOH11" s="8">
        <f t="shared" si="607"/>
        <v>34.659671976033877</v>
      </c>
      <c r="AOI11" s="8">
        <f t="shared" si="191"/>
        <v>39.370322442838642</v>
      </c>
      <c r="AOJ11" s="8">
        <v>4</v>
      </c>
      <c r="AOK11" s="8">
        <f t="shared" si="192"/>
        <v>8.5011494252873554</v>
      </c>
      <c r="AOM11" s="5">
        <f t="shared" si="496"/>
        <v>8</v>
      </c>
      <c r="AON11" s="5">
        <v>0.34743000000000002</v>
      </c>
      <c r="AOO11" s="5">
        <f t="shared" si="497"/>
        <v>42.683686584585679</v>
      </c>
      <c r="AOR11" s="5">
        <f t="shared" si="498"/>
        <v>8</v>
      </c>
      <c r="AOS11" s="8">
        <f t="shared" si="608"/>
        <v>36.374113479396719</v>
      </c>
      <c r="AOT11" s="8">
        <f t="shared" si="193"/>
        <v>41.217667368019065</v>
      </c>
      <c r="AOU11" s="8">
        <v>2</v>
      </c>
      <c r="AOV11" s="8">
        <f t="shared" si="194"/>
        <v>0.9011494252873562</v>
      </c>
      <c r="AOX11" s="5">
        <f t="shared" si="499"/>
        <v>8</v>
      </c>
      <c r="AOY11" s="5">
        <v>0.57598000000000005</v>
      </c>
      <c r="AOZ11" s="5">
        <f t="shared" si="500"/>
        <v>85.797465505131925</v>
      </c>
      <c r="APC11" s="5">
        <f t="shared" si="501"/>
        <v>8</v>
      </c>
      <c r="APD11" s="8">
        <f t="shared" si="609"/>
        <v>40.915699075428677</v>
      </c>
      <c r="APE11" s="8">
        <f t="shared" si="195"/>
        <v>46.575169539126236</v>
      </c>
      <c r="APF11" s="8">
        <v>3</v>
      </c>
      <c r="APG11" s="8">
        <f t="shared" si="196"/>
        <v>3.7344827586206892</v>
      </c>
      <c r="API11" s="5">
        <f t="shared" si="502"/>
        <v>8</v>
      </c>
      <c r="APJ11" s="5">
        <v>0.84370000000000001</v>
      </c>
      <c r="APK11" s="5">
        <f t="shared" si="503"/>
        <v>185.59780415547061</v>
      </c>
      <c r="APN11" s="5">
        <f t="shared" si="504"/>
        <v>8</v>
      </c>
      <c r="APO11" s="8">
        <f t="shared" si="610"/>
        <v>36.374113479396719</v>
      </c>
      <c r="APP11" s="8">
        <f t="shared" si="197"/>
        <v>41.217667368019065</v>
      </c>
      <c r="APQ11" s="8">
        <v>1</v>
      </c>
      <c r="APR11" s="8">
        <f t="shared" si="198"/>
        <v>1.1494252873563264E-3</v>
      </c>
      <c r="APT11" s="5">
        <f t="shared" si="505"/>
        <v>8</v>
      </c>
      <c r="APU11" s="5">
        <v>0.81757999999999997</v>
      </c>
      <c r="APV11" s="5">
        <f t="shared" si="506"/>
        <v>170.14435582301246</v>
      </c>
      <c r="APY11" s="5">
        <f t="shared" si="507"/>
        <v>8</v>
      </c>
      <c r="APZ11" s="8">
        <f t="shared" si="611"/>
        <v>36.374113479396719</v>
      </c>
      <c r="AQA11" s="8">
        <f t="shared" si="199"/>
        <v>41.217667368019065</v>
      </c>
      <c r="AQB11" s="8">
        <v>1</v>
      </c>
      <c r="AQC11" s="8">
        <f t="shared" si="200"/>
        <v>1.1494252873563264E-3</v>
      </c>
      <c r="AQE11" s="5">
        <f t="shared" si="508"/>
        <v>8</v>
      </c>
      <c r="AQF11" s="5">
        <v>0.44447999999999999</v>
      </c>
      <c r="AQG11" s="5">
        <f t="shared" si="509"/>
        <v>58.785066695020639</v>
      </c>
      <c r="AQJ11" s="5">
        <f t="shared" si="510"/>
        <v>8</v>
      </c>
      <c r="AQK11" s="8">
        <f t="shared" si="612"/>
        <v>33.789836720099217</v>
      </c>
      <c r="AQL11" s="8">
        <f t="shared" si="201"/>
        <v>38.438271985210392</v>
      </c>
      <c r="AQM11" s="8">
        <v>3</v>
      </c>
      <c r="AQN11" s="8">
        <f t="shared" si="202"/>
        <v>3.7344827586206892</v>
      </c>
    </row>
    <row r="12" spans="3:1132" x14ac:dyDescent="0.25">
      <c r="L12" s="5">
        <f t="shared" si="203"/>
        <v>9</v>
      </c>
      <c r="M12" s="5">
        <v>0.40709000000000001</v>
      </c>
      <c r="N12" s="5">
        <f t="shared" si="204"/>
        <v>52.27126621604161</v>
      </c>
      <c r="Q12" s="5">
        <f t="shared" si="205"/>
        <v>9</v>
      </c>
      <c r="R12" s="8">
        <f t="shared" si="511"/>
        <v>44.44565183976723</v>
      </c>
      <c r="S12" s="8">
        <f t="shared" si="0"/>
        <v>49.745635295958181</v>
      </c>
      <c r="T12" s="8">
        <f t="shared" ref="T12:T61" si="613">COUNTIFS($N$4:$N$63,"&gt;="&amp;R12,$N$4:$N$63,"&lt;="&amp;S12)</f>
        <v>2</v>
      </c>
      <c r="U12" s="8">
        <f t="shared" si="1"/>
        <v>0.9011494252873562</v>
      </c>
      <c r="W12" s="5">
        <f t="shared" si="207"/>
        <v>9</v>
      </c>
      <c r="X12" s="5">
        <v>0.83375999999999995</v>
      </c>
      <c r="Y12" s="5">
        <f t="shared" si="208"/>
        <v>179.43227516312194</v>
      </c>
      <c r="AB12" s="5">
        <f t="shared" si="209"/>
        <v>9</v>
      </c>
      <c r="AC12" s="8">
        <f t="shared" si="512"/>
        <v>42.777155336638671</v>
      </c>
      <c r="AD12" s="8">
        <f t="shared" si="210"/>
        <v>47.964533074159341</v>
      </c>
      <c r="AE12" s="8">
        <v>3</v>
      </c>
      <c r="AF12" s="8">
        <f t="shared" si="2"/>
        <v>3.7344827586206892</v>
      </c>
      <c r="AH12" s="5">
        <f t="shared" si="211"/>
        <v>9</v>
      </c>
      <c r="AI12" s="5">
        <v>0.77076</v>
      </c>
      <c r="AJ12" s="5">
        <f t="shared" si="212"/>
        <v>147.29857892986001</v>
      </c>
      <c r="AM12" s="5">
        <f t="shared" si="213"/>
        <v>9</v>
      </c>
      <c r="AN12" s="8">
        <f t="shared" si="513"/>
        <v>44.44565183976723</v>
      </c>
      <c r="AO12" s="8">
        <f t="shared" si="3"/>
        <v>49.745635295958181</v>
      </c>
      <c r="AP12" s="8">
        <v>2</v>
      </c>
      <c r="AQ12" s="8">
        <f t="shared" si="4"/>
        <v>0.9011494252873562</v>
      </c>
      <c r="AS12" s="5">
        <f t="shared" si="214"/>
        <v>9</v>
      </c>
      <c r="AT12" s="5">
        <v>0.46831</v>
      </c>
      <c r="AU12" s="5">
        <f t="shared" si="215"/>
        <v>63.169466624697904</v>
      </c>
      <c r="AX12" s="5">
        <f t="shared" si="216"/>
        <v>9</v>
      </c>
      <c r="AY12" s="8">
        <f t="shared" si="514"/>
        <v>52.821235705152134</v>
      </c>
      <c r="AZ12" s="8">
        <f t="shared" si="5"/>
        <v>59.126633559978607</v>
      </c>
      <c r="BA12" s="8">
        <v>2</v>
      </c>
      <c r="BB12" s="8">
        <f t="shared" si="6"/>
        <v>0.9011494252873562</v>
      </c>
      <c r="BD12" s="5">
        <f t="shared" si="217"/>
        <v>9</v>
      </c>
      <c r="BE12" s="5">
        <v>0.96145999999999998</v>
      </c>
      <c r="BF12" s="5">
        <f t="shared" si="218"/>
        <v>325.60586159959166</v>
      </c>
      <c r="BI12" s="5">
        <f t="shared" si="219"/>
        <v>9</v>
      </c>
      <c r="BJ12" s="8">
        <f t="shared" si="515"/>
        <v>46.031330763345224</v>
      </c>
      <c r="BK12" s="8">
        <f t="shared" si="7"/>
        <v>51.62282138007015</v>
      </c>
      <c r="BL12" s="8">
        <v>0</v>
      </c>
      <c r="BM12" s="8">
        <f t="shared" si="8"/>
        <v>1.0344827586206897</v>
      </c>
      <c r="BO12" s="5">
        <f t="shared" si="220"/>
        <v>9</v>
      </c>
      <c r="BP12" s="5">
        <v>0.40709000000000001</v>
      </c>
      <c r="BQ12" s="5">
        <f t="shared" si="221"/>
        <v>52.27126621604161</v>
      </c>
      <c r="BT12" s="5">
        <f t="shared" si="222"/>
        <v>9</v>
      </c>
      <c r="BU12" s="8">
        <f t="shared" si="516"/>
        <v>44.44565183976723</v>
      </c>
      <c r="BV12" s="8">
        <f t="shared" si="9"/>
        <v>49.745635295958181</v>
      </c>
      <c r="BW12" s="8">
        <v>2</v>
      </c>
      <c r="BX12" s="8">
        <f t="shared" si="10"/>
        <v>0.9011494252873562</v>
      </c>
      <c r="BZ12" s="5">
        <f t="shared" si="223"/>
        <v>9</v>
      </c>
      <c r="CA12" s="5">
        <v>0.18296000000000001</v>
      </c>
      <c r="CB12" s="5">
        <f t="shared" si="224"/>
        <v>20.206722571229356</v>
      </c>
      <c r="CE12" s="5">
        <f t="shared" si="225"/>
        <v>9</v>
      </c>
      <c r="CF12" s="8">
        <f t="shared" si="517"/>
        <v>41.217667368019065</v>
      </c>
      <c r="CG12" s="8">
        <f t="shared" si="11"/>
        <v>46.061221256641417</v>
      </c>
      <c r="CH12" s="8">
        <v>2</v>
      </c>
      <c r="CI12" s="8">
        <f t="shared" si="12"/>
        <v>0.9011494252873562</v>
      </c>
      <c r="CK12" s="5">
        <f t="shared" si="226"/>
        <v>9</v>
      </c>
      <c r="CL12" s="5">
        <v>0.77995999999999999</v>
      </c>
      <c r="CM12" s="5">
        <f t="shared" si="227"/>
        <v>151.39459309748798</v>
      </c>
      <c r="CP12" s="5">
        <f t="shared" si="228"/>
        <v>9</v>
      </c>
      <c r="CQ12" s="8">
        <f t="shared" si="518"/>
        <v>42.777155336638671</v>
      </c>
      <c r="CR12" s="8">
        <f t="shared" si="13"/>
        <v>47.964533074159341</v>
      </c>
      <c r="CS12" s="8">
        <v>4</v>
      </c>
      <c r="CT12" s="8">
        <f t="shared" si="14"/>
        <v>8.5011494252873554</v>
      </c>
      <c r="CV12" s="5">
        <f t="shared" si="229"/>
        <v>9</v>
      </c>
      <c r="CW12" s="5">
        <v>0.44447999999999999</v>
      </c>
      <c r="CX12" s="5">
        <f t="shared" si="230"/>
        <v>58.785066695020639</v>
      </c>
      <c r="DA12" s="5">
        <f t="shared" si="231"/>
        <v>9</v>
      </c>
      <c r="DB12" s="8">
        <f t="shared" si="519"/>
        <v>42.749811764486353</v>
      </c>
      <c r="DC12" s="8">
        <f t="shared" si="15"/>
        <v>47.937189502007023</v>
      </c>
      <c r="DD12" s="8">
        <v>2</v>
      </c>
      <c r="DE12" s="8">
        <f t="shared" si="16"/>
        <v>0.9011494252873562</v>
      </c>
      <c r="DG12" s="5">
        <f t="shared" si="232"/>
        <v>9</v>
      </c>
      <c r="DH12" s="5">
        <v>0.46511000000000002</v>
      </c>
      <c r="DI12" s="5">
        <f t="shared" si="233"/>
        <v>62.569416070288106</v>
      </c>
      <c r="DL12" s="5">
        <f t="shared" si="234"/>
        <v>9</v>
      </c>
      <c r="DM12" s="8">
        <f t="shared" si="520"/>
        <v>45.920828503656438</v>
      </c>
      <c r="DN12" s="8">
        <f t="shared" si="17"/>
        <v>51.498506337920269</v>
      </c>
      <c r="DO12" s="8">
        <v>1</v>
      </c>
      <c r="DP12" s="8">
        <f t="shared" si="18"/>
        <v>1.1494252873563264E-3</v>
      </c>
      <c r="DR12" s="5">
        <f t="shared" si="235"/>
        <v>9</v>
      </c>
      <c r="DS12" s="5">
        <v>0.26384000000000002</v>
      </c>
      <c r="DT12" s="5">
        <f t="shared" si="236"/>
        <v>30.630779257497871</v>
      </c>
      <c r="DW12" s="5">
        <f t="shared" si="237"/>
        <v>9</v>
      </c>
      <c r="DX12" s="8">
        <f t="shared" si="521"/>
        <v>45.920828503656438</v>
      </c>
      <c r="DY12" s="8">
        <f t="shared" si="19"/>
        <v>51.498506337920269</v>
      </c>
      <c r="DZ12" s="8">
        <v>1</v>
      </c>
      <c r="EA12" s="8">
        <f t="shared" si="20"/>
        <v>1.1494252873563264E-3</v>
      </c>
      <c r="EC12" s="5">
        <f t="shared" si="238"/>
        <v>9</v>
      </c>
      <c r="ED12" s="5">
        <v>7.2650000000000006E-2</v>
      </c>
      <c r="EE12" s="5">
        <f t="shared" si="239"/>
        <v>7.5424222646841139</v>
      </c>
      <c r="EH12" s="5">
        <f t="shared" si="240"/>
        <v>9</v>
      </c>
      <c r="EI12" s="8">
        <f t="shared" si="522"/>
        <v>45.532264683426163</v>
      </c>
      <c r="EJ12" s="8">
        <f t="shared" si="21"/>
        <v>51.06137204016121</v>
      </c>
      <c r="EK12" s="8">
        <v>1</v>
      </c>
      <c r="EL12" s="8">
        <f t="shared" si="22"/>
        <v>1.1494252873563264E-3</v>
      </c>
      <c r="EN12" s="5">
        <f t="shared" si="241"/>
        <v>9</v>
      </c>
      <c r="EO12" s="5">
        <v>0.34743000000000002</v>
      </c>
      <c r="EP12" s="5">
        <f t="shared" si="242"/>
        <v>42.683686584585679</v>
      </c>
      <c r="ES12" s="5">
        <f t="shared" si="243"/>
        <v>9</v>
      </c>
      <c r="ET12" s="8">
        <f t="shared" si="523"/>
        <v>46.702095112920645</v>
      </c>
      <c r="EU12" s="8">
        <f t="shared" si="23"/>
        <v>52.231202469655692</v>
      </c>
      <c r="EV12" s="8">
        <v>3</v>
      </c>
      <c r="EW12" s="8">
        <f t="shared" si="24"/>
        <v>3.7344827586206892</v>
      </c>
      <c r="EY12" s="5">
        <f t="shared" si="244"/>
        <v>9</v>
      </c>
      <c r="EZ12" s="5">
        <v>0.30462</v>
      </c>
      <c r="FA12" s="5">
        <f t="shared" si="245"/>
        <v>36.329682024761929</v>
      </c>
      <c r="FD12" s="5">
        <f t="shared" si="246"/>
        <v>9</v>
      </c>
      <c r="FE12" s="8">
        <f t="shared" si="524"/>
        <v>39.370322442838642</v>
      </c>
      <c r="FF12" s="8">
        <f t="shared" si="25"/>
        <v>44.080972909643407</v>
      </c>
      <c r="FG12" s="8">
        <v>3</v>
      </c>
      <c r="FH12" s="8">
        <f t="shared" si="26"/>
        <v>3.7344827586206892</v>
      </c>
      <c r="FJ12" s="5">
        <f t="shared" si="247"/>
        <v>9</v>
      </c>
      <c r="FK12" s="5">
        <v>0.52780000000000005</v>
      </c>
      <c r="FL12" s="5">
        <f t="shared" si="248"/>
        <v>75.035265433072468</v>
      </c>
      <c r="FO12" s="5">
        <f t="shared" si="249"/>
        <v>9</v>
      </c>
      <c r="FP12" s="8">
        <f t="shared" si="525"/>
        <v>45.532264683426163</v>
      </c>
      <c r="FQ12" s="8">
        <f t="shared" si="27"/>
        <v>51.06137204016121</v>
      </c>
      <c r="FR12" s="8">
        <v>2</v>
      </c>
      <c r="FS12" s="8">
        <f t="shared" si="28"/>
        <v>0.9011494252873562</v>
      </c>
      <c r="FU12" s="5">
        <f t="shared" si="250"/>
        <v>9</v>
      </c>
      <c r="FV12" s="5">
        <v>0.28977999999999998</v>
      </c>
      <c r="FW12" s="5">
        <f t="shared" si="251"/>
        <v>34.218049778827968</v>
      </c>
      <c r="FZ12" s="5">
        <f t="shared" si="252"/>
        <v>9</v>
      </c>
      <c r="GA12" s="8">
        <f t="shared" si="526"/>
        <v>42.936582043028821</v>
      </c>
      <c r="GB12" s="8">
        <f t="shared" si="29"/>
        <v>48.14388811884826</v>
      </c>
      <c r="GC12" s="8">
        <v>3</v>
      </c>
      <c r="GD12" s="8">
        <f t="shared" si="30"/>
        <v>3.7344827586206892</v>
      </c>
      <c r="GF12" s="5">
        <f t="shared" si="253"/>
        <v>9</v>
      </c>
      <c r="GG12" s="5">
        <v>0.83375999999999995</v>
      </c>
      <c r="GH12" s="5">
        <f t="shared" si="254"/>
        <v>179.43227516312194</v>
      </c>
      <c r="GK12" s="5">
        <f t="shared" si="255"/>
        <v>9</v>
      </c>
      <c r="GL12" s="8">
        <f t="shared" si="527"/>
        <v>42.777155336638671</v>
      </c>
      <c r="GM12" s="8">
        <f t="shared" si="31"/>
        <v>47.964533074159341</v>
      </c>
      <c r="GN12" s="8">
        <v>3</v>
      </c>
      <c r="GO12" s="8">
        <f t="shared" si="32"/>
        <v>3.7344827586206892</v>
      </c>
      <c r="GQ12" s="5">
        <f t="shared" si="256"/>
        <v>9</v>
      </c>
      <c r="GR12" s="5">
        <v>0.95687</v>
      </c>
      <c r="GS12" s="5">
        <f t="shared" si="257"/>
        <v>314.35364683223855</v>
      </c>
      <c r="GV12" s="5">
        <f t="shared" si="258"/>
        <v>9</v>
      </c>
      <c r="GW12" s="8">
        <f t="shared" si="528"/>
        <v>44.686532509627455</v>
      </c>
      <c r="GX12" s="8">
        <f t="shared" si="33"/>
        <v>50.079874796079679</v>
      </c>
      <c r="GY12" s="8">
        <v>3</v>
      </c>
      <c r="GZ12" s="8">
        <f t="shared" si="34"/>
        <v>3.7344827586206892</v>
      </c>
      <c r="HB12" s="5">
        <f t="shared" si="259"/>
        <v>9</v>
      </c>
      <c r="HC12" s="5">
        <v>0.81772</v>
      </c>
      <c r="HD12" s="5">
        <f t="shared" si="260"/>
        <v>170.22113125864553</v>
      </c>
      <c r="HG12" s="5">
        <f t="shared" si="261"/>
        <v>9</v>
      </c>
      <c r="HH12" s="8">
        <f t="shared" si="529"/>
        <v>44.686532509627455</v>
      </c>
      <c r="HI12" s="8">
        <f t="shared" si="35"/>
        <v>50.079874796079679</v>
      </c>
      <c r="HJ12" s="8">
        <v>4</v>
      </c>
      <c r="HK12" s="8">
        <f t="shared" si="36"/>
        <v>8.5011494252873554</v>
      </c>
      <c r="HM12" s="5">
        <f t="shared" si="262"/>
        <v>9</v>
      </c>
      <c r="HN12" s="5">
        <v>0.94272</v>
      </c>
      <c r="HO12" s="5">
        <f t="shared" si="263"/>
        <v>285.98037563297464</v>
      </c>
      <c r="HR12" s="5">
        <f t="shared" si="264"/>
        <v>9</v>
      </c>
      <c r="HS12" s="8">
        <f t="shared" si="530"/>
        <v>45.947151440995839</v>
      </c>
      <c r="HT12" s="8">
        <f t="shared" si="37"/>
        <v>51.391368492424931</v>
      </c>
      <c r="HU12" s="8">
        <v>1</v>
      </c>
      <c r="HV12" s="8">
        <f t="shared" si="38"/>
        <v>1.1494252873563264E-3</v>
      </c>
      <c r="HX12" s="5">
        <f t="shared" si="265"/>
        <v>9</v>
      </c>
      <c r="HY12" s="5">
        <v>0.77076</v>
      </c>
      <c r="HZ12" s="5">
        <f t="shared" si="266"/>
        <v>147.29857892986001</v>
      </c>
      <c r="IC12" s="5">
        <f t="shared" si="267"/>
        <v>9</v>
      </c>
      <c r="ID12" s="8">
        <f t="shared" si="531"/>
        <v>44.44565183976723</v>
      </c>
      <c r="IE12" s="8">
        <f t="shared" si="39"/>
        <v>49.745635295958181</v>
      </c>
      <c r="IF12" s="8">
        <v>2</v>
      </c>
      <c r="IG12" s="8">
        <f t="shared" si="40"/>
        <v>0.9011494252873562</v>
      </c>
      <c r="II12" s="5">
        <f t="shared" si="268"/>
        <v>9</v>
      </c>
      <c r="IJ12" s="5">
        <v>0.81772</v>
      </c>
      <c r="IK12" s="5">
        <f t="shared" si="269"/>
        <v>170.22113125864553</v>
      </c>
      <c r="IN12" s="5">
        <f t="shared" si="270"/>
        <v>9</v>
      </c>
      <c r="IO12" s="8">
        <f t="shared" si="532"/>
        <v>44.686532509627455</v>
      </c>
      <c r="IP12" s="8">
        <f t="shared" si="41"/>
        <v>50.079874796079679</v>
      </c>
      <c r="IQ12" s="8">
        <v>4</v>
      </c>
      <c r="IR12" s="8">
        <f t="shared" si="42"/>
        <v>8.5011494252873554</v>
      </c>
      <c r="IT12" s="5">
        <f t="shared" si="271"/>
        <v>9</v>
      </c>
      <c r="IU12" s="5">
        <v>0.18296000000000001</v>
      </c>
      <c r="IV12" s="5">
        <f t="shared" si="272"/>
        <v>20.206722571229356</v>
      </c>
      <c r="IY12" s="5">
        <f t="shared" si="273"/>
        <v>9</v>
      </c>
      <c r="IZ12" s="8">
        <f t="shared" si="533"/>
        <v>41.217667368019065</v>
      </c>
      <c r="JA12" s="8">
        <f t="shared" si="43"/>
        <v>46.061221256641417</v>
      </c>
      <c r="JB12" s="8">
        <v>2</v>
      </c>
      <c r="JC12" s="8">
        <f t="shared" si="44"/>
        <v>0.9011494252873562</v>
      </c>
      <c r="JE12" s="5">
        <f t="shared" si="274"/>
        <v>9</v>
      </c>
      <c r="JF12" s="5">
        <v>0.29404999999999998</v>
      </c>
      <c r="JG12" s="5">
        <f t="shared" si="275"/>
        <v>34.821086552660283</v>
      </c>
      <c r="JJ12" s="5">
        <f t="shared" si="276"/>
        <v>9</v>
      </c>
      <c r="JK12" s="8">
        <f t="shared" si="534"/>
        <v>45.532264683426163</v>
      </c>
      <c r="JL12" s="8">
        <f t="shared" si="45"/>
        <v>51.06137204016121</v>
      </c>
      <c r="JM12" s="8">
        <v>1</v>
      </c>
      <c r="JN12" s="8">
        <f t="shared" si="46"/>
        <v>1.1494252873563264E-3</v>
      </c>
      <c r="JP12" s="5">
        <f t="shared" si="277"/>
        <v>9</v>
      </c>
      <c r="JQ12" s="5">
        <v>0.40709000000000001</v>
      </c>
      <c r="JR12" s="5">
        <f t="shared" si="278"/>
        <v>52.27126621604161</v>
      </c>
      <c r="JU12" s="5">
        <f t="shared" si="279"/>
        <v>9</v>
      </c>
      <c r="JV12" s="8">
        <f t="shared" si="535"/>
        <v>44.44565183976723</v>
      </c>
      <c r="JW12" s="8">
        <f t="shared" si="47"/>
        <v>49.745635295958181</v>
      </c>
      <c r="JX12" s="8">
        <v>2</v>
      </c>
      <c r="JY12" s="8">
        <f t="shared" si="48"/>
        <v>0.9011494252873562</v>
      </c>
      <c r="KA12" s="5">
        <f t="shared" si="280"/>
        <v>9</v>
      </c>
      <c r="KB12" s="5">
        <v>0.28977999999999998</v>
      </c>
      <c r="KC12" s="5">
        <f t="shared" si="281"/>
        <v>34.218049778827968</v>
      </c>
      <c r="KF12" s="5">
        <f t="shared" si="282"/>
        <v>9</v>
      </c>
      <c r="KG12" s="8">
        <f t="shared" si="536"/>
        <v>42.777155336638671</v>
      </c>
      <c r="KH12" s="8">
        <f t="shared" si="49"/>
        <v>47.964533074159341</v>
      </c>
      <c r="KI12" s="8">
        <v>3</v>
      </c>
      <c r="KJ12" s="8">
        <f t="shared" si="50"/>
        <v>3.7344827586206892</v>
      </c>
      <c r="KL12" s="5">
        <f t="shared" si="283"/>
        <v>9</v>
      </c>
      <c r="KM12" s="5">
        <v>7.9460000000000003E-2</v>
      </c>
      <c r="KN12" s="5">
        <f t="shared" si="284"/>
        <v>8.2794824608915079</v>
      </c>
      <c r="KQ12" s="5">
        <f t="shared" si="285"/>
        <v>9</v>
      </c>
      <c r="KR12" s="8">
        <f t="shared" si="537"/>
        <v>39.882017751873569</v>
      </c>
      <c r="KS12" s="8">
        <f t="shared" si="51"/>
        <v>44.704211051847658</v>
      </c>
      <c r="KT12" s="8">
        <v>2</v>
      </c>
      <c r="KU12" s="8">
        <f t="shared" si="52"/>
        <v>0.9011494252873562</v>
      </c>
      <c r="KW12" s="5">
        <f t="shared" si="286"/>
        <v>9</v>
      </c>
      <c r="KX12" s="5">
        <v>0.83375999999999995</v>
      </c>
      <c r="KY12" s="5">
        <f t="shared" si="287"/>
        <v>179.43227516312194</v>
      </c>
      <c r="LB12" s="5">
        <f t="shared" si="288"/>
        <v>9</v>
      </c>
      <c r="LC12" s="8">
        <f t="shared" si="538"/>
        <v>42.777155336638671</v>
      </c>
      <c r="LD12" s="8">
        <f t="shared" si="53"/>
        <v>47.964533074159341</v>
      </c>
      <c r="LE12" s="8">
        <v>3</v>
      </c>
      <c r="LF12" s="8">
        <f t="shared" si="54"/>
        <v>3.7344827586206892</v>
      </c>
      <c r="LH12" s="5">
        <f t="shared" si="289"/>
        <v>9</v>
      </c>
      <c r="LI12" s="5">
        <v>0.87209000000000003</v>
      </c>
      <c r="LJ12" s="5">
        <f t="shared" si="290"/>
        <v>205.64283873708354</v>
      </c>
      <c r="LM12" s="5">
        <f t="shared" si="291"/>
        <v>9</v>
      </c>
      <c r="LN12" s="8">
        <f t="shared" si="539"/>
        <v>45.947151440995839</v>
      </c>
      <c r="LO12" s="8">
        <f t="shared" si="55"/>
        <v>51.391368492424931</v>
      </c>
      <c r="LP12" s="8">
        <v>1</v>
      </c>
      <c r="LQ12" s="8">
        <f t="shared" si="56"/>
        <v>1.1494252873563264E-3</v>
      </c>
      <c r="LS12" s="5">
        <f t="shared" si="292"/>
        <v>9</v>
      </c>
      <c r="LT12" s="5">
        <v>0.92818000000000001</v>
      </c>
      <c r="LU12" s="5">
        <f t="shared" si="293"/>
        <v>263.35922901842002</v>
      </c>
      <c r="LX12" s="5">
        <f t="shared" si="294"/>
        <v>9</v>
      </c>
      <c r="LY12" s="8">
        <f t="shared" si="540"/>
        <v>39.370322442838642</v>
      </c>
      <c r="LZ12" s="8">
        <f t="shared" si="57"/>
        <v>44.080972909643407</v>
      </c>
      <c r="MA12" s="8">
        <v>3</v>
      </c>
      <c r="MB12" s="8">
        <f t="shared" si="58"/>
        <v>3.7344827586206892</v>
      </c>
      <c r="MD12" s="5">
        <f t="shared" si="295"/>
        <v>9</v>
      </c>
      <c r="ME12" s="5">
        <v>0.40666000000000002</v>
      </c>
      <c r="MF12" s="5">
        <f t="shared" si="296"/>
        <v>52.198768847218268</v>
      </c>
      <c r="MI12" s="5">
        <f t="shared" si="297"/>
        <v>9</v>
      </c>
      <c r="MJ12" s="8">
        <f t="shared" si="541"/>
        <v>46.031330763345224</v>
      </c>
      <c r="MK12" s="8">
        <f t="shared" si="59"/>
        <v>51.62282138007015</v>
      </c>
      <c r="ML12" s="8">
        <v>0</v>
      </c>
      <c r="MM12" s="8">
        <f t="shared" si="60"/>
        <v>1.0344827586206897</v>
      </c>
      <c r="MO12" s="5">
        <f t="shared" si="298"/>
        <v>9</v>
      </c>
      <c r="MP12" s="5">
        <v>0.29404999999999998</v>
      </c>
      <c r="MQ12" s="5">
        <f t="shared" si="299"/>
        <v>34.821086552660283</v>
      </c>
      <c r="MT12" s="5">
        <f t="shared" si="300"/>
        <v>9</v>
      </c>
      <c r="MU12" s="8">
        <f t="shared" si="542"/>
        <v>45.532264683426163</v>
      </c>
      <c r="MV12" s="8">
        <f t="shared" si="61"/>
        <v>51.06137204016121</v>
      </c>
      <c r="MW12" s="8">
        <v>1</v>
      </c>
      <c r="MX12" s="8">
        <f t="shared" si="62"/>
        <v>1.1494252873563264E-3</v>
      </c>
      <c r="MZ12" s="5">
        <f t="shared" si="301"/>
        <v>9</v>
      </c>
      <c r="NA12" s="5">
        <v>0.40709000000000001</v>
      </c>
      <c r="NB12" s="5">
        <f t="shared" si="302"/>
        <v>52.27126621604161</v>
      </c>
      <c r="NE12" s="5">
        <f t="shared" si="303"/>
        <v>9</v>
      </c>
      <c r="NF12" s="8">
        <f t="shared" si="543"/>
        <v>44.44565183976723</v>
      </c>
      <c r="NG12" s="8">
        <f t="shared" si="63"/>
        <v>49.745635295958181</v>
      </c>
      <c r="NH12" s="8">
        <v>2</v>
      </c>
      <c r="NI12" s="8">
        <f t="shared" si="64"/>
        <v>0.9011494252873562</v>
      </c>
      <c r="NK12" s="5">
        <f t="shared" si="304"/>
        <v>9</v>
      </c>
      <c r="NL12" s="5">
        <v>0.77995999999999999</v>
      </c>
      <c r="NM12" s="5">
        <f t="shared" si="305"/>
        <v>151.39459309748798</v>
      </c>
      <c r="NP12" s="5">
        <f t="shared" si="306"/>
        <v>9</v>
      </c>
      <c r="NQ12" s="8">
        <f t="shared" si="544"/>
        <v>42.777155336638671</v>
      </c>
      <c r="NR12" s="8">
        <f t="shared" si="65"/>
        <v>47.964533074159341</v>
      </c>
      <c r="NS12" s="8">
        <v>3</v>
      </c>
      <c r="NT12" s="8">
        <f t="shared" si="66"/>
        <v>3.7344827586206892</v>
      </c>
      <c r="NV12" s="5">
        <f t="shared" si="307"/>
        <v>9</v>
      </c>
      <c r="NW12" s="5">
        <v>7.9460000000000003E-2</v>
      </c>
      <c r="NX12" s="5">
        <f t="shared" si="308"/>
        <v>8.2794824608915079</v>
      </c>
      <c r="OA12" s="5">
        <f t="shared" si="309"/>
        <v>9</v>
      </c>
      <c r="OB12" s="8">
        <f t="shared" si="545"/>
        <v>39.882017751873569</v>
      </c>
      <c r="OC12" s="8">
        <f t="shared" si="67"/>
        <v>44.704211051847658</v>
      </c>
      <c r="OD12" s="8">
        <v>2</v>
      </c>
      <c r="OE12" s="8">
        <f t="shared" si="68"/>
        <v>0.9011494252873562</v>
      </c>
      <c r="OG12" s="5">
        <f t="shared" si="310"/>
        <v>9</v>
      </c>
      <c r="OH12" s="5">
        <v>0.30462</v>
      </c>
      <c r="OI12" s="5">
        <f t="shared" si="311"/>
        <v>36.329682024761929</v>
      </c>
      <c r="OL12" s="5">
        <f t="shared" si="312"/>
        <v>9</v>
      </c>
      <c r="OM12" s="8">
        <f t="shared" si="546"/>
        <v>39.370322442838642</v>
      </c>
      <c r="ON12" s="8">
        <f t="shared" si="69"/>
        <v>44.080972909643407</v>
      </c>
      <c r="OO12" s="8">
        <v>3</v>
      </c>
      <c r="OP12" s="8">
        <f t="shared" si="70"/>
        <v>3.7344827586206892</v>
      </c>
      <c r="OR12" s="5">
        <f t="shared" si="313"/>
        <v>9</v>
      </c>
      <c r="OS12" s="5">
        <v>0.77995999999999999</v>
      </c>
      <c r="OT12" s="5">
        <f t="shared" si="314"/>
        <v>151.39459309748798</v>
      </c>
      <c r="OW12" s="5">
        <f t="shared" si="315"/>
        <v>9</v>
      </c>
      <c r="OX12" s="8">
        <f t="shared" si="547"/>
        <v>42.777155336638671</v>
      </c>
      <c r="OY12" s="8">
        <f t="shared" si="71"/>
        <v>47.964533074159341</v>
      </c>
      <c r="OZ12" s="8">
        <v>3</v>
      </c>
      <c r="PA12" s="8">
        <f t="shared" si="72"/>
        <v>3.7344827586206892</v>
      </c>
      <c r="PC12" s="5">
        <f t="shared" si="316"/>
        <v>9</v>
      </c>
      <c r="PD12" s="5">
        <v>0.40709000000000001</v>
      </c>
      <c r="PE12" s="5">
        <f t="shared" si="317"/>
        <v>52.27126621604161</v>
      </c>
      <c r="PH12" s="5">
        <f t="shared" si="318"/>
        <v>9</v>
      </c>
      <c r="PI12" s="8">
        <f t="shared" si="548"/>
        <v>44.44565183976723</v>
      </c>
      <c r="PJ12" s="8">
        <f t="shared" si="73"/>
        <v>49.745635295958181</v>
      </c>
      <c r="PK12" s="8">
        <v>2</v>
      </c>
      <c r="PL12" s="8">
        <f t="shared" si="74"/>
        <v>0.9011494252873562</v>
      </c>
      <c r="PN12" s="5">
        <f t="shared" si="319"/>
        <v>9</v>
      </c>
      <c r="PO12" s="5">
        <v>0.77995999999999999</v>
      </c>
      <c r="PP12" s="5">
        <f t="shared" si="320"/>
        <v>151.39459309748798</v>
      </c>
      <c r="PS12" s="5">
        <f t="shared" si="321"/>
        <v>9</v>
      </c>
      <c r="PT12" s="8">
        <f t="shared" si="549"/>
        <v>42.777155336638671</v>
      </c>
      <c r="PU12" s="8">
        <f t="shared" si="75"/>
        <v>47.964533074159341</v>
      </c>
      <c r="PV12" s="8">
        <v>3</v>
      </c>
      <c r="PW12" s="8">
        <f t="shared" si="76"/>
        <v>3.7344827586206892</v>
      </c>
      <c r="PY12" s="5">
        <f t="shared" si="322"/>
        <v>9</v>
      </c>
      <c r="PZ12" s="5">
        <v>0.77076</v>
      </c>
      <c r="QA12" s="5">
        <f t="shared" si="323"/>
        <v>147.29857892986001</v>
      </c>
      <c r="QD12" s="5">
        <f t="shared" si="324"/>
        <v>9</v>
      </c>
      <c r="QE12" s="8">
        <f t="shared" si="550"/>
        <v>44.44565183976723</v>
      </c>
      <c r="QF12" s="8">
        <f t="shared" si="77"/>
        <v>49.745635295958181</v>
      </c>
      <c r="QG12" s="8">
        <v>2</v>
      </c>
      <c r="QH12" s="8">
        <f t="shared" si="78"/>
        <v>0.9011494252873562</v>
      </c>
      <c r="QJ12" s="5">
        <f t="shared" si="325"/>
        <v>9</v>
      </c>
      <c r="QK12" s="5">
        <v>0.25385999999999997</v>
      </c>
      <c r="QL12" s="5">
        <f t="shared" si="326"/>
        <v>29.284202882540821</v>
      </c>
      <c r="QO12" s="5">
        <f t="shared" si="327"/>
        <v>9</v>
      </c>
      <c r="QP12" s="8">
        <f t="shared" si="551"/>
        <v>38.438271985210392</v>
      </c>
      <c r="QQ12" s="8">
        <f t="shared" si="79"/>
        <v>43.086707250321567</v>
      </c>
      <c r="QR12" s="8">
        <v>5</v>
      </c>
      <c r="QS12" s="8">
        <f t="shared" si="80"/>
        <v>15.201149425287356</v>
      </c>
      <c r="QU12" s="5">
        <f t="shared" si="328"/>
        <v>9</v>
      </c>
      <c r="QV12" s="5">
        <v>0.15181</v>
      </c>
      <c r="QW12" s="5">
        <f t="shared" si="329"/>
        <v>16.465061168339258</v>
      </c>
      <c r="QZ12" s="5">
        <f t="shared" si="330"/>
        <v>9</v>
      </c>
      <c r="RA12" s="8">
        <f t="shared" si="552"/>
        <v>39.370322442838642</v>
      </c>
      <c r="RB12" s="8">
        <f t="shared" si="81"/>
        <v>44.080972909643407</v>
      </c>
      <c r="RC12" s="8">
        <v>3</v>
      </c>
      <c r="RD12" s="8">
        <f t="shared" si="82"/>
        <v>3.7344827586206892</v>
      </c>
      <c r="RF12" s="5">
        <f t="shared" si="331"/>
        <v>9</v>
      </c>
      <c r="RG12" s="5">
        <v>0.86160000000000003</v>
      </c>
      <c r="RH12" s="5">
        <f t="shared" si="332"/>
        <v>197.7607235798568</v>
      </c>
      <c r="RK12" s="5">
        <f t="shared" si="333"/>
        <v>9</v>
      </c>
      <c r="RL12" s="8">
        <f t="shared" si="553"/>
        <v>46.031330763345224</v>
      </c>
      <c r="RM12" s="8">
        <f t="shared" si="83"/>
        <v>51.62282138007015</v>
      </c>
      <c r="RN12" s="8">
        <v>0</v>
      </c>
      <c r="RO12" s="8">
        <f t="shared" si="84"/>
        <v>1.0344827586206897</v>
      </c>
      <c r="RQ12" s="5">
        <f t="shared" si="334"/>
        <v>9</v>
      </c>
      <c r="RR12" s="5">
        <v>0.96145999999999998</v>
      </c>
      <c r="RS12" s="5">
        <f t="shared" si="335"/>
        <v>325.60586159959166</v>
      </c>
      <c r="RV12" s="5">
        <f t="shared" si="336"/>
        <v>9</v>
      </c>
      <c r="RW12" s="8">
        <f t="shared" si="554"/>
        <v>46.031330763345224</v>
      </c>
      <c r="RX12" s="8">
        <f t="shared" si="85"/>
        <v>51.62282138007015</v>
      </c>
      <c r="RY12" s="8">
        <v>0</v>
      </c>
      <c r="RZ12" s="8">
        <f t="shared" si="86"/>
        <v>1.0344827586206897</v>
      </c>
      <c r="SB12" s="5">
        <f t="shared" si="337"/>
        <v>9</v>
      </c>
      <c r="SC12" s="5">
        <v>0.29404999999999998</v>
      </c>
      <c r="SD12" s="5">
        <f t="shared" si="338"/>
        <v>34.821086552660283</v>
      </c>
      <c r="SG12" s="5">
        <f t="shared" si="339"/>
        <v>9</v>
      </c>
      <c r="SH12" s="8">
        <f t="shared" si="555"/>
        <v>45.532264683426163</v>
      </c>
      <c r="SI12" s="8">
        <f t="shared" si="87"/>
        <v>51.06137204016121</v>
      </c>
      <c r="SJ12" s="8">
        <v>1</v>
      </c>
      <c r="SK12" s="8">
        <f t="shared" si="88"/>
        <v>1.1494252873563264E-3</v>
      </c>
      <c r="SM12" s="5">
        <f t="shared" si="340"/>
        <v>9</v>
      </c>
      <c r="SN12" s="5">
        <v>0.34743000000000002</v>
      </c>
      <c r="SO12" s="5">
        <f t="shared" si="341"/>
        <v>42.683686584585679</v>
      </c>
      <c r="SR12" s="5">
        <f t="shared" si="342"/>
        <v>9</v>
      </c>
      <c r="SS12" s="8">
        <f t="shared" si="556"/>
        <v>41.217667368019065</v>
      </c>
      <c r="ST12" s="8">
        <f t="shared" si="89"/>
        <v>46.061221256641417</v>
      </c>
      <c r="SU12" s="8">
        <v>2</v>
      </c>
      <c r="SV12" s="8">
        <f t="shared" si="90"/>
        <v>0.9011494252873562</v>
      </c>
      <c r="SX12" s="5">
        <f t="shared" si="343"/>
        <v>9</v>
      </c>
      <c r="SY12" s="5">
        <v>0.18989</v>
      </c>
      <c r="SZ12" s="5">
        <f t="shared" si="344"/>
        <v>21.058523806683738</v>
      </c>
      <c r="TC12" s="5">
        <f t="shared" si="345"/>
        <v>9</v>
      </c>
      <c r="TD12" s="8">
        <f t="shared" si="557"/>
        <v>38.438271985210392</v>
      </c>
      <c r="TE12" s="8">
        <f t="shared" si="91"/>
        <v>43.086707250321567</v>
      </c>
      <c r="TF12" s="8">
        <v>5</v>
      </c>
      <c r="TG12" s="8">
        <f t="shared" si="92"/>
        <v>15.201149425287356</v>
      </c>
      <c r="TI12" s="5">
        <f t="shared" si="346"/>
        <v>9</v>
      </c>
      <c r="TJ12" s="5">
        <v>0.49288999999999999</v>
      </c>
      <c r="TK12" s="5">
        <f t="shared" si="347"/>
        <v>67.902733639926396</v>
      </c>
      <c r="TN12" s="5">
        <f t="shared" si="348"/>
        <v>9</v>
      </c>
      <c r="TO12" s="8">
        <f t="shared" si="558"/>
        <v>45.532264683426163</v>
      </c>
      <c r="TP12" s="8">
        <f t="shared" si="93"/>
        <v>51.06137204016121</v>
      </c>
      <c r="TQ12" s="8">
        <v>2</v>
      </c>
      <c r="TR12" s="8">
        <f t="shared" si="94"/>
        <v>0.9011494252873562</v>
      </c>
      <c r="TT12" s="5">
        <f t="shared" si="349"/>
        <v>9</v>
      </c>
      <c r="TU12" s="5">
        <v>0.77995999999999999</v>
      </c>
      <c r="TV12" s="5">
        <f t="shared" si="350"/>
        <v>151.39459309748798</v>
      </c>
      <c r="TY12" s="5">
        <f t="shared" si="351"/>
        <v>9</v>
      </c>
      <c r="TZ12" s="8">
        <f t="shared" si="559"/>
        <v>42.777155336638671</v>
      </c>
      <c r="UA12" s="8">
        <f t="shared" si="95"/>
        <v>47.964533074159341</v>
      </c>
      <c r="UB12" s="8">
        <v>4</v>
      </c>
      <c r="UC12" s="8">
        <f t="shared" si="96"/>
        <v>8.5011494252873554</v>
      </c>
      <c r="UE12" s="5">
        <f t="shared" si="352"/>
        <v>9</v>
      </c>
      <c r="UF12" s="5">
        <v>0.77995999999999999</v>
      </c>
      <c r="UG12" s="5">
        <f t="shared" si="353"/>
        <v>151.39459309748798</v>
      </c>
      <c r="UJ12" s="5">
        <f t="shared" si="354"/>
        <v>9</v>
      </c>
      <c r="UK12" s="8">
        <f t="shared" si="560"/>
        <v>42.777155336638671</v>
      </c>
      <c r="UL12" s="8">
        <f t="shared" si="97"/>
        <v>47.964533074159341</v>
      </c>
      <c r="UM12" s="8">
        <v>3</v>
      </c>
      <c r="UN12" s="8">
        <f t="shared" si="98"/>
        <v>3.7344827586206892</v>
      </c>
      <c r="UP12" s="5">
        <f t="shared" si="355"/>
        <v>9</v>
      </c>
      <c r="UQ12" s="5">
        <v>0.15181</v>
      </c>
      <c r="UR12" s="5">
        <f t="shared" si="356"/>
        <v>16.465061168339258</v>
      </c>
      <c r="UU12" s="5">
        <f t="shared" si="357"/>
        <v>9</v>
      </c>
      <c r="UV12" s="8">
        <f t="shared" si="561"/>
        <v>39.370322442838642</v>
      </c>
      <c r="UW12" s="8">
        <f t="shared" si="99"/>
        <v>44.080972909643407</v>
      </c>
      <c r="UX12" s="8">
        <v>3</v>
      </c>
      <c r="UY12" s="8">
        <f t="shared" si="100"/>
        <v>3.7344827586206892</v>
      </c>
      <c r="VA12" s="5">
        <f t="shared" si="358"/>
        <v>9</v>
      </c>
      <c r="VB12" s="5">
        <v>0.15181</v>
      </c>
      <c r="VC12" s="5">
        <f t="shared" si="359"/>
        <v>16.465061168339258</v>
      </c>
      <c r="VF12" s="5">
        <f t="shared" si="360"/>
        <v>9</v>
      </c>
      <c r="VG12" s="8">
        <f t="shared" si="562"/>
        <v>39.370322442838642</v>
      </c>
      <c r="VH12" s="8">
        <f t="shared" si="101"/>
        <v>44.080972909643407</v>
      </c>
      <c r="VI12" s="8">
        <v>3</v>
      </c>
      <c r="VJ12" s="8">
        <f t="shared" si="102"/>
        <v>3.7344827586206892</v>
      </c>
      <c r="VL12" s="5">
        <f t="shared" si="361"/>
        <v>9</v>
      </c>
      <c r="VM12" s="5">
        <v>0.55769999999999997</v>
      </c>
      <c r="VN12" s="5">
        <f t="shared" si="362"/>
        <v>81.57668941078559</v>
      </c>
      <c r="VQ12" s="5">
        <f t="shared" si="363"/>
        <v>9</v>
      </c>
      <c r="VR12" s="8">
        <f t="shared" si="563"/>
        <v>46.031330763345224</v>
      </c>
      <c r="VS12" s="8">
        <f t="shared" si="103"/>
        <v>51.62282138007015</v>
      </c>
      <c r="VT12" s="8">
        <v>0</v>
      </c>
      <c r="VU12" s="8">
        <f t="shared" si="104"/>
        <v>1.0344827586206897</v>
      </c>
      <c r="VW12" s="5">
        <f t="shared" si="364"/>
        <v>9</v>
      </c>
      <c r="VX12" s="5">
        <v>0.93142000000000003</v>
      </c>
      <c r="VY12" s="5">
        <f t="shared" si="365"/>
        <v>267.97543319473635</v>
      </c>
      <c r="WB12" s="5">
        <f t="shared" si="366"/>
        <v>9</v>
      </c>
      <c r="WC12" s="8">
        <f t="shared" si="564"/>
        <v>52.821235705152134</v>
      </c>
      <c r="WD12" s="8">
        <f t="shared" si="105"/>
        <v>59.126633559978607</v>
      </c>
      <c r="WE12" s="8">
        <v>2</v>
      </c>
      <c r="WF12" s="8">
        <f t="shared" si="106"/>
        <v>0.9011494252873562</v>
      </c>
      <c r="WH12" s="5">
        <f t="shared" si="367"/>
        <v>9</v>
      </c>
      <c r="WI12" s="5">
        <v>0.34743000000000002</v>
      </c>
      <c r="WJ12" s="5">
        <f t="shared" si="368"/>
        <v>42.683686584585679</v>
      </c>
      <c r="WM12" s="5">
        <f t="shared" si="369"/>
        <v>9</v>
      </c>
      <c r="WN12" s="8">
        <f t="shared" si="565"/>
        <v>41.217667368019065</v>
      </c>
      <c r="WO12" s="8">
        <f t="shared" si="107"/>
        <v>46.061221256641417</v>
      </c>
      <c r="WP12" s="8">
        <v>2</v>
      </c>
      <c r="WQ12" s="8">
        <f t="shared" si="108"/>
        <v>0.9011494252873562</v>
      </c>
      <c r="WS12" s="5">
        <f t="shared" si="370"/>
        <v>9</v>
      </c>
      <c r="WT12" s="5">
        <v>0.83375999999999995</v>
      </c>
      <c r="WU12" s="5">
        <f t="shared" si="371"/>
        <v>179.43227516312194</v>
      </c>
      <c r="WX12" s="5">
        <f t="shared" si="372"/>
        <v>9</v>
      </c>
      <c r="WY12" s="8">
        <f t="shared" si="566"/>
        <v>42.777155336638671</v>
      </c>
      <c r="WZ12" s="8">
        <f t="shared" si="109"/>
        <v>47.964533074159341</v>
      </c>
      <c r="XA12" s="8">
        <v>3</v>
      </c>
      <c r="XB12" s="8">
        <f t="shared" si="110"/>
        <v>3.7344827586206892</v>
      </c>
      <c r="XD12" s="5">
        <f t="shared" si="373"/>
        <v>9</v>
      </c>
      <c r="XE12" s="5">
        <v>0.32863999999999999</v>
      </c>
      <c r="XF12" s="5">
        <f t="shared" si="374"/>
        <v>39.844977321425944</v>
      </c>
      <c r="XI12" s="5">
        <f t="shared" si="375"/>
        <v>9</v>
      </c>
      <c r="XJ12" s="8">
        <f t="shared" si="567"/>
        <v>45.947151440995839</v>
      </c>
      <c r="XK12" s="8">
        <f t="shared" si="111"/>
        <v>51.391368492424931</v>
      </c>
      <c r="XL12" s="8">
        <v>1</v>
      </c>
      <c r="XM12" s="8">
        <f t="shared" si="112"/>
        <v>1.1494252873563264E-3</v>
      </c>
      <c r="XO12" s="5">
        <f t="shared" si="376"/>
        <v>9</v>
      </c>
      <c r="XP12" s="5">
        <v>0.96114999999999995</v>
      </c>
      <c r="XQ12" s="5">
        <f t="shared" si="377"/>
        <v>324.80472021684795</v>
      </c>
      <c r="XT12" s="5">
        <f t="shared" si="378"/>
        <v>9</v>
      </c>
      <c r="XU12" s="8">
        <f t="shared" si="568"/>
        <v>45.920828503656438</v>
      </c>
      <c r="XV12" s="8">
        <f t="shared" si="113"/>
        <v>51.498506337920269</v>
      </c>
      <c r="XW12" s="8">
        <v>1</v>
      </c>
      <c r="XX12" s="8">
        <f t="shared" si="114"/>
        <v>1.1494252873563264E-3</v>
      </c>
      <c r="XZ12" s="5">
        <f t="shared" si="379"/>
        <v>9</v>
      </c>
      <c r="YA12" s="5">
        <v>3.6479999999999999E-2</v>
      </c>
      <c r="YB12" s="5">
        <f t="shared" si="380"/>
        <v>3.7162033688767999</v>
      </c>
      <c r="YE12" s="5">
        <f t="shared" si="381"/>
        <v>9</v>
      </c>
      <c r="YF12" s="8">
        <f t="shared" si="569"/>
        <v>44.44565183976723</v>
      </c>
      <c r="YG12" s="8">
        <f t="shared" si="115"/>
        <v>49.745635295958181</v>
      </c>
      <c r="YH12" s="8">
        <v>2</v>
      </c>
      <c r="YI12" s="8">
        <f t="shared" si="116"/>
        <v>0.9011494252873562</v>
      </c>
      <c r="YK12" s="5">
        <f t="shared" si="382"/>
        <v>9</v>
      </c>
      <c r="YL12" s="5">
        <v>0.40709000000000001</v>
      </c>
      <c r="YM12" s="5">
        <f t="shared" si="383"/>
        <v>52.27126621604161</v>
      </c>
      <c r="YP12" s="5">
        <f t="shared" si="384"/>
        <v>9</v>
      </c>
      <c r="YQ12" s="8">
        <f t="shared" si="570"/>
        <v>44.44565183976723</v>
      </c>
      <c r="YR12" s="8">
        <f t="shared" si="117"/>
        <v>49.745635295958181</v>
      </c>
      <c r="YS12" s="8">
        <v>2</v>
      </c>
      <c r="YT12" s="8">
        <f t="shared" si="118"/>
        <v>0.9011494252873562</v>
      </c>
      <c r="YV12" s="5">
        <f t="shared" si="385"/>
        <v>9</v>
      </c>
      <c r="YW12" s="5">
        <v>3.6479999999999999E-2</v>
      </c>
      <c r="YX12" s="5">
        <f t="shared" si="386"/>
        <v>3.7162033688767999</v>
      </c>
      <c r="ZA12" s="5">
        <f t="shared" si="387"/>
        <v>9</v>
      </c>
      <c r="ZB12" s="8">
        <f t="shared" si="571"/>
        <v>44.44565183976723</v>
      </c>
      <c r="ZC12" s="8">
        <f t="shared" si="119"/>
        <v>49.745635295958181</v>
      </c>
      <c r="ZD12" s="8">
        <v>2</v>
      </c>
      <c r="ZE12" s="8">
        <f t="shared" si="120"/>
        <v>0.9011494252873562</v>
      </c>
      <c r="ZG12" s="5">
        <f t="shared" si="388"/>
        <v>9</v>
      </c>
      <c r="ZH12" s="5">
        <v>0.39723999999999998</v>
      </c>
      <c r="ZI12" s="5">
        <f t="shared" si="389"/>
        <v>50.623617143218347</v>
      </c>
      <c r="ZL12" s="5">
        <f t="shared" si="390"/>
        <v>9</v>
      </c>
      <c r="ZM12" s="8">
        <f t="shared" si="572"/>
        <v>42.777155336638671</v>
      </c>
      <c r="ZN12" s="8">
        <f t="shared" si="121"/>
        <v>47.964533074159341</v>
      </c>
      <c r="ZO12" s="8">
        <v>2</v>
      </c>
      <c r="ZP12" s="8">
        <f t="shared" si="122"/>
        <v>0.9011494252873562</v>
      </c>
      <c r="ZR12" s="5">
        <f t="shared" si="391"/>
        <v>9</v>
      </c>
      <c r="ZS12" s="5">
        <v>0.83375999999999995</v>
      </c>
      <c r="ZT12" s="5">
        <f t="shared" si="392"/>
        <v>179.43227516312194</v>
      </c>
      <c r="ZW12" s="5">
        <f t="shared" si="393"/>
        <v>9</v>
      </c>
      <c r="ZX12" s="8">
        <f t="shared" si="573"/>
        <v>42.777155336638671</v>
      </c>
      <c r="ZY12" s="8">
        <f t="shared" si="123"/>
        <v>47.964533074159341</v>
      </c>
      <c r="ZZ12" s="8">
        <v>3</v>
      </c>
      <c r="AAA12" s="8">
        <f t="shared" si="124"/>
        <v>3.7344827586206892</v>
      </c>
      <c r="AAC12" s="5">
        <f t="shared" si="394"/>
        <v>9</v>
      </c>
      <c r="AAD12" s="5">
        <v>0.83375999999999995</v>
      </c>
      <c r="AAE12" s="5">
        <f t="shared" si="395"/>
        <v>179.43227516312194</v>
      </c>
      <c r="AAH12" s="5">
        <f t="shared" si="396"/>
        <v>9</v>
      </c>
      <c r="AAI12" s="8">
        <f t="shared" si="574"/>
        <v>42.777155336638671</v>
      </c>
      <c r="AAJ12" s="8">
        <f t="shared" si="125"/>
        <v>47.964533074159341</v>
      </c>
      <c r="AAK12" s="8">
        <v>3</v>
      </c>
      <c r="AAL12" s="8">
        <f t="shared" si="126"/>
        <v>3.7344827586206892</v>
      </c>
      <c r="AAN12" s="5">
        <f t="shared" si="397"/>
        <v>9</v>
      </c>
      <c r="AAO12" s="5">
        <v>0.46511000000000002</v>
      </c>
      <c r="AAP12" s="5">
        <f t="shared" si="398"/>
        <v>62.569416070288106</v>
      </c>
      <c r="AAS12" s="5">
        <f t="shared" si="399"/>
        <v>9</v>
      </c>
      <c r="AAT12" s="8">
        <f t="shared" si="575"/>
        <v>45.920828503656438</v>
      </c>
      <c r="AAU12" s="8">
        <f t="shared" si="127"/>
        <v>51.498506337920269</v>
      </c>
      <c r="AAV12" s="8">
        <v>1</v>
      </c>
      <c r="AAW12" s="8">
        <f t="shared" si="128"/>
        <v>1.1494252873563264E-3</v>
      </c>
      <c r="AAY12" s="5">
        <f t="shared" si="400"/>
        <v>9</v>
      </c>
      <c r="AAZ12" s="5">
        <v>0.18296000000000001</v>
      </c>
      <c r="ABA12" s="5">
        <f t="shared" si="401"/>
        <v>20.206722571229356</v>
      </c>
      <c r="ABD12" s="5">
        <f t="shared" si="402"/>
        <v>9</v>
      </c>
      <c r="ABE12" s="8">
        <f t="shared" si="576"/>
        <v>41.217667368019065</v>
      </c>
      <c r="ABF12" s="8">
        <f t="shared" si="129"/>
        <v>46.061221256641417</v>
      </c>
      <c r="ABG12" s="8">
        <v>2</v>
      </c>
      <c r="ABH12" s="8">
        <f t="shared" si="130"/>
        <v>0.9011494252873562</v>
      </c>
      <c r="ABJ12" s="5">
        <f t="shared" si="403"/>
        <v>9</v>
      </c>
      <c r="ABK12" s="5">
        <v>0.96145999999999998</v>
      </c>
      <c r="ABL12" s="5">
        <f t="shared" si="404"/>
        <v>325.60586159959166</v>
      </c>
      <c r="ABO12" s="5">
        <f t="shared" si="405"/>
        <v>9</v>
      </c>
      <c r="ABP12" s="8">
        <f t="shared" si="577"/>
        <v>46.031330763345224</v>
      </c>
      <c r="ABQ12" s="8">
        <f t="shared" si="131"/>
        <v>51.62282138007015</v>
      </c>
      <c r="ABR12" s="8">
        <v>0</v>
      </c>
      <c r="ABS12" s="8">
        <f t="shared" si="132"/>
        <v>1.0344827586206897</v>
      </c>
      <c r="ABU12" s="5">
        <f t="shared" si="406"/>
        <v>9</v>
      </c>
      <c r="ABV12" s="5">
        <v>0.94586000000000003</v>
      </c>
      <c r="ABW12" s="5">
        <f t="shared" si="407"/>
        <v>291.61819947959822</v>
      </c>
      <c r="ABZ12" s="5">
        <f t="shared" si="408"/>
        <v>9</v>
      </c>
      <c r="ACA12" s="8">
        <f t="shared" si="578"/>
        <v>45.920828503656438</v>
      </c>
      <c r="ACB12" s="8">
        <f t="shared" si="133"/>
        <v>51.498506337920269</v>
      </c>
      <c r="ACC12" s="8">
        <v>1</v>
      </c>
      <c r="ACD12" s="8">
        <f t="shared" si="134"/>
        <v>1.1494252873563264E-3</v>
      </c>
      <c r="ACF12" s="5">
        <f t="shared" si="409"/>
        <v>9</v>
      </c>
      <c r="ACG12" s="5">
        <v>0.52780000000000005</v>
      </c>
      <c r="ACH12" s="5">
        <f t="shared" si="410"/>
        <v>75.035265433072468</v>
      </c>
      <c r="ACK12" s="5">
        <f t="shared" si="411"/>
        <v>9</v>
      </c>
      <c r="ACL12" s="8">
        <f t="shared" si="579"/>
        <v>45.532264683426163</v>
      </c>
      <c r="ACM12" s="8">
        <f t="shared" si="135"/>
        <v>51.06137204016121</v>
      </c>
      <c r="ACN12" s="8">
        <v>2</v>
      </c>
      <c r="ACO12" s="8">
        <f t="shared" si="136"/>
        <v>0.9011494252873562</v>
      </c>
      <c r="ACQ12" s="5">
        <f t="shared" si="412"/>
        <v>9</v>
      </c>
      <c r="ACR12" s="5">
        <v>0.46511000000000002</v>
      </c>
      <c r="ACS12" s="5">
        <f t="shared" si="413"/>
        <v>62.569416070288106</v>
      </c>
      <c r="ACV12" s="5">
        <f t="shared" si="414"/>
        <v>9</v>
      </c>
      <c r="ACW12" s="8">
        <f t="shared" si="580"/>
        <v>45.920828503656438</v>
      </c>
      <c r="ACX12" s="8">
        <f t="shared" si="137"/>
        <v>51.498506337920269</v>
      </c>
      <c r="ACY12" s="8">
        <v>1</v>
      </c>
      <c r="ACZ12" s="8">
        <f t="shared" si="138"/>
        <v>1.1494252873563264E-3</v>
      </c>
      <c r="ADB12" s="5">
        <f t="shared" si="415"/>
        <v>9</v>
      </c>
      <c r="ADC12" s="5">
        <v>0.80252000000000001</v>
      </c>
      <c r="ADD12" s="5">
        <f t="shared" si="416"/>
        <v>162.2117965591475</v>
      </c>
      <c r="ADG12" s="5">
        <f t="shared" si="417"/>
        <v>9</v>
      </c>
      <c r="ADH12" s="8">
        <f t="shared" si="581"/>
        <v>39.370322442838642</v>
      </c>
      <c r="ADI12" s="8">
        <f t="shared" si="139"/>
        <v>44.080972909643407</v>
      </c>
      <c r="ADJ12" s="8">
        <v>4</v>
      </c>
      <c r="ADK12" s="8">
        <f t="shared" si="140"/>
        <v>8.5011494252873554</v>
      </c>
      <c r="ADM12" s="5">
        <f t="shared" si="418"/>
        <v>9</v>
      </c>
      <c r="ADN12" s="5">
        <v>0.10292</v>
      </c>
      <c r="ADO12" s="5">
        <f t="shared" si="419"/>
        <v>10.861023472404881</v>
      </c>
      <c r="ADR12" s="5">
        <f t="shared" si="420"/>
        <v>9</v>
      </c>
      <c r="ADS12" s="8">
        <f t="shared" si="582"/>
        <v>46.031330763345224</v>
      </c>
      <c r="ADT12" s="8">
        <f t="shared" si="141"/>
        <v>51.62282138007015</v>
      </c>
      <c r="ADU12" s="8">
        <v>0</v>
      </c>
      <c r="ADV12" s="8">
        <f t="shared" si="142"/>
        <v>1.0344827586206897</v>
      </c>
      <c r="ADX12" s="5">
        <f t="shared" si="421"/>
        <v>9</v>
      </c>
      <c r="ADY12" s="5">
        <v>0.94440000000000002</v>
      </c>
      <c r="ADZ12" s="5">
        <f t="shared" si="422"/>
        <v>288.95720777256008</v>
      </c>
      <c r="AEC12" s="5">
        <f t="shared" si="423"/>
        <v>9</v>
      </c>
      <c r="AED12" s="8">
        <f t="shared" si="583"/>
        <v>45.968947503355338</v>
      </c>
      <c r="AEE12" s="8">
        <f t="shared" si="143"/>
        <v>51.560438120080264</v>
      </c>
      <c r="AEF12" s="8">
        <v>1</v>
      </c>
      <c r="AEG12" s="8">
        <f t="shared" si="144"/>
        <v>1.1494252873563264E-3</v>
      </c>
      <c r="AEI12" s="5">
        <f t="shared" si="424"/>
        <v>9</v>
      </c>
      <c r="AEJ12" s="5">
        <v>0.44447999999999999</v>
      </c>
      <c r="AEK12" s="5">
        <f t="shared" si="425"/>
        <v>58.785066695020639</v>
      </c>
      <c r="AEN12" s="5">
        <f t="shared" si="426"/>
        <v>9</v>
      </c>
      <c r="AEO12" s="8">
        <f t="shared" si="584"/>
        <v>38.438271985210392</v>
      </c>
      <c r="AEP12" s="8">
        <f t="shared" si="145"/>
        <v>43.086707250321567</v>
      </c>
      <c r="AEQ12" s="8">
        <v>5</v>
      </c>
      <c r="AER12" s="8">
        <f t="shared" si="146"/>
        <v>15.201149425287356</v>
      </c>
      <c r="AET12" s="5">
        <f t="shared" si="427"/>
        <v>9</v>
      </c>
      <c r="AEU12" s="5">
        <v>0.23716999999999999</v>
      </c>
      <c r="AEV12" s="5">
        <f t="shared" si="428"/>
        <v>27.072007724055624</v>
      </c>
      <c r="AEY12" s="5">
        <f t="shared" si="429"/>
        <v>9</v>
      </c>
      <c r="AEZ12" s="8">
        <f t="shared" si="585"/>
        <v>40.380943119848894</v>
      </c>
      <c r="AFA12" s="8">
        <f t="shared" si="147"/>
        <v>45.071381173113451</v>
      </c>
      <c r="AFB12" s="8">
        <v>2</v>
      </c>
      <c r="AFC12" s="8">
        <f t="shared" si="148"/>
        <v>0.9011494252873562</v>
      </c>
      <c r="AFE12" s="5">
        <f t="shared" si="430"/>
        <v>9</v>
      </c>
      <c r="AFF12" s="5">
        <v>0.26384000000000002</v>
      </c>
      <c r="AFG12" s="5">
        <f t="shared" si="431"/>
        <v>30.630779257497871</v>
      </c>
      <c r="AFJ12" s="5">
        <f t="shared" si="432"/>
        <v>9</v>
      </c>
      <c r="AFK12" s="8">
        <f t="shared" si="586"/>
        <v>45.920828503656438</v>
      </c>
      <c r="AFL12" s="8">
        <f t="shared" si="149"/>
        <v>51.498506337920269</v>
      </c>
      <c r="AFM12" s="8">
        <v>1</v>
      </c>
      <c r="AFN12" s="8">
        <f t="shared" si="150"/>
        <v>1.1494252873563264E-3</v>
      </c>
      <c r="AFP12" s="5">
        <f t="shared" si="433"/>
        <v>9</v>
      </c>
      <c r="AFQ12" s="5">
        <v>0.39723999999999998</v>
      </c>
      <c r="AFR12" s="5">
        <f t="shared" si="434"/>
        <v>50.623617143218347</v>
      </c>
      <c r="AFU12" s="5">
        <f t="shared" si="435"/>
        <v>9</v>
      </c>
      <c r="AFV12" s="8">
        <f t="shared" si="587"/>
        <v>42.777155336638671</v>
      </c>
      <c r="AFW12" s="8">
        <f t="shared" si="151"/>
        <v>47.964533074159341</v>
      </c>
      <c r="AFX12" s="8">
        <v>3</v>
      </c>
      <c r="AFY12" s="8">
        <f t="shared" si="152"/>
        <v>3.7344827586206892</v>
      </c>
      <c r="AGA12" s="5">
        <f t="shared" si="436"/>
        <v>9</v>
      </c>
      <c r="AGB12" s="5">
        <v>0.83375999999999995</v>
      </c>
      <c r="AGC12" s="5">
        <f t="shared" si="437"/>
        <v>179.43227516312194</v>
      </c>
      <c r="AGF12" s="5">
        <f t="shared" si="438"/>
        <v>9</v>
      </c>
      <c r="AGG12" s="8">
        <f t="shared" si="588"/>
        <v>42.777155336638671</v>
      </c>
      <c r="AGH12" s="8">
        <f t="shared" si="153"/>
        <v>47.964533074159341</v>
      </c>
      <c r="AGI12" s="8">
        <v>4</v>
      </c>
      <c r="AGJ12" s="8">
        <f t="shared" si="154"/>
        <v>8.5011494252873554</v>
      </c>
      <c r="AGL12" s="5">
        <f t="shared" si="439"/>
        <v>9</v>
      </c>
      <c r="AGM12" s="5">
        <v>0.86160000000000003</v>
      </c>
      <c r="AGN12" s="5">
        <f t="shared" si="440"/>
        <v>197.7607235798568</v>
      </c>
      <c r="AGQ12" s="5">
        <f t="shared" si="441"/>
        <v>9</v>
      </c>
      <c r="AGR12" s="8">
        <f t="shared" si="589"/>
        <v>46.031330763345224</v>
      </c>
      <c r="AGS12" s="8">
        <f t="shared" si="155"/>
        <v>51.62282138007015</v>
      </c>
      <c r="AGT12" s="8">
        <v>0</v>
      </c>
      <c r="AGU12" s="8">
        <f t="shared" si="156"/>
        <v>1.0344827586206897</v>
      </c>
      <c r="AGW12" s="5">
        <f t="shared" si="442"/>
        <v>9</v>
      </c>
      <c r="AGX12" s="5">
        <v>5.4089999999999999E-2</v>
      </c>
      <c r="AGY12" s="5">
        <f t="shared" si="443"/>
        <v>5.5607851876829022</v>
      </c>
      <c r="AHB12" s="5">
        <f t="shared" si="444"/>
        <v>9</v>
      </c>
      <c r="AHC12" s="8">
        <f t="shared" si="590"/>
        <v>45.947151440995839</v>
      </c>
      <c r="AHD12" s="8">
        <f t="shared" si="157"/>
        <v>51.391368492424931</v>
      </c>
      <c r="AHE12" s="8">
        <v>1</v>
      </c>
      <c r="AHF12" s="8">
        <f t="shared" si="158"/>
        <v>1.1494252873563264E-3</v>
      </c>
      <c r="AHH12" s="5">
        <f t="shared" si="445"/>
        <v>9</v>
      </c>
      <c r="AHI12" s="5">
        <v>0.57701000000000002</v>
      </c>
      <c r="AHJ12" s="5">
        <f t="shared" si="446"/>
        <v>86.040674087724256</v>
      </c>
      <c r="AHM12" s="5">
        <f t="shared" si="447"/>
        <v>9</v>
      </c>
      <c r="AHN12" s="8">
        <f t="shared" si="591"/>
        <v>45.532264683426163</v>
      </c>
      <c r="AHO12" s="8">
        <f t="shared" si="159"/>
        <v>51.06137204016121</v>
      </c>
      <c r="AHP12" s="8">
        <v>1</v>
      </c>
      <c r="AHQ12" s="8">
        <f t="shared" si="160"/>
        <v>1.1494252873563264E-3</v>
      </c>
      <c r="AHS12" s="5">
        <f t="shared" si="448"/>
        <v>9</v>
      </c>
      <c r="AHT12" s="5">
        <v>0.15181</v>
      </c>
      <c r="AHU12" s="5">
        <f t="shared" si="449"/>
        <v>16.465061168339258</v>
      </c>
      <c r="AHX12" s="5">
        <f t="shared" si="450"/>
        <v>9</v>
      </c>
      <c r="AHY12" s="8">
        <f t="shared" si="592"/>
        <v>39.370322442838642</v>
      </c>
      <c r="AHZ12" s="8">
        <f t="shared" si="161"/>
        <v>44.080972909643407</v>
      </c>
      <c r="AIA12" s="8">
        <v>3</v>
      </c>
      <c r="AIB12" s="8">
        <f t="shared" si="162"/>
        <v>3.7344827586206892</v>
      </c>
      <c r="AID12" s="5">
        <f t="shared" si="451"/>
        <v>9</v>
      </c>
      <c r="AIE12" s="5">
        <v>0.77995999999999999</v>
      </c>
      <c r="AIF12" s="5">
        <f t="shared" si="452"/>
        <v>151.39459309748798</v>
      </c>
      <c r="AII12" s="5">
        <f t="shared" si="453"/>
        <v>9</v>
      </c>
      <c r="AIJ12" s="8">
        <f t="shared" si="593"/>
        <v>42.777155336638671</v>
      </c>
      <c r="AIK12" s="8">
        <f t="shared" si="163"/>
        <v>47.964533074159341</v>
      </c>
      <c r="AIL12" s="8">
        <v>3</v>
      </c>
      <c r="AIM12" s="8">
        <f t="shared" si="164"/>
        <v>3.7344827586206892</v>
      </c>
      <c r="AIO12" s="5">
        <f t="shared" si="454"/>
        <v>9</v>
      </c>
      <c r="AIP12" s="5">
        <v>0.40709000000000001</v>
      </c>
      <c r="AIQ12" s="5">
        <f t="shared" si="455"/>
        <v>52.27126621604161</v>
      </c>
      <c r="AIT12" s="5">
        <f t="shared" si="456"/>
        <v>9</v>
      </c>
      <c r="AIU12" s="8">
        <f t="shared" si="594"/>
        <v>44.44565183976723</v>
      </c>
      <c r="AIV12" s="8">
        <f t="shared" si="165"/>
        <v>49.745635295958181</v>
      </c>
      <c r="AIW12" s="8">
        <v>2</v>
      </c>
      <c r="AIX12" s="8">
        <f t="shared" si="166"/>
        <v>0.9011494252873562</v>
      </c>
      <c r="AIZ12" s="5">
        <f t="shared" si="457"/>
        <v>9</v>
      </c>
      <c r="AJA12" s="5">
        <v>0.92818000000000001</v>
      </c>
      <c r="AJB12" s="5">
        <f t="shared" si="458"/>
        <v>263.35922901842002</v>
      </c>
      <c r="AJE12" s="5">
        <f t="shared" si="459"/>
        <v>9</v>
      </c>
      <c r="AJF12" s="8">
        <f t="shared" si="595"/>
        <v>39.370322442838642</v>
      </c>
      <c r="AJG12" s="8">
        <f t="shared" si="167"/>
        <v>44.080972909643407</v>
      </c>
      <c r="AJH12" s="8">
        <v>3</v>
      </c>
      <c r="AJI12" s="8">
        <f t="shared" si="168"/>
        <v>3.7344827586206892</v>
      </c>
      <c r="AJK12" s="5">
        <f t="shared" si="460"/>
        <v>9</v>
      </c>
      <c r="AJL12" s="5">
        <v>0.23544999999999999</v>
      </c>
      <c r="AJM12" s="5">
        <f t="shared" si="461"/>
        <v>26.846785352797653</v>
      </c>
      <c r="AJP12" s="5">
        <f t="shared" si="462"/>
        <v>9</v>
      </c>
      <c r="AJQ12" s="8">
        <f t="shared" si="596"/>
        <v>46.031330763345224</v>
      </c>
      <c r="AJR12" s="8">
        <f t="shared" si="169"/>
        <v>51.62282138007015</v>
      </c>
      <c r="AJS12" s="8">
        <v>0</v>
      </c>
      <c r="AJT12" s="8">
        <f t="shared" si="170"/>
        <v>1.0344827586206897</v>
      </c>
      <c r="AJV12" s="5">
        <f t="shared" si="463"/>
        <v>9</v>
      </c>
      <c r="AJW12" s="5">
        <v>0.15181</v>
      </c>
      <c r="AJX12" s="5">
        <f t="shared" si="464"/>
        <v>16.465061168339258</v>
      </c>
      <c r="AKA12" s="5">
        <f t="shared" si="465"/>
        <v>9</v>
      </c>
      <c r="AKB12" s="8">
        <f t="shared" si="597"/>
        <v>39.370322442838642</v>
      </c>
      <c r="AKC12" s="8">
        <f t="shared" si="171"/>
        <v>44.080972909643407</v>
      </c>
      <c r="AKD12" s="8">
        <v>3</v>
      </c>
      <c r="AKE12" s="8">
        <f t="shared" si="172"/>
        <v>3.7344827586206892</v>
      </c>
      <c r="AKG12" s="5">
        <f t="shared" si="466"/>
        <v>9</v>
      </c>
      <c r="AKH12" s="5">
        <v>0.13306999999999999</v>
      </c>
      <c r="AKI12" s="5">
        <f t="shared" si="467"/>
        <v>14.279704363872131</v>
      </c>
      <c r="AKL12" s="5">
        <f t="shared" si="468"/>
        <v>9</v>
      </c>
      <c r="AKM12" s="8">
        <f t="shared" si="598"/>
        <v>44.44565183976723</v>
      </c>
      <c r="AKN12" s="8">
        <f t="shared" si="173"/>
        <v>49.745635295958181</v>
      </c>
      <c r="AKO12" s="8">
        <v>2</v>
      </c>
      <c r="AKP12" s="8">
        <f t="shared" si="174"/>
        <v>0.9011494252873562</v>
      </c>
      <c r="AKR12" s="5">
        <f t="shared" si="469"/>
        <v>9</v>
      </c>
      <c r="AKS12" s="5">
        <v>0.26384000000000002</v>
      </c>
      <c r="AKT12" s="5">
        <f t="shared" si="470"/>
        <v>30.630779257497871</v>
      </c>
      <c r="AKW12" s="5">
        <f t="shared" si="471"/>
        <v>9</v>
      </c>
      <c r="AKX12" s="8">
        <f t="shared" si="599"/>
        <v>45.920828503656438</v>
      </c>
      <c r="AKY12" s="8">
        <f t="shared" si="175"/>
        <v>51.498506337920269</v>
      </c>
      <c r="AKZ12" s="8">
        <v>1</v>
      </c>
      <c r="ALA12" s="8">
        <f t="shared" si="176"/>
        <v>1.1494252873563264E-3</v>
      </c>
      <c r="ALC12" s="5">
        <f t="shared" si="472"/>
        <v>9</v>
      </c>
      <c r="ALD12" s="5">
        <v>0.83375999999999995</v>
      </c>
      <c r="ALE12" s="5">
        <f t="shared" si="473"/>
        <v>179.43227516312194</v>
      </c>
      <c r="ALH12" s="5">
        <f t="shared" si="474"/>
        <v>9</v>
      </c>
      <c r="ALI12" s="8">
        <f t="shared" si="600"/>
        <v>42.777155336638671</v>
      </c>
      <c r="ALJ12" s="8">
        <f t="shared" si="177"/>
        <v>47.964533074159341</v>
      </c>
      <c r="ALK12" s="8">
        <v>3</v>
      </c>
      <c r="ALL12" s="8">
        <f t="shared" si="178"/>
        <v>3.7344827586206892</v>
      </c>
      <c r="ALN12" s="5">
        <f t="shared" si="475"/>
        <v>9</v>
      </c>
      <c r="ALO12" s="5">
        <v>0.70896999999999999</v>
      </c>
      <c r="ALP12" s="5">
        <f t="shared" si="476"/>
        <v>123.43289243408351</v>
      </c>
      <c r="ALS12" s="5">
        <f t="shared" si="477"/>
        <v>9</v>
      </c>
      <c r="ALT12" s="8">
        <f t="shared" si="601"/>
        <v>45.920828503656438</v>
      </c>
      <c r="ALU12" s="8">
        <f t="shared" si="179"/>
        <v>51.498506337920269</v>
      </c>
      <c r="ALV12" s="8">
        <v>1</v>
      </c>
      <c r="ALW12" s="8">
        <f t="shared" si="180"/>
        <v>1.1494252873563264E-3</v>
      </c>
      <c r="ALY12" s="5">
        <f t="shared" si="478"/>
        <v>9</v>
      </c>
      <c r="ALZ12" s="5">
        <v>0.20091000000000001</v>
      </c>
      <c r="AMA12" s="5">
        <f t="shared" si="479"/>
        <v>22.428169875835984</v>
      </c>
      <c r="AMD12" s="5">
        <f t="shared" si="480"/>
        <v>9</v>
      </c>
      <c r="AME12" s="8">
        <f t="shared" si="602"/>
        <v>41.284027274204263</v>
      </c>
      <c r="AMF12" s="8">
        <f t="shared" si="181"/>
        <v>46.188807659699847</v>
      </c>
      <c r="AMG12" s="8">
        <v>1</v>
      </c>
      <c r="AMH12" s="8">
        <f t="shared" si="182"/>
        <v>1.1494252873563264E-3</v>
      </c>
      <c r="AMJ12" s="5">
        <f t="shared" si="481"/>
        <v>9</v>
      </c>
      <c r="AMK12" s="5">
        <v>7.0760000000000003E-2</v>
      </c>
      <c r="AML12" s="5">
        <f t="shared" si="482"/>
        <v>7.3388231229373071</v>
      </c>
      <c r="AMO12" s="5">
        <f t="shared" si="483"/>
        <v>9</v>
      </c>
      <c r="AMP12" s="8">
        <f t="shared" si="603"/>
        <v>41.217667368019065</v>
      </c>
      <c r="AMQ12" s="8">
        <f t="shared" si="183"/>
        <v>46.061221256641417</v>
      </c>
      <c r="AMR12" s="8">
        <v>2</v>
      </c>
      <c r="AMS12" s="8">
        <f t="shared" si="184"/>
        <v>0.9011494252873562</v>
      </c>
      <c r="AMU12" s="5">
        <f t="shared" si="484"/>
        <v>9</v>
      </c>
      <c r="AMV12" s="5">
        <v>0.84370000000000001</v>
      </c>
      <c r="AMW12" s="5">
        <f t="shared" si="485"/>
        <v>185.59780415547061</v>
      </c>
      <c r="AMZ12" s="5">
        <f t="shared" si="486"/>
        <v>9</v>
      </c>
      <c r="ANA12" s="8">
        <f t="shared" si="604"/>
        <v>41.217667368019065</v>
      </c>
      <c r="ANB12" s="8">
        <f t="shared" si="185"/>
        <v>46.061221256641417</v>
      </c>
      <c r="ANC12" s="8">
        <v>2</v>
      </c>
      <c r="AND12" s="8">
        <f t="shared" si="186"/>
        <v>0.9011494252873562</v>
      </c>
      <c r="ANF12" s="5">
        <f t="shared" si="487"/>
        <v>9</v>
      </c>
      <c r="ANG12" s="5">
        <v>0.40709000000000001</v>
      </c>
      <c r="ANH12" s="5">
        <f t="shared" si="488"/>
        <v>52.27126621604161</v>
      </c>
      <c r="ANK12" s="5">
        <f t="shared" si="489"/>
        <v>9</v>
      </c>
      <c r="ANL12" s="8">
        <f t="shared" si="605"/>
        <v>44.44565183976723</v>
      </c>
      <c r="ANM12" s="8">
        <f t="shared" si="187"/>
        <v>49.745635295958181</v>
      </c>
      <c r="ANN12" s="8">
        <v>2</v>
      </c>
      <c r="ANO12" s="8">
        <f t="shared" si="188"/>
        <v>0.9011494252873562</v>
      </c>
      <c r="ANQ12" s="5">
        <f t="shared" si="490"/>
        <v>9</v>
      </c>
      <c r="ANR12" s="5">
        <v>0.30462</v>
      </c>
      <c r="ANS12" s="5">
        <f t="shared" si="491"/>
        <v>36.329682024761929</v>
      </c>
      <c r="ANV12" s="5">
        <f t="shared" si="492"/>
        <v>9</v>
      </c>
      <c r="ANW12" s="8">
        <f t="shared" si="606"/>
        <v>39.370322442838642</v>
      </c>
      <c r="ANX12" s="8">
        <f t="shared" si="189"/>
        <v>44.080972909643407</v>
      </c>
      <c r="ANY12" s="8">
        <v>3</v>
      </c>
      <c r="ANZ12" s="8">
        <f t="shared" si="190"/>
        <v>3.7344827586206892</v>
      </c>
      <c r="AOB12" s="5">
        <f t="shared" si="493"/>
        <v>9</v>
      </c>
      <c r="AOC12" s="5">
        <v>0.30462</v>
      </c>
      <c r="AOD12" s="5">
        <f t="shared" si="494"/>
        <v>36.329682024761929</v>
      </c>
      <c r="AOG12" s="5">
        <f t="shared" si="495"/>
        <v>9</v>
      </c>
      <c r="AOH12" s="8">
        <f t="shared" si="607"/>
        <v>39.370322442838642</v>
      </c>
      <c r="AOI12" s="8">
        <f t="shared" si="191"/>
        <v>44.080972909643407</v>
      </c>
      <c r="AOJ12" s="8">
        <v>3</v>
      </c>
      <c r="AOK12" s="8">
        <f t="shared" si="192"/>
        <v>3.7344827586206892</v>
      </c>
      <c r="AOM12" s="5">
        <f t="shared" si="496"/>
        <v>9</v>
      </c>
      <c r="AON12" s="5">
        <v>7.0760000000000003E-2</v>
      </c>
      <c r="AOO12" s="5">
        <f t="shared" si="497"/>
        <v>7.3388231229373071</v>
      </c>
      <c r="AOR12" s="5">
        <f t="shared" si="498"/>
        <v>9</v>
      </c>
      <c r="AOS12" s="8">
        <f t="shared" si="608"/>
        <v>41.217667368019065</v>
      </c>
      <c r="AOT12" s="8">
        <f t="shared" si="193"/>
        <v>46.061221256641417</v>
      </c>
      <c r="AOU12" s="8">
        <v>2</v>
      </c>
      <c r="AOV12" s="8">
        <f t="shared" si="194"/>
        <v>0.9011494252873562</v>
      </c>
      <c r="AOX12" s="5">
        <f t="shared" si="499"/>
        <v>9</v>
      </c>
      <c r="AOY12" s="5">
        <v>0.17529</v>
      </c>
      <c r="AOZ12" s="5">
        <f t="shared" si="500"/>
        <v>19.272346959490392</v>
      </c>
      <c r="APC12" s="5">
        <f t="shared" si="501"/>
        <v>9</v>
      </c>
      <c r="APD12" s="8">
        <f t="shared" si="609"/>
        <v>46.575169539126236</v>
      </c>
      <c r="APE12" s="8">
        <f t="shared" si="195"/>
        <v>52.234640002823795</v>
      </c>
      <c r="APF12" s="8">
        <v>2</v>
      </c>
      <c r="APG12" s="8">
        <f t="shared" si="196"/>
        <v>0.9011494252873562</v>
      </c>
      <c r="API12" s="5">
        <f t="shared" si="502"/>
        <v>9</v>
      </c>
      <c r="APJ12" s="5">
        <v>0.18296000000000001</v>
      </c>
      <c r="APK12" s="5">
        <f t="shared" si="503"/>
        <v>20.206722571229356</v>
      </c>
      <c r="APN12" s="5">
        <f t="shared" si="504"/>
        <v>9</v>
      </c>
      <c r="APO12" s="8">
        <f t="shared" si="610"/>
        <v>41.217667368019065</v>
      </c>
      <c r="APP12" s="8">
        <f t="shared" si="197"/>
        <v>46.061221256641417</v>
      </c>
      <c r="APQ12" s="8">
        <v>2</v>
      </c>
      <c r="APR12" s="8">
        <f t="shared" si="198"/>
        <v>0.9011494252873562</v>
      </c>
      <c r="APT12" s="5">
        <f t="shared" si="505"/>
        <v>9</v>
      </c>
      <c r="APU12" s="5">
        <v>0.84370000000000001</v>
      </c>
      <c r="APV12" s="5">
        <f t="shared" si="506"/>
        <v>185.59780415547061</v>
      </c>
      <c r="APY12" s="5">
        <f t="shared" si="507"/>
        <v>9</v>
      </c>
      <c r="APZ12" s="8">
        <f t="shared" si="611"/>
        <v>41.217667368019065</v>
      </c>
      <c r="AQA12" s="8">
        <f t="shared" si="199"/>
        <v>46.061221256641417</v>
      </c>
      <c r="AQB12" s="8">
        <v>2</v>
      </c>
      <c r="AQC12" s="8">
        <f t="shared" si="200"/>
        <v>0.9011494252873562</v>
      </c>
      <c r="AQE12" s="5">
        <f t="shared" si="508"/>
        <v>9</v>
      </c>
      <c r="AQF12" s="5">
        <v>0.75624000000000002</v>
      </c>
      <c r="AQG12" s="5">
        <f t="shared" si="509"/>
        <v>141.15711443046834</v>
      </c>
      <c r="AQJ12" s="5">
        <f t="shared" si="510"/>
        <v>9</v>
      </c>
      <c r="AQK12" s="8">
        <f t="shared" si="612"/>
        <v>38.438271985210392</v>
      </c>
      <c r="AQL12" s="8">
        <f t="shared" si="201"/>
        <v>43.086707250321567</v>
      </c>
      <c r="AQM12" s="8">
        <v>5</v>
      </c>
      <c r="AQN12" s="8">
        <f t="shared" si="202"/>
        <v>15.201149425287356</v>
      </c>
    </row>
    <row r="13" spans="3:1132" x14ac:dyDescent="0.25">
      <c r="L13" s="5">
        <f t="shared" si="203"/>
        <v>10</v>
      </c>
      <c r="M13" s="5">
        <v>0.57221999999999995</v>
      </c>
      <c r="N13" s="5">
        <f t="shared" si="204"/>
        <v>84.914623424482457</v>
      </c>
      <c r="Q13" s="5">
        <f t="shared" si="205"/>
        <v>10</v>
      </c>
      <c r="R13" s="8">
        <f t="shared" si="511"/>
        <v>49.745635295958181</v>
      </c>
      <c r="S13" s="8">
        <f t="shared" si="0"/>
        <v>55.045618752149132</v>
      </c>
      <c r="T13" s="8">
        <f t="shared" si="613"/>
        <v>3</v>
      </c>
      <c r="U13" s="8">
        <f t="shared" si="1"/>
        <v>3.7344827586206892</v>
      </c>
      <c r="W13" s="5">
        <f t="shared" si="207"/>
        <v>10</v>
      </c>
      <c r="X13" s="5">
        <v>0.51556999999999997</v>
      </c>
      <c r="Y13" s="5">
        <f t="shared" si="208"/>
        <v>72.478233693355904</v>
      </c>
      <c r="AB13" s="5">
        <f t="shared" si="209"/>
        <v>10</v>
      </c>
      <c r="AC13" s="8">
        <f t="shared" si="512"/>
        <v>47.964533074159341</v>
      </c>
      <c r="AD13" s="8">
        <f t="shared" si="210"/>
        <v>53.151910811680011</v>
      </c>
      <c r="AE13" s="8">
        <v>2</v>
      </c>
      <c r="AF13" s="8">
        <f t="shared" si="2"/>
        <v>0.9011494252873562</v>
      </c>
      <c r="AH13" s="5">
        <f t="shared" si="211"/>
        <v>10</v>
      </c>
      <c r="AI13" s="5">
        <v>0.40709000000000001</v>
      </c>
      <c r="AJ13" s="5">
        <f t="shared" si="212"/>
        <v>52.27126621604161</v>
      </c>
      <c r="AM13" s="5">
        <f t="shared" si="213"/>
        <v>10</v>
      </c>
      <c r="AN13" s="8">
        <f t="shared" si="513"/>
        <v>49.745635295958181</v>
      </c>
      <c r="AO13" s="8">
        <f t="shared" si="3"/>
        <v>55.045618752149132</v>
      </c>
      <c r="AP13" s="8">
        <v>2</v>
      </c>
      <c r="AQ13" s="8">
        <f t="shared" si="4"/>
        <v>0.9011494252873562</v>
      </c>
      <c r="AS13" s="5">
        <f t="shared" si="214"/>
        <v>10</v>
      </c>
      <c r="AT13" s="5">
        <v>0.93142000000000003</v>
      </c>
      <c r="AU13" s="5">
        <f t="shared" si="215"/>
        <v>267.97543319473635</v>
      </c>
      <c r="AX13" s="5">
        <f t="shared" si="216"/>
        <v>10</v>
      </c>
      <c r="AY13" s="8">
        <f t="shared" si="514"/>
        <v>59.126633559978607</v>
      </c>
      <c r="AZ13" s="8">
        <f t="shared" si="5"/>
        <v>65.432031414805081</v>
      </c>
      <c r="BA13" s="8">
        <v>1</v>
      </c>
      <c r="BB13" s="8">
        <f t="shared" si="6"/>
        <v>1.1494252873563264E-3</v>
      </c>
      <c r="BD13" s="5">
        <f t="shared" si="217"/>
        <v>10</v>
      </c>
      <c r="BE13" s="5">
        <v>0.44052999999999998</v>
      </c>
      <c r="BF13" s="5">
        <f t="shared" si="218"/>
        <v>58.076537197067232</v>
      </c>
      <c r="BI13" s="5">
        <f t="shared" si="219"/>
        <v>10</v>
      </c>
      <c r="BJ13" s="8">
        <f t="shared" si="515"/>
        <v>51.62282138007015</v>
      </c>
      <c r="BK13" s="8">
        <f t="shared" si="7"/>
        <v>57.214311996795075</v>
      </c>
      <c r="BL13" s="8">
        <v>2</v>
      </c>
      <c r="BM13" s="8">
        <f t="shared" si="8"/>
        <v>0.9011494252873562</v>
      </c>
      <c r="BO13" s="5">
        <f t="shared" si="220"/>
        <v>10</v>
      </c>
      <c r="BP13" s="5">
        <v>0.57221999999999995</v>
      </c>
      <c r="BQ13" s="5">
        <f t="shared" si="221"/>
        <v>84.914623424482457</v>
      </c>
      <c r="BT13" s="5">
        <f t="shared" si="222"/>
        <v>10</v>
      </c>
      <c r="BU13" s="8">
        <f t="shared" si="516"/>
        <v>49.745635295958181</v>
      </c>
      <c r="BV13" s="8">
        <f t="shared" si="9"/>
        <v>55.045618752149132</v>
      </c>
      <c r="BW13" s="8">
        <v>3</v>
      </c>
      <c r="BX13" s="8">
        <f t="shared" si="10"/>
        <v>3.7344827586206892</v>
      </c>
      <c r="BZ13" s="5">
        <f t="shared" si="223"/>
        <v>10</v>
      </c>
      <c r="CA13" s="5">
        <v>0.34743000000000002</v>
      </c>
      <c r="CB13" s="5">
        <f t="shared" si="224"/>
        <v>42.683686584585679</v>
      </c>
      <c r="CE13" s="5">
        <f t="shared" si="225"/>
        <v>10</v>
      </c>
      <c r="CF13" s="8">
        <f t="shared" si="517"/>
        <v>46.061221256641417</v>
      </c>
      <c r="CG13" s="8">
        <f t="shared" si="11"/>
        <v>50.90477514526377</v>
      </c>
      <c r="CH13" s="8">
        <v>2</v>
      </c>
      <c r="CI13" s="8">
        <f t="shared" si="12"/>
        <v>0.9011494252873562</v>
      </c>
      <c r="CK13" s="5">
        <f t="shared" si="226"/>
        <v>10</v>
      </c>
      <c r="CL13" s="5">
        <v>0.83375999999999995</v>
      </c>
      <c r="CM13" s="5">
        <f t="shared" si="227"/>
        <v>179.43227516312194</v>
      </c>
      <c r="CP13" s="5">
        <f t="shared" si="228"/>
        <v>10</v>
      </c>
      <c r="CQ13" s="8">
        <f t="shared" si="518"/>
        <v>47.964533074159341</v>
      </c>
      <c r="CR13" s="8">
        <f t="shared" si="13"/>
        <v>53.151910811680011</v>
      </c>
      <c r="CS13" s="8">
        <v>2</v>
      </c>
      <c r="CT13" s="8">
        <f t="shared" si="14"/>
        <v>0.9011494252873562</v>
      </c>
      <c r="CV13" s="5">
        <f t="shared" si="229"/>
        <v>10</v>
      </c>
      <c r="CW13" s="5">
        <v>0.75624000000000002</v>
      </c>
      <c r="CX13" s="5">
        <f t="shared" si="230"/>
        <v>141.15711443046834</v>
      </c>
      <c r="DA13" s="5">
        <f t="shared" si="231"/>
        <v>10</v>
      </c>
      <c r="DB13" s="8">
        <f t="shared" si="519"/>
        <v>47.937189502007023</v>
      </c>
      <c r="DC13" s="8">
        <f t="shared" si="15"/>
        <v>53.124567239527693</v>
      </c>
      <c r="DD13" s="8">
        <v>1</v>
      </c>
      <c r="DE13" s="8">
        <f t="shared" si="16"/>
        <v>1.1494252873563264E-3</v>
      </c>
      <c r="DG13" s="5">
        <f t="shared" si="232"/>
        <v>10</v>
      </c>
      <c r="DH13" s="5">
        <v>0.63273000000000001</v>
      </c>
      <c r="DI13" s="5">
        <f t="shared" si="233"/>
        <v>100.1658006595457</v>
      </c>
      <c r="DL13" s="5">
        <f t="shared" si="234"/>
        <v>10</v>
      </c>
      <c r="DM13" s="8">
        <f t="shared" si="520"/>
        <v>51.498506337920269</v>
      </c>
      <c r="DN13" s="8">
        <f t="shared" si="17"/>
        <v>57.076184172184099</v>
      </c>
      <c r="DO13" s="8">
        <v>0</v>
      </c>
      <c r="DP13" s="8">
        <f t="shared" si="18"/>
        <v>1.0344827586206897</v>
      </c>
      <c r="DR13" s="5">
        <f t="shared" si="235"/>
        <v>10</v>
      </c>
      <c r="DS13" s="5">
        <v>0.96114999999999995</v>
      </c>
      <c r="DT13" s="5">
        <f t="shared" si="236"/>
        <v>324.80472021684795</v>
      </c>
      <c r="DW13" s="5">
        <f t="shared" si="237"/>
        <v>10</v>
      </c>
      <c r="DX13" s="8">
        <f t="shared" si="521"/>
        <v>51.498506337920269</v>
      </c>
      <c r="DY13" s="8">
        <f t="shared" si="19"/>
        <v>57.076184172184099</v>
      </c>
      <c r="DZ13" s="8">
        <v>0</v>
      </c>
      <c r="EA13" s="8">
        <f t="shared" si="20"/>
        <v>1.0344827586206897</v>
      </c>
      <c r="EC13" s="5">
        <f t="shared" si="238"/>
        <v>10</v>
      </c>
      <c r="ED13" s="5">
        <v>0.52780000000000005</v>
      </c>
      <c r="EE13" s="5">
        <f t="shared" si="239"/>
        <v>75.035265433072468</v>
      </c>
      <c r="EH13" s="5">
        <f t="shared" si="240"/>
        <v>10</v>
      </c>
      <c r="EI13" s="8">
        <f t="shared" si="522"/>
        <v>51.06137204016121</v>
      </c>
      <c r="EJ13" s="8">
        <f t="shared" si="21"/>
        <v>56.590479396896257</v>
      </c>
      <c r="EK13" s="8">
        <v>1</v>
      </c>
      <c r="EL13" s="8">
        <f t="shared" si="22"/>
        <v>1.1494252873563264E-3</v>
      </c>
      <c r="EN13" s="5">
        <f t="shared" si="241"/>
        <v>10</v>
      </c>
      <c r="EO13" s="5">
        <v>7.0760000000000003E-2</v>
      </c>
      <c r="EP13" s="5">
        <f t="shared" si="242"/>
        <v>7.3388231229373071</v>
      </c>
      <c r="ES13" s="5">
        <f t="shared" si="243"/>
        <v>10</v>
      </c>
      <c r="ET13" s="8">
        <f t="shared" si="523"/>
        <v>52.231202469655692</v>
      </c>
      <c r="EU13" s="8">
        <f t="shared" si="23"/>
        <v>57.760309826390738</v>
      </c>
      <c r="EV13" s="8">
        <v>2</v>
      </c>
      <c r="EW13" s="8">
        <f t="shared" si="24"/>
        <v>0.9011494252873562</v>
      </c>
      <c r="EY13" s="5">
        <f t="shared" si="244"/>
        <v>10</v>
      </c>
      <c r="EZ13" s="5">
        <v>0.27933000000000002</v>
      </c>
      <c r="FA13" s="5">
        <f t="shared" si="245"/>
        <v>32.75739441148891</v>
      </c>
      <c r="FD13" s="5">
        <f t="shared" si="246"/>
        <v>10</v>
      </c>
      <c r="FE13" s="8">
        <f t="shared" si="524"/>
        <v>44.080972909643407</v>
      </c>
      <c r="FF13" s="8">
        <f t="shared" si="25"/>
        <v>48.791623376448172</v>
      </c>
      <c r="FG13" s="8">
        <v>1</v>
      </c>
      <c r="FH13" s="8">
        <f t="shared" si="26"/>
        <v>1.1494252873563264E-3</v>
      </c>
      <c r="FJ13" s="5">
        <f t="shared" si="247"/>
        <v>10</v>
      </c>
      <c r="FK13" s="5">
        <v>0.85728000000000004</v>
      </c>
      <c r="FL13" s="5">
        <f t="shared" si="248"/>
        <v>194.68706101504381</v>
      </c>
      <c r="FO13" s="5">
        <f t="shared" si="249"/>
        <v>10</v>
      </c>
      <c r="FP13" s="8">
        <f t="shared" si="525"/>
        <v>51.06137204016121</v>
      </c>
      <c r="FQ13" s="8">
        <f t="shared" si="27"/>
        <v>56.590479396896257</v>
      </c>
      <c r="FR13" s="8">
        <v>1</v>
      </c>
      <c r="FS13" s="8">
        <f t="shared" si="28"/>
        <v>1.1494252873563264E-3</v>
      </c>
      <c r="FU13" s="5">
        <f t="shared" si="250"/>
        <v>10</v>
      </c>
      <c r="FV13" s="5">
        <v>0.39723999999999998</v>
      </c>
      <c r="FW13" s="5">
        <f t="shared" si="251"/>
        <v>50.623617143218347</v>
      </c>
      <c r="FZ13" s="5">
        <f t="shared" si="252"/>
        <v>10</v>
      </c>
      <c r="GA13" s="8">
        <f t="shared" si="526"/>
        <v>48.14388811884826</v>
      </c>
      <c r="GB13" s="8">
        <f t="shared" si="29"/>
        <v>53.351194194667698</v>
      </c>
      <c r="GC13" s="8">
        <v>2</v>
      </c>
      <c r="GD13" s="8">
        <f t="shared" si="30"/>
        <v>0.9011494252873562</v>
      </c>
      <c r="GF13" s="5">
        <f t="shared" si="253"/>
        <v>10</v>
      </c>
      <c r="GG13" s="5">
        <v>0.51556999999999997</v>
      </c>
      <c r="GH13" s="5">
        <f t="shared" si="254"/>
        <v>72.478233693355904</v>
      </c>
      <c r="GK13" s="5">
        <f t="shared" si="255"/>
        <v>10</v>
      </c>
      <c r="GL13" s="8">
        <f t="shared" si="527"/>
        <v>47.964533074159341</v>
      </c>
      <c r="GM13" s="8">
        <f t="shared" si="31"/>
        <v>53.151910811680011</v>
      </c>
      <c r="GN13" s="8">
        <v>2</v>
      </c>
      <c r="GO13" s="8">
        <f t="shared" si="32"/>
        <v>0.9011494252873562</v>
      </c>
      <c r="GQ13" s="5">
        <f t="shared" si="256"/>
        <v>10</v>
      </c>
      <c r="GR13" s="5">
        <v>0.56001000000000001</v>
      </c>
      <c r="GS13" s="5">
        <f t="shared" si="257"/>
        <v>82.100327960082581</v>
      </c>
      <c r="GV13" s="5">
        <f t="shared" si="258"/>
        <v>10</v>
      </c>
      <c r="GW13" s="8">
        <f t="shared" si="528"/>
        <v>50.079874796079679</v>
      </c>
      <c r="GX13" s="8">
        <f t="shared" si="33"/>
        <v>55.473217082531903</v>
      </c>
      <c r="GY13" s="8">
        <v>2</v>
      </c>
      <c r="GZ13" s="8">
        <f t="shared" si="34"/>
        <v>0.9011494252873562</v>
      </c>
      <c r="HB13" s="5">
        <f t="shared" si="259"/>
        <v>10</v>
      </c>
      <c r="HC13" s="5">
        <v>0.86658999999999997</v>
      </c>
      <c r="HD13" s="5">
        <f t="shared" si="260"/>
        <v>201.43281857914221</v>
      </c>
      <c r="HG13" s="5">
        <f t="shared" si="261"/>
        <v>10</v>
      </c>
      <c r="HH13" s="8">
        <f t="shared" si="529"/>
        <v>50.079874796079679</v>
      </c>
      <c r="HI13" s="8">
        <f t="shared" si="35"/>
        <v>55.473217082531903</v>
      </c>
      <c r="HJ13" s="8">
        <v>2</v>
      </c>
      <c r="HK13" s="8">
        <f t="shared" si="36"/>
        <v>0.9011494252873562</v>
      </c>
      <c r="HM13" s="5">
        <f t="shared" si="262"/>
        <v>10</v>
      </c>
      <c r="HN13" s="5">
        <v>0.87209000000000003</v>
      </c>
      <c r="HO13" s="5">
        <f t="shared" si="263"/>
        <v>205.64283873708354</v>
      </c>
      <c r="HR13" s="5">
        <f t="shared" si="264"/>
        <v>10</v>
      </c>
      <c r="HS13" s="8">
        <f t="shared" si="530"/>
        <v>51.391368492424931</v>
      </c>
      <c r="HT13" s="8">
        <f t="shared" si="37"/>
        <v>56.835585543854023</v>
      </c>
      <c r="HU13" s="8">
        <v>2</v>
      </c>
      <c r="HV13" s="8">
        <f t="shared" si="38"/>
        <v>0.9011494252873562</v>
      </c>
      <c r="HX13" s="5">
        <f t="shared" si="265"/>
        <v>10</v>
      </c>
      <c r="HY13" s="5">
        <v>0.40709000000000001</v>
      </c>
      <c r="HZ13" s="5">
        <f t="shared" si="266"/>
        <v>52.27126621604161</v>
      </c>
      <c r="IC13" s="5">
        <f t="shared" si="267"/>
        <v>10</v>
      </c>
      <c r="ID13" s="8">
        <f t="shared" si="531"/>
        <v>49.745635295958181</v>
      </c>
      <c r="IE13" s="8">
        <f t="shared" si="39"/>
        <v>55.045618752149132</v>
      </c>
      <c r="IF13" s="8">
        <v>3</v>
      </c>
      <c r="IG13" s="8">
        <f t="shared" si="40"/>
        <v>3.7344827586206892</v>
      </c>
      <c r="II13" s="5">
        <f t="shared" si="268"/>
        <v>10</v>
      </c>
      <c r="IJ13" s="5">
        <v>0.86658999999999997</v>
      </c>
      <c r="IK13" s="5">
        <f t="shared" si="269"/>
        <v>201.43281857914221</v>
      </c>
      <c r="IN13" s="5">
        <f t="shared" si="270"/>
        <v>10</v>
      </c>
      <c r="IO13" s="8">
        <f t="shared" si="532"/>
        <v>50.079874796079679</v>
      </c>
      <c r="IP13" s="8">
        <f t="shared" si="41"/>
        <v>55.473217082531903</v>
      </c>
      <c r="IQ13" s="8">
        <v>2</v>
      </c>
      <c r="IR13" s="8">
        <f t="shared" si="42"/>
        <v>0.9011494252873562</v>
      </c>
      <c r="IT13" s="5">
        <f t="shared" si="271"/>
        <v>10</v>
      </c>
      <c r="IU13" s="5">
        <v>0.34743000000000002</v>
      </c>
      <c r="IV13" s="5">
        <f t="shared" si="272"/>
        <v>42.683686584585679</v>
      </c>
      <c r="IY13" s="5">
        <f t="shared" si="273"/>
        <v>10</v>
      </c>
      <c r="IZ13" s="8">
        <f t="shared" si="533"/>
        <v>46.061221256641417</v>
      </c>
      <c r="JA13" s="8">
        <f t="shared" si="43"/>
        <v>50.90477514526377</v>
      </c>
      <c r="JB13" s="8">
        <v>2</v>
      </c>
      <c r="JC13" s="8">
        <f t="shared" si="44"/>
        <v>0.9011494252873562</v>
      </c>
      <c r="JE13" s="5">
        <f t="shared" si="274"/>
        <v>10</v>
      </c>
      <c r="JF13" s="5">
        <v>0.64654</v>
      </c>
      <c r="JG13" s="5">
        <f t="shared" si="275"/>
        <v>103.99849542204859</v>
      </c>
      <c r="JJ13" s="5">
        <f t="shared" si="276"/>
        <v>10</v>
      </c>
      <c r="JK13" s="8">
        <f t="shared" si="534"/>
        <v>51.06137204016121</v>
      </c>
      <c r="JL13" s="8">
        <f t="shared" si="45"/>
        <v>56.590479396896257</v>
      </c>
      <c r="JM13" s="8">
        <v>1</v>
      </c>
      <c r="JN13" s="8">
        <f t="shared" si="46"/>
        <v>1.1494252873563264E-3</v>
      </c>
      <c r="JP13" s="5">
        <f t="shared" si="277"/>
        <v>10</v>
      </c>
      <c r="JQ13" s="5">
        <v>0.57221999999999995</v>
      </c>
      <c r="JR13" s="5">
        <f t="shared" si="278"/>
        <v>84.914623424482457</v>
      </c>
      <c r="JU13" s="5">
        <f t="shared" si="279"/>
        <v>10</v>
      </c>
      <c r="JV13" s="8">
        <f t="shared" si="535"/>
        <v>49.745635295958181</v>
      </c>
      <c r="JW13" s="8">
        <f t="shared" si="47"/>
        <v>55.045618752149132</v>
      </c>
      <c r="JX13" s="8">
        <v>2</v>
      </c>
      <c r="JY13" s="8">
        <f t="shared" si="48"/>
        <v>0.9011494252873562</v>
      </c>
      <c r="KA13" s="5">
        <f t="shared" si="280"/>
        <v>10</v>
      </c>
      <c r="KB13" s="5">
        <v>0.39723999999999998</v>
      </c>
      <c r="KC13" s="5">
        <f t="shared" si="281"/>
        <v>50.623617143218347</v>
      </c>
      <c r="KF13" s="5">
        <f t="shared" si="282"/>
        <v>10</v>
      </c>
      <c r="KG13" s="8">
        <f t="shared" si="536"/>
        <v>47.964533074159341</v>
      </c>
      <c r="KH13" s="8">
        <f t="shared" si="49"/>
        <v>53.151910811680011</v>
      </c>
      <c r="KI13" s="8">
        <v>2</v>
      </c>
      <c r="KJ13" s="8">
        <f t="shared" si="50"/>
        <v>0.9011494252873562</v>
      </c>
      <c r="KL13" s="5">
        <f t="shared" si="283"/>
        <v>10</v>
      </c>
      <c r="KM13" s="5">
        <v>0.63138000000000005</v>
      </c>
      <c r="KN13" s="5">
        <f t="shared" si="284"/>
        <v>99.798897585866058</v>
      </c>
      <c r="KQ13" s="5">
        <f t="shared" si="285"/>
        <v>10</v>
      </c>
      <c r="KR13" s="8">
        <f t="shared" si="537"/>
        <v>44.704211051847658</v>
      </c>
      <c r="KS13" s="8">
        <f t="shared" si="51"/>
        <v>49.526404351821746</v>
      </c>
      <c r="KT13" s="8">
        <v>1</v>
      </c>
      <c r="KU13" s="8">
        <f t="shared" si="52"/>
        <v>1.1494252873563264E-3</v>
      </c>
      <c r="KW13" s="5">
        <f t="shared" si="286"/>
        <v>10</v>
      </c>
      <c r="KX13" s="5">
        <v>0.51556999999999997</v>
      </c>
      <c r="KY13" s="5">
        <f t="shared" si="287"/>
        <v>72.478233693355904</v>
      </c>
      <c r="LB13" s="5">
        <f t="shared" si="288"/>
        <v>10</v>
      </c>
      <c r="LC13" s="8">
        <f t="shared" si="538"/>
        <v>47.964533074159341</v>
      </c>
      <c r="LD13" s="8">
        <f t="shared" si="53"/>
        <v>53.151910811680011</v>
      </c>
      <c r="LE13" s="8">
        <v>2</v>
      </c>
      <c r="LF13" s="8">
        <f t="shared" si="54"/>
        <v>0.9011494252873562</v>
      </c>
      <c r="LH13" s="5">
        <f t="shared" si="289"/>
        <v>10</v>
      </c>
      <c r="LI13" s="5">
        <v>5.4089999999999999E-2</v>
      </c>
      <c r="LJ13" s="5">
        <f t="shared" si="290"/>
        <v>5.5607851876829022</v>
      </c>
      <c r="LM13" s="5">
        <f t="shared" si="291"/>
        <v>10</v>
      </c>
      <c r="LN13" s="8">
        <f t="shared" si="539"/>
        <v>51.391368492424931</v>
      </c>
      <c r="LO13" s="8">
        <f t="shared" si="55"/>
        <v>56.835585543854023</v>
      </c>
      <c r="LP13" s="8">
        <v>2</v>
      </c>
      <c r="LQ13" s="8">
        <f t="shared" si="56"/>
        <v>0.9011494252873562</v>
      </c>
      <c r="LS13" s="5">
        <f t="shared" si="292"/>
        <v>10</v>
      </c>
      <c r="LT13" s="5">
        <v>0.15181</v>
      </c>
      <c r="LU13" s="5">
        <f t="shared" si="293"/>
        <v>16.465061168339258</v>
      </c>
      <c r="LX13" s="5">
        <f t="shared" si="294"/>
        <v>10</v>
      </c>
      <c r="LY13" s="8">
        <f t="shared" si="540"/>
        <v>44.080972909643407</v>
      </c>
      <c r="LZ13" s="8">
        <f t="shared" si="57"/>
        <v>48.791623376448172</v>
      </c>
      <c r="MA13" s="8">
        <v>1</v>
      </c>
      <c r="MB13" s="8">
        <f t="shared" si="58"/>
        <v>1.1494252873563264E-3</v>
      </c>
      <c r="MD13" s="5">
        <f t="shared" si="295"/>
        <v>10</v>
      </c>
      <c r="ME13" s="5">
        <v>0.53722999999999999</v>
      </c>
      <c r="MF13" s="5">
        <f t="shared" si="296"/>
        <v>77.052510858133701</v>
      </c>
      <c r="MI13" s="5">
        <f t="shared" si="297"/>
        <v>10</v>
      </c>
      <c r="MJ13" s="8">
        <f t="shared" si="541"/>
        <v>51.62282138007015</v>
      </c>
      <c r="MK13" s="8">
        <f t="shared" si="59"/>
        <v>57.214311996795075</v>
      </c>
      <c r="ML13" s="8">
        <v>2</v>
      </c>
      <c r="MM13" s="8">
        <f t="shared" si="60"/>
        <v>0.9011494252873562</v>
      </c>
      <c r="MO13" s="5">
        <f t="shared" si="298"/>
        <v>10</v>
      </c>
      <c r="MP13" s="5">
        <v>0.64654</v>
      </c>
      <c r="MQ13" s="5">
        <f t="shared" si="299"/>
        <v>103.99849542204859</v>
      </c>
      <c r="MT13" s="5">
        <f t="shared" si="300"/>
        <v>10</v>
      </c>
      <c r="MU13" s="8">
        <f t="shared" si="542"/>
        <v>51.06137204016121</v>
      </c>
      <c r="MV13" s="8">
        <f t="shared" si="61"/>
        <v>56.590479396896257</v>
      </c>
      <c r="MW13" s="8">
        <v>1</v>
      </c>
      <c r="MX13" s="8">
        <f t="shared" si="62"/>
        <v>1.1494252873563264E-3</v>
      </c>
      <c r="MZ13" s="5">
        <f t="shared" si="301"/>
        <v>10</v>
      </c>
      <c r="NA13" s="5">
        <v>0.57221999999999995</v>
      </c>
      <c r="NB13" s="5">
        <f t="shared" si="302"/>
        <v>84.914623424482457</v>
      </c>
      <c r="NE13" s="5">
        <f t="shared" si="303"/>
        <v>10</v>
      </c>
      <c r="NF13" s="8">
        <f t="shared" si="543"/>
        <v>49.745635295958181</v>
      </c>
      <c r="NG13" s="8">
        <f t="shared" si="63"/>
        <v>55.045618752149132</v>
      </c>
      <c r="NH13" s="8">
        <v>2</v>
      </c>
      <c r="NI13" s="8">
        <f t="shared" si="64"/>
        <v>0.9011494252873562</v>
      </c>
      <c r="NK13" s="5">
        <f t="shared" si="304"/>
        <v>10</v>
      </c>
      <c r="NL13" s="5">
        <v>0.83375999999999995</v>
      </c>
      <c r="NM13" s="5">
        <f t="shared" si="305"/>
        <v>179.43227516312194</v>
      </c>
      <c r="NP13" s="5">
        <f t="shared" si="306"/>
        <v>10</v>
      </c>
      <c r="NQ13" s="8">
        <f t="shared" si="544"/>
        <v>47.964533074159341</v>
      </c>
      <c r="NR13" s="8">
        <f t="shared" si="65"/>
        <v>53.151910811680011</v>
      </c>
      <c r="NS13" s="8">
        <v>2</v>
      </c>
      <c r="NT13" s="8">
        <f t="shared" si="66"/>
        <v>0.9011494252873562</v>
      </c>
      <c r="NV13" s="5">
        <f t="shared" si="307"/>
        <v>10</v>
      </c>
      <c r="NW13" s="5">
        <v>0.63138000000000005</v>
      </c>
      <c r="NX13" s="5">
        <f t="shared" si="308"/>
        <v>99.798897585866058</v>
      </c>
      <c r="OA13" s="5">
        <f t="shared" si="309"/>
        <v>10</v>
      </c>
      <c r="OB13" s="8">
        <f t="shared" si="545"/>
        <v>44.704211051847658</v>
      </c>
      <c r="OC13" s="8">
        <f t="shared" si="67"/>
        <v>49.526404351821746</v>
      </c>
      <c r="OD13" s="8">
        <v>1</v>
      </c>
      <c r="OE13" s="8">
        <f t="shared" si="68"/>
        <v>1.1494252873563264E-3</v>
      </c>
      <c r="OG13" s="5">
        <f t="shared" si="310"/>
        <v>10</v>
      </c>
      <c r="OH13" s="5">
        <v>0.27933000000000002</v>
      </c>
      <c r="OI13" s="5">
        <f t="shared" si="311"/>
        <v>32.75739441148891</v>
      </c>
      <c r="OL13" s="5">
        <f t="shared" si="312"/>
        <v>10</v>
      </c>
      <c r="OM13" s="8">
        <f t="shared" si="546"/>
        <v>44.080972909643407</v>
      </c>
      <c r="ON13" s="8">
        <f t="shared" si="69"/>
        <v>48.791623376448172</v>
      </c>
      <c r="OO13" s="8">
        <v>1</v>
      </c>
      <c r="OP13" s="8">
        <f t="shared" si="70"/>
        <v>1.1494252873563264E-3</v>
      </c>
      <c r="OR13" s="5">
        <f t="shared" si="313"/>
        <v>10</v>
      </c>
      <c r="OS13" s="5">
        <v>0.83375999999999995</v>
      </c>
      <c r="OT13" s="5">
        <f t="shared" si="314"/>
        <v>179.43227516312194</v>
      </c>
      <c r="OW13" s="5">
        <f t="shared" si="315"/>
        <v>10</v>
      </c>
      <c r="OX13" s="8">
        <f t="shared" si="547"/>
        <v>47.964533074159341</v>
      </c>
      <c r="OY13" s="8">
        <f t="shared" si="71"/>
        <v>53.151910811680011</v>
      </c>
      <c r="OZ13" s="8">
        <v>2</v>
      </c>
      <c r="PA13" s="8">
        <f t="shared" si="72"/>
        <v>0.9011494252873562</v>
      </c>
      <c r="PC13" s="5">
        <f t="shared" si="316"/>
        <v>10</v>
      </c>
      <c r="PD13" s="5">
        <v>0.57221999999999995</v>
      </c>
      <c r="PE13" s="5">
        <f t="shared" si="317"/>
        <v>84.914623424482457</v>
      </c>
      <c r="PH13" s="5">
        <f t="shared" si="318"/>
        <v>10</v>
      </c>
      <c r="PI13" s="8">
        <f t="shared" si="548"/>
        <v>49.745635295958181</v>
      </c>
      <c r="PJ13" s="8">
        <f t="shared" si="73"/>
        <v>55.045618752149132</v>
      </c>
      <c r="PK13" s="8">
        <v>3</v>
      </c>
      <c r="PL13" s="8">
        <f t="shared" si="74"/>
        <v>3.7344827586206892</v>
      </c>
      <c r="PN13" s="5">
        <f t="shared" si="319"/>
        <v>10</v>
      </c>
      <c r="PO13" s="5">
        <v>0.83375999999999995</v>
      </c>
      <c r="PP13" s="5">
        <f t="shared" si="320"/>
        <v>179.43227516312194</v>
      </c>
      <c r="PS13" s="5">
        <f t="shared" si="321"/>
        <v>10</v>
      </c>
      <c r="PT13" s="8">
        <f t="shared" si="549"/>
        <v>47.964533074159341</v>
      </c>
      <c r="PU13" s="8">
        <f t="shared" si="75"/>
        <v>53.151910811680011</v>
      </c>
      <c r="PV13" s="8">
        <v>2</v>
      </c>
      <c r="PW13" s="8">
        <f t="shared" si="76"/>
        <v>0.9011494252873562</v>
      </c>
      <c r="PY13" s="5">
        <f t="shared" si="322"/>
        <v>10</v>
      </c>
      <c r="PZ13" s="5">
        <v>0.40709000000000001</v>
      </c>
      <c r="QA13" s="5">
        <f t="shared" si="323"/>
        <v>52.27126621604161</v>
      </c>
      <c r="QD13" s="5">
        <f t="shared" si="324"/>
        <v>10</v>
      </c>
      <c r="QE13" s="8">
        <f t="shared" si="550"/>
        <v>49.745635295958181</v>
      </c>
      <c r="QF13" s="8">
        <f t="shared" si="77"/>
        <v>55.045618752149132</v>
      </c>
      <c r="QG13" s="8">
        <v>2</v>
      </c>
      <c r="QH13" s="8">
        <f t="shared" si="78"/>
        <v>0.9011494252873562</v>
      </c>
      <c r="QJ13" s="5">
        <f t="shared" si="325"/>
        <v>10</v>
      </c>
      <c r="QK13" s="5">
        <v>0.44447999999999999</v>
      </c>
      <c r="QL13" s="5">
        <f t="shared" si="326"/>
        <v>58.785066695020639</v>
      </c>
      <c r="QO13" s="5">
        <f t="shared" si="327"/>
        <v>10</v>
      </c>
      <c r="QP13" s="8">
        <f t="shared" si="551"/>
        <v>43.086707250321567</v>
      </c>
      <c r="QQ13" s="8">
        <f t="shared" si="79"/>
        <v>47.735142515432742</v>
      </c>
      <c r="QR13" s="8">
        <v>2</v>
      </c>
      <c r="QS13" s="8">
        <f t="shared" si="80"/>
        <v>0.9011494252873562</v>
      </c>
      <c r="QU13" s="5">
        <f t="shared" si="328"/>
        <v>10</v>
      </c>
      <c r="QV13" s="5">
        <v>0.30462</v>
      </c>
      <c r="QW13" s="5">
        <f t="shared" si="329"/>
        <v>36.329682024761929</v>
      </c>
      <c r="QZ13" s="5">
        <f t="shared" si="330"/>
        <v>10</v>
      </c>
      <c r="RA13" s="8">
        <f t="shared" si="552"/>
        <v>44.080972909643407</v>
      </c>
      <c r="RB13" s="8">
        <f t="shared" si="81"/>
        <v>48.791623376448172</v>
      </c>
      <c r="RC13" s="8">
        <v>1</v>
      </c>
      <c r="RD13" s="8">
        <f t="shared" si="82"/>
        <v>1.1494252873563264E-3</v>
      </c>
      <c r="RF13" s="5">
        <f t="shared" si="331"/>
        <v>10</v>
      </c>
      <c r="RG13" s="5">
        <v>0.23544999999999999</v>
      </c>
      <c r="RH13" s="5">
        <f t="shared" si="332"/>
        <v>26.846785352797653</v>
      </c>
      <c r="RK13" s="5">
        <f t="shared" si="333"/>
        <v>10</v>
      </c>
      <c r="RL13" s="8">
        <f t="shared" si="553"/>
        <v>51.62282138007015</v>
      </c>
      <c r="RM13" s="8">
        <f t="shared" si="83"/>
        <v>57.214311996795075</v>
      </c>
      <c r="RN13" s="8">
        <v>2</v>
      </c>
      <c r="RO13" s="8">
        <f t="shared" si="84"/>
        <v>0.9011494252873562</v>
      </c>
      <c r="RQ13" s="5">
        <f t="shared" si="334"/>
        <v>10</v>
      </c>
      <c r="RR13" s="5">
        <v>0.44052999999999998</v>
      </c>
      <c r="RS13" s="5">
        <f t="shared" si="335"/>
        <v>58.076537197067232</v>
      </c>
      <c r="RV13" s="5">
        <f t="shared" si="336"/>
        <v>10</v>
      </c>
      <c r="RW13" s="8">
        <f t="shared" si="554"/>
        <v>51.62282138007015</v>
      </c>
      <c r="RX13" s="8">
        <f t="shared" si="85"/>
        <v>57.214311996795075</v>
      </c>
      <c r="RY13" s="8">
        <v>2</v>
      </c>
      <c r="RZ13" s="8">
        <f t="shared" si="86"/>
        <v>0.9011494252873562</v>
      </c>
      <c r="SB13" s="5">
        <f t="shared" si="337"/>
        <v>10</v>
      </c>
      <c r="SC13" s="5">
        <v>0.64654</v>
      </c>
      <c r="SD13" s="5">
        <f t="shared" si="338"/>
        <v>103.99849542204859</v>
      </c>
      <c r="SG13" s="5">
        <f t="shared" si="339"/>
        <v>10</v>
      </c>
      <c r="SH13" s="8">
        <f t="shared" si="555"/>
        <v>51.06137204016121</v>
      </c>
      <c r="SI13" s="8">
        <f t="shared" si="87"/>
        <v>56.590479396896257</v>
      </c>
      <c r="SJ13" s="8">
        <v>1</v>
      </c>
      <c r="SK13" s="8">
        <f t="shared" si="88"/>
        <v>1.1494252873563264E-3</v>
      </c>
      <c r="SM13" s="5">
        <f t="shared" si="340"/>
        <v>10</v>
      </c>
      <c r="SN13" s="5">
        <v>7.0760000000000003E-2</v>
      </c>
      <c r="SO13" s="5">
        <f t="shared" si="341"/>
        <v>7.3388231229373071</v>
      </c>
      <c r="SR13" s="5">
        <f t="shared" si="342"/>
        <v>10</v>
      </c>
      <c r="SS13" s="8">
        <f t="shared" si="556"/>
        <v>46.061221256641417</v>
      </c>
      <c r="ST13" s="8">
        <f t="shared" si="89"/>
        <v>50.90477514526377</v>
      </c>
      <c r="SU13" s="8">
        <v>2</v>
      </c>
      <c r="SV13" s="8">
        <f t="shared" si="90"/>
        <v>0.9011494252873562</v>
      </c>
      <c r="SX13" s="5">
        <f t="shared" si="343"/>
        <v>10</v>
      </c>
      <c r="SY13" s="5">
        <v>0.60582000000000003</v>
      </c>
      <c r="SZ13" s="5">
        <f t="shared" si="344"/>
        <v>93.094762121778885</v>
      </c>
      <c r="TC13" s="5">
        <f t="shared" si="345"/>
        <v>10</v>
      </c>
      <c r="TD13" s="8">
        <f t="shared" si="557"/>
        <v>43.086707250321567</v>
      </c>
      <c r="TE13" s="8">
        <f t="shared" si="91"/>
        <v>47.735142515432742</v>
      </c>
      <c r="TF13" s="8">
        <v>1</v>
      </c>
      <c r="TG13" s="8">
        <f t="shared" si="92"/>
        <v>1.1494252873563264E-3</v>
      </c>
      <c r="TI13" s="5">
        <f t="shared" si="346"/>
        <v>10</v>
      </c>
      <c r="TJ13" s="5">
        <v>0.29404999999999998</v>
      </c>
      <c r="TK13" s="5">
        <f t="shared" si="347"/>
        <v>34.821086552660283</v>
      </c>
      <c r="TN13" s="5">
        <f t="shared" si="348"/>
        <v>10</v>
      </c>
      <c r="TO13" s="8">
        <f t="shared" si="558"/>
        <v>51.06137204016121</v>
      </c>
      <c r="TP13" s="8">
        <f t="shared" si="93"/>
        <v>56.590479396896257</v>
      </c>
      <c r="TQ13" s="8">
        <v>1</v>
      </c>
      <c r="TR13" s="8">
        <f t="shared" si="94"/>
        <v>1.1494252873563264E-3</v>
      </c>
      <c r="TT13" s="5">
        <f t="shared" si="349"/>
        <v>10</v>
      </c>
      <c r="TU13" s="5">
        <v>0.83375999999999995</v>
      </c>
      <c r="TV13" s="5">
        <f t="shared" si="350"/>
        <v>179.43227516312194</v>
      </c>
      <c r="TY13" s="5">
        <f t="shared" si="351"/>
        <v>10</v>
      </c>
      <c r="TZ13" s="8">
        <f t="shared" si="559"/>
        <v>47.964533074159341</v>
      </c>
      <c r="UA13" s="8">
        <f t="shared" si="95"/>
        <v>53.151910811680011</v>
      </c>
      <c r="UB13" s="8">
        <v>2</v>
      </c>
      <c r="UC13" s="8">
        <f t="shared" si="96"/>
        <v>0.9011494252873562</v>
      </c>
      <c r="UE13" s="5">
        <f t="shared" si="352"/>
        <v>10</v>
      </c>
      <c r="UF13" s="5">
        <v>0.83375999999999995</v>
      </c>
      <c r="UG13" s="5">
        <f t="shared" si="353"/>
        <v>179.43227516312194</v>
      </c>
      <c r="UJ13" s="5">
        <f t="shared" si="354"/>
        <v>10</v>
      </c>
      <c r="UK13" s="8">
        <f t="shared" si="560"/>
        <v>47.964533074159341</v>
      </c>
      <c r="UL13" s="8">
        <f t="shared" si="97"/>
        <v>53.151910811680011</v>
      </c>
      <c r="UM13" s="8">
        <v>2</v>
      </c>
      <c r="UN13" s="8">
        <f t="shared" si="98"/>
        <v>0.9011494252873562</v>
      </c>
      <c r="UP13" s="5">
        <f t="shared" si="355"/>
        <v>10</v>
      </c>
      <c r="UQ13" s="5">
        <v>0.30462</v>
      </c>
      <c r="UR13" s="5">
        <f t="shared" si="356"/>
        <v>36.329682024761929</v>
      </c>
      <c r="UU13" s="5">
        <f t="shared" si="357"/>
        <v>10</v>
      </c>
      <c r="UV13" s="8">
        <f t="shared" si="561"/>
        <v>44.080972909643407</v>
      </c>
      <c r="UW13" s="8">
        <f t="shared" si="99"/>
        <v>48.791623376448172</v>
      </c>
      <c r="UX13" s="8">
        <v>1</v>
      </c>
      <c r="UY13" s="8">
        <f t="shared" si="100"/>
        <v>1.1494252873563264E-3</v>
      </c>
      <c r="VA13" s="5">
        <f t="shared" si="358"/>
        <v>10</v>
      </c>
      <c r="VB13" s="5">
        <v>0.30462</v>
      </c>
      <c r="VC13" s="5">
        <f t="shared" si="359"/>
        <v>36.329682024761929</v>
      </c>
      <c r="VF13" s="5">
        <f t="shared" si="360"/>
        <v>10</v>
      </c>
      <c r="VG13" s="8">
        <f t="shared" si="562"/>
        <v>44.080972909643407</v>
      </c>
      <c r="VH13" s="8">
        <f t="shared" si="101"/>
        <v>48.791623376448172</v>
      </c>
      <c r="VI13" s="8">
        <v>1</v>
      </c>
      <c r="VJ13" s="8">
        <f t="shared" si="102"/>
        <v>1.1494252873563264E-3</v>
      </c>
      <c r="VL13" s="5">
        <f t="shared" si="361"/>
        <v>10</v>
      </c>
      <c r="VM13" s="5">
        <v>0.10292</v>
      </c>
      <c r="VN13" s="5">
        <f t="shared" si="362"/>
        <v>10.861023472404881</v>
      </c>
      <c r="VQ13" s="5">
        <f t="shared" si="363"/>
        <v>10</v>
      </c>
      <c r="VR13" s="8">
        <f t="shared" si="563"/>
        <v>51.62282138007015</v>
      </c>
      <c r="VS13" s="8">
        <f t="shared" si="103"/>
        <v>57.214311996795075</v>
      </c>
      <c r="VT13" s="8">
        <v>1</v>
      </c>
      <c r="VU13" s="8">
        <f t="shared" si="104"/>
        <v>1.1494252873563264E-3</v>
      </c>
      <c r="VW13" s="5">
        <f t="shared" si="364"/>
        <v>10</v>
      </c>
      <c r="VX13" s="5">
        <v>0.75431999999999999</v>
      </c>
      <c r="VY13" s="5">
        <f t="shared" si="365"/>
        <v>140.37254028495701</v>
      </c>
      <c r="WB13" s="5">
        <f t="shared" si="366"/>
        <v>10</v>
      </c>
      <c r="WC13" s="8">
        <f t="shared" si="564"/>
        <v>59.126633559978607</v>
      </c>
      <c r="WD13" s="8">
        <f t="shared" si="105"/>
        <v>65.432031414805081</v>
      </c>
      <c r="WE13" s="8">
        <v>1</v>
      </c>
      <c r="WF13" s="8">
        <f t="shared" si="106"/>
        <v>1.1494252873563264E-3</v>
      </c>
      <c r="WH13" s="5">
        <f t="shared" si="367"/>
        <v>10</v>
      </c>
      <c r="WI13" s="5">
        <v>7.0760000000000003E-2</v>
      </c>
      <c r="WJ13" s="5">
        <f t="shared" si="368"/>
        <v>7.3388231229373071</v>
      </c>
      <c r="WM13" s="5">
        <f t="shared" si="369"/>
        <v>10</v>
      </c>
      <c r="WN13" s="8">
        <f t="shared" si="565"/>
        <v>46.061221256641417</v>
      </c>
      <c r="WO13" s="8">
        <f t="shared" si="107"/>
        <v>50.90477514526377</v>
      </c>
      <c r="WP13" s="8">
        <v>2</v>
      </c>
      <c r="WQ13" s="8">
        <f t="shared" si="108"/>
        <v>0.9011494252873562</v>
      </c>
      <c r="WS13" s="5">
        <f t="shared" si="370"/>
        <v>10</v>
      </c>
      <c r="WT13" s="5">
        <v>0.51556999999999997</v>
      </c>
      <c r="WU13" s="5">
        <f t="shared" si="371"/>
        <v>72.478233693355904</v>
      </c>
      <c r="WX13" s="5">
        <f t="shared" si="372"/>
        <v>10</v>
      </c>
      <c r="WY13" s="8">
        <f t="shared" si="566"/>
        <v>47.964533074159341</v>
      </c>
      <c r="WZ13" s="8">
        <f t="shared" si="109"/>
        <v>53.151910811680011</v>
      </c>
      <c r="XA13" s="8">
        <v>2</v>
      </c>
      <c r="XB13" s="8">
        <f t="shared" si="110"/>
        <v>0.9011494252873562</v>
      </c>
      <c r="XD13" s="5">
        <f t="shared" si="373"/>
        <v>10</v>
      </c>
      <c r="XE13" s="5">
        <v>0.80042000000000002</v>
      </c>
      <c r="XF13" s="5">
        <f t="shared" si="374"/>
        <v>161.15401205259707</v>
      </c>
      <c r="XI13" s="5">
        <f t="shared" si="375"/>
        <v>10</v>
      </c>
      <c r="XJ13" s="8">
        <f t="shared" si="567"/>
        <v>51.391368492424931</v>
      </c>
      <c r="XK13" s="8">
        <f t="shared" si="111"/>
        <v>56.835585543854023</v>
      </c>
      <c r="XL13" s="8">
        <v>2</v>
      </c>
      <c r="XM13" s="8">
        <f t="shared" si="112"/>
        <v>0.9011494252873562</v>
      </c>
      <c r="XO13" s="5">
        <f t="shared" si="376"/>
        <v>10</v>
      </c>
      <c r="XP13" s="5">
        <v>0.38092999999999999</v>
      </c>
      <c r="XQ13" s="5">
        <f t="shared" si="377"/>
        <v>47.953692706926695</v>
      </c>
      <c r="XT13" s="5">
        <f t="shared" si="378"/>
        <v>10</v>
      </c>
      <c r="XU13" s="8">
        <f t="shared" si="568"/>
        <v>51.498506337920269</v>
      </c>
      <c r="XV13" s="8">
        <f t="shared" si="113"/>
        <v>57.076184172184099</v>
      </c>
      <c r="XW13" s="8">
        <v>0</v>
      </c>
      <c r="XX13" s="8">
        <f t="shared" si="114"/>
        <v>1.0344827586206897</v>
      </c>
      <c r="XZ13" s="5">
        <f t="shared" si="379"/>
        <v>10</v>
      </c>
      <c r="YA13" s="5">
        <v>0.13306999999999999</v>
      </c>
      <c r="YB13" s="5">
        <f t="shared" si="380"/>
        <v>14.279704363872131</v>
      </c>
      <c r="YE13" s="5">
        <f t="shared" si="381"/>
        <v>10</v>
      </c>
      <c r="YF13" s="8">
        <f t="shared" si="569"/>
        <v>49.745635295958181</v>
      </c>
      <c r="YG13" s="8">
        <f t="shared" si="115"/>
        <v>55.045618752149132</v>
      </c>
      <c r="YH13" s="8">
        <v>2</v>
      </c>
      <c r="YI13" s="8">
        <f t="shared" si="116"/>
        <v>0.9011494252873562</v>
      </c>
      <c r="YK13" s="5">
        <f t="shared" si="382"/>
        <v>10</v>
      </c>
      <c r="YL13" s="5">
        <v>0.57221999999999995</v>
      </c>
      <c r="YM13" s="5">
        <f t="shared" si="383"/>
        <v>84.914623424482457</v>
      </c>
      <c r="YP13" s="5">
        <f t="shared" si="384"/>
        <v>10</v>
      </c>
      <c r="YQ13" s="8">
        <f t="shared" si="570"/>
        <v>49.745635295958181</v>
      </c>
      <c r="YR13" s="8">
        <f t="shared" si="117"/>
        <v>55.045618752149132</v>
      </c>
      <c r="YS13" s="8">
        <v>2</v>
      </c>
      <c r="YT13" s="8">
        <f t="shared" si="118"/>
        <v>0.9011494252873562</v>
      </c>
      <c r="YV13" s="5">
        <f t="shared" si="385"/>
        <v>10</v>
      </c>
      <c r="YW13" s="5">
        <v>0.13306999999999999</v>
      </c>
      <c r="YX13" s="5">
        <f t="shared" si="386"/>
        <v>14.279704363872131</v>
      </c>
      <c r="ZA13" s="5">
        <f t="shared" si="387"/>
        <v>10</v>
      </c>
      <c r="ZB13" s="8">
        <f t="shared" si="571"/>
        <v>49.745635295958181</v>
      </c>
      <c r="ZC13" s="8">
        <f t="shared" si="119"/>
        <v>55.045618752149132</v>
      </c>
      <c r="ZD13" s="8">
        <v>2</v>
      </c>
      <c r="ZE13" s="8">
        <f t="shared" si="120"/>
        <v>0.9011494252873562</v>
      </c>
      <c r="ZG13" s="5">
        <f t="shared" si="388"/>
        <v>10</v>
      </c>
      <c r="ZH13" s="5">
        <v>0.77995999999999999</v>
      </c>
      <c r="ZI13" s="5">
        <f t="shared" si="389"/>
        <v>151.39459309748798</v>
      </c>
      <c r="ZL13" s="5">
        <f t="shared" si="390"/>
        <v>10</v>
      </c>
      <c r="ZM13" s="8">
        <f t="shared" si="572"/>
        <v>47.964533074159341</v>
      </c>
      <c r="ZN13" s="8">
        <f t="shared" si="121"/>
        <v>53.151910811680011</v>
      </c>
      <c r="ZO13" s="8">
        <v>2</v>
      </c>
      <c r="ZP13" s="8">
        <f t="shared" si="122"/>
        <v>0.9011494252873562</v>
      </c>
      <c r="ZR13" s="5">
        <f t="shared" si="391"/>
        <v>10</v>
      </c>
      <c r="ZS13" s="5">
        <v>0.51556999999999997</v>
      </c>
      <c r="ZT13" s="5">
        <f t="shared" si="392"/>
        <v>72.478233693355904</v>
      </c>
      <c r="ZW13" s="5">
        <f t="shared" si="393"/>
        <v>10</v>
      </c>
      <c r="ZX13" s="8">
        <f t="shared" si="573"/>
        <v>47.964533074159341</v>
      </c>
      <c r="ZY13" s="8">
        <f t="shared" si="123"/>
        <v>53.151910811680011</v>
      </c>
      <c r="ZZ13" s="8">
        <v>2</v>
      </c>
      <c r="AAA13" s="8">
        <f t="shared" si="124"/>
        <v>0.9011494252873562</v>
      </c>
      <c r="AAC13" s="5">
        <f t="shared" si="394"/>
        <v>10</v>
      </c>
      <c r="AAD13" s="5">
        <v>0.51556999999999997</v>
      </c>
      <c r="AAE13" s="5">
        <f t="shared" si="395"/>
        <v>72.478233693355904</v>
      </c>
      <c r="AAH13" s="5">
        <f t="shared" si="396"/>
        <v>10</v>
      </c>
      <c r="AAI13" s="8">
        <f t="shared" si="574"/>
        <v>47.964533074159341</v>
      </c>
      <c r="AAJ13" s="8">
        <f t="shared" si="125"/>
        <v>53.151910811680011</v>
      </c>
      <c r="AAK13" s="8">
        <v>2</v>
      </c>
      <c r="AAL13" s="8">
        <f t="shared" si="126"/>
        <v>0.9011494252873562</v>
      </c>
      <c r="AAN13" s="5">
        <f t="shared" si="397"/>
        <v>10</v>
      </c>
      <c r="AAO13" s="5">
        <v>0.63273000000000001</v>
      </c>
      <c r="AAP13" s="5">
        <f t="shared" si="398"/>
        <v>100.1658006595457</v>
      </c>
      <c r="AAS13" s="5">
        <f t="shared" si="399"/>
        <v>10</v>
      </c>
      <c r="AAT13" s="8">
        <f t="shared" si="575"/>
        <v>51.498506337920269</v>
      </c>
      <c r="AAU13" s="8">
        <f t="shared" si="127"/>
        <v>57.076184172184099</v>
      </c>
      <c r="AAV13" s="8">
        <v>0</v>
      </c>
      <c r="AAW13" s="8">
        <f t="shared" si="128"/>
        <v>1.0344827586206897</v>
      </c>
      <c r="AAY13" s="5">
        <f t="shared" si="400"/>
        <v>10</v>
      </c>
      <c r="AAZ13" s="5">
        <v>0.34743000000000002</v>
      </c>
      <c r="ABA13" s="5">
        <f t="shared" si="401"/>
        <v>42.683686584585679</v>
      </c>
      <c r="ABD13" s="5">
        <f t="shared" si="402"/>
        <v>10</v>
      </c>
      <c r="ABE13" s="8">
        <f t="shared" si="576"/>
        <v>46.061221256641417</v>
      </c>
      <c r="ABF13" s="8">
        <f t="shared" si="129"/>
        <v>50.90477514526377</v>
      </c>
      <c r="ABG13" s="8">
        <v>2</v>
      </c>
      <c r="ABH13" s="8">
        <f t="shared" si="130"/>
        <v>0.9011494252873562</v>
      </c>
      <c r="ABJ13" s="5">
        <f t="shared" si="403"/>
        <v>10</v>
      </c>
      <c r="ABK13" s="5">
        <v>0.44052999999999998</v>
      </c>
      <c r="ABL13" s="5">
        <f t="shared" si="404"/>
        <v>58.076537197067232</v>
      </c>
      <c r="ABO13" s="5">
        <f t="shared" si="405"/>
        <v>10</v>
      </c>
      <c r="ABP13" s="8">
        <f t="shared" si="577"/>
        <v>51.62282138007015</v>
      </c>
      <c r="ABQ13" s="8">
        <f t="shared" si="131"/>
        <v>57.214311996795075</v>
      </c>
      <c r="ABR13" s="8">
        <v>2</v>
      </c>
      <c r="ABS13" s="8">
        <f t="shared" si="132"/>
        <v>0.9011494252873562</v>
      </c>
      <c r="ABU13" s="5">
        <f t="shared" si="406"/>
        <v>10</v>
      </c>
      <c r="ABV13" s="5">
        <v>0.46511000000000002</v>
      </c>
      <c r="ABW13" s="5">
        <f t="shared" si="407"/>
        <v>62.569416070288106</v>
      </c>
      <c r="ABZ13" s="5">
        <f t="shared" si="408"/>
        <v>10</v>
      </c>
      <c r="ACA13" s="8">
        <f t="shared" si="578"/>
        <v>51.498506337920269</v>
      </c>
      <c r="ACB13" s="8">
        <f t="shared" si="133"/>
        <v>57.076184172184099</v>
      </c>
      <c r="ACC13" s="8">
        <v>0</v>
      </c>
      <c r="ACD13" s="8">
        <f t="shared" si="134"/>
        <v>1.0344827586206897</v>
      </c>
      <c r="ACF13" s="5">
        <f t="shared" si="409"/>
        <v>10</v>
      </c>
      <c r="ACG13" s="5">
        <v>0.85728000000000004</v>
      </c>
      <c r="ACH13" s="5">
        <f t="shared" si="410"/>
        <v>194.68706101504381</v>
      </c>
      <c r="ACK13" s="5">
        <f t="shared" si="411"/>
        <v>10</v>
      </c>
      <c r="ACL13" s="8">
        <f t="shared" si="579"/>
        <v>51.06137204016121</v>
      </c>
      <c r="ACM13" s="8">
        <f t="shared" si="135"/>
        <v>56.590479396896257</v>
      </c>
      <c r="ACN13" s="8">
        <v>1</v>
      </c>
      <c r="ACO13" s="8">
        <f t="shared" si="136"/>
        <v>1.1494252873563264E-3</v>
      </c>
      <c r="ACQ13" s="5">
        <f t="shared" si="412"/>
        <v>10</v>
      </c>
      <c r="ACR13" s="5">
        <v>0.63273000000000001</v>
      </c>
      <c r="ACS13" s="5">
        <f t="shared" si="413"/>
        <v>100.1658006595457</v>
      </c>
      <c r="ACV13" s="5">
        <f t="shared" si="414"/>
        <v>10</v>
      </c>
      <c r="ACW13" s="8">
        <f t="shared" si="580"/>
        <v>51.498506337920269</v>
      </c>
      <c r="ACX13" s="8">
        <f t="shared" si="137"/>
        <v>57.076184172184099</v>
      </c>
      <c r="ACY13" s="8">
        <v>0</v>
      </c>
      <c r="ACZ13" s="8">
        <f t="shared" si="138"/>
        <v>1.0344827586206897</v>
      </c>
      <c r="ADB13" s="5">
        <f t="shared" si="415"/>
        <v>10</v>
      </c>
      <c r="ADC13" s="5">
        <v>0.40383000000000002</v>
      </c>
      <c r="ADD13" s="5">
        <f t="shared" si="416"/>
        <v>51.722941768919853</v>
      </c>
      <c r="ADG13" s="5">
        <f t="shared" si="417"/>
        <v>10</v>
      </c>
      <c r="ADH13" s="8">
        <f t="shared" si="581"/>
        <v>44.080972909643407</v>
      </c>
      <c r="ADI13" s="8">
        <f t="shared" si="139"/>
        <v>48.791623376448172</v>
      </c>
      <c r="ADJ13" s="8">
        <v>1</v>
      </c>
      <c r="ADK13" s="8">
        <f t="shared" si="140"/>
        <v>1.1494252873563264E-3</v>
      </c>
      <c r="ADM13" s="5">
        <f t="shared" si="418"/>
        <v>10</v>
      </c>
      <c r="ADN13" s="5">
        <v>5.9249999999999997E-2</v>
      </c>
      <c r="ADO13" s="5">
        <f t="shared" si="419"/>
        <v>6.1077849508590445</v>
      </c>
      <c r="ADR13" s="5">
        <f t="shared" si="420"/>
        <v>10</v>
      </c>
      <c r="ADS13" s="8">
        <f t="shared" si="582"/>
        <v>51.62282138007015</v>
      </c>
      <c r="ADT13" s="8">
        <f t="shared" si="141"/>
        <v>57.214311996795075</v>
      </c>
      <c r="ADU13" s="8">
        <v>1</v>
      </c>
      <c r="ADV13" s="8">
        <f t="shared" si="142"/>
        <v>1.1494252873563264E-3</v>
      </c>
      <c r="ADX13" s="5">
        <f t="shared" si="421"/>
        <v>10</v>
      </c>
      <c r="ADY13" s="5">
        <v>0.18912999999999999</v>
      </c>
      <c r="ADZ13" s="5">
        <f t="shared" si="422"/>
        <v>20.964753364643943</v>
      </c>
      <c r="AEC13" s="5">
        <f t="shared" si="423"/>
        <v>10</v>
      </c>
      <c r="AED13" s="8">
        <f t="shared" si="583"/>
        <v>51.560438120080264</v>
      </c>
      <c r="AEE13" s="8">
        <f t="shared" si="143"/>
        <v>57.151928736805189</v>
      </c>
      <c r="AEF13" s="8">
        <v>1</v>
      </c>
      <c r="AEG13" s="8">
        <f t="shared" si="144"/>
        <v>1.1494252873563264E-3</v>
      </c>
      <c r="AEI13" s="5">
        <f t="shared" si="424"/>
        <v>10</v>
      </c>
      <c r="AEJ13" s="5">
        <v>0.75624000000000002</v>
      </c>
      <c r="AEK13" s="5">
        <f t="shared" si="425"/>
        <v>141.15711443046834</v>
      </c>
      <c r="AEN13" s="5">
        <f t="shared" si="426"/>
        <v>10</v>
      </c>
      <c r="AEO13" s="8">
        <f t="shared" si="584"/>
        <v>43.086707250321567</v>
      </c>
      <c r="AEP13" s="8">
        <f t="shared" si="145"/>
        <v>47.735142515432742</v>
      </c>
      <c r="AEQ13" s="8">
        <v>2</v>
      </c>
      <c r="AER13" s="8">
        <f t="shared" si="146"/>
        <v>0.9011494252873562</v>
      </c>
      <c r="AET13" s="5">
        <f t="shared" si="427"/>
        <v>10</v>
      </c>
      <c r="AEU13" s="5">
        <v>0.62495999999999996</v>
      </c>
      <c r="AEV13" s="5">
        <f t="shared" si="428"/>
        <v>98.072259203354378</v>
      </c>
      <c r="AEY13" s="5">
        <f t="shared" si="429"/>
        <v>10</v>
      </c>
      <c r="AEZ13" s="8">
        <f t="shared" si="585"/>
        <v>45.071381173113451</v>
      </c>
      <c r="AFA13" s="8">
        <f t="shared" si="147"/>
        <v>49.761819226378009</v>
      </c>
      <c r="AFB13" s="8">
        <v>2</v>
      </c>
      <c r="AFC13" s="8">
        <f t="shared" si="148"/>
        <v>0.9011494252873562</v>
      </c>
      <c r="AFE13" s="5">
        <f t="shared" si="430"/>
        <v>10</v>
      </c>
      <c r="AFF13" s="5">
        <v>0.96114999999999995</v>
      </c>
      <c r="AFG13" s="5">
        <f t="shared" si="431"/>
        <v>324.80472021684795</v>
      </c>
      <c r="AFJ13" s="5">
        <f t="shared" si="432"/>
        <v>10</v>
      </c>
      <c r="AFK13" s="8">
        <f t="shared" si="586"/>
        <v>51.498506337920269</v>
      </c>
      <c r="AFL13" s="8">
        <f t="shared" si="149"/>
        <v>57.076184172184099</v>
      </c>
      <c r="AFM13" s="8">
        <v>0</v>
      </c>
      <c r="AFN13" s="8">
        <f t="shared" si="150"/>
        <v>1.0344827586206897</v>
      </c>
      <c r="AFP13" s="5">
        <f t="shared" si="433"/>
        <v>10</v>
      </c>
      <c r="AFQ13" s="5">
        <v>0.77995999999999999</v>
      </c>
      <c r="AFR13" s="5">
        <f t="shared" si="434"/>
        <v>151.39459309748798</v>
      </c>
      <c r="AFU13" s="5">
        <f t="shared" si="435"/>
        <v>10</v>
      </c>
      <c r="AFV13" s="8">
        <f t="shared" si="587"/>
        <v>47.964533074159341</v>
      </c>
      <c r="AFW13" s="8">
        <f t="shared" si="151"/>
        <v>53.151910811680011</v>
      </c>
      <c r="AFX13" s="8">
        <v>2</v>
      </c>
      <c r="AFY13" s="8">
        <f t="shared" si="152"/>
        <v>0.9011494252873562</v>
      </c>
      <c r="AGA13" s="5">
        <f t="shared" si="436"/>
        <v>10</v>
      </c>
      <c r="AGB13" s="5">
        <v>0.51556999999999997</v>
      </c>
      <c r="AGC13" s="5">
        <f t="shared" si="437"/>
        <v>72.478233693355904</v>
      </c>
      <c r="AGF13" s="5">
        <f t="shared" si="438"/>
        <v>10</v>
      </c>
      <c r="AGG13" s="8">
        <f t="shared" si="588"/>
        <v>47.964533074159341</v>
      </c>
      <c r="AGH13" s="8">
        <f t="shared" si="153"/>
        <v>53.151910811680011</v>
      </c>
      <c r="AGI13" s="8">
        <v>2</v>
      </c>
      <c r="AGJ13" s="8">
        <f t="shared" si="154"/>
        <v>0.9011494252873562</v>
      </c>
      <c r="AGL13" s="5">
        <f t="shared" si="439"/>
        <v>10</v>
      </c>
      <c r="AGM13" s="5">
        <v>0.23544999999999999</v>
      </c>
      <c r="AGN13" s="5">
        <f t="shared" si="440"/>
        <v>26.846785352797653</v>
      </c>
      <c r="AGQ13" s="5">
        <f t="shared" si="441"/>
        <v>10</v>
      </c>
      <c r="AGR13" s="8">
        <f t="shared" si="589"/>
        <v>51.62282138007015</v>
      </c>
      <c r="AGS13" s="8">
        <f t="shared" si="155"/>
        <v>57.214311996795075</v>
      </c>
      <c r="AGT13" s="8">
        <v>2</v>
      </c>
      <c r="AGU13" s="8">
        <f t="shared" si="156"/>
        <v>0.9011494252873562</v>
      </c>
      <c r="AGW13" s="5">
        <f t="shared" si="442"/>
        <v>10</v>
      </c>
      <c r="AGX13" s="5">
        <v>0.29257</v>
      </c>
      <c r="AGY13" s="5">
        <f t="shared" si="443"/>
        <v>34.611659428895067</v>
      </c>
      <c r="AHB13" s="5">
        <f t="shared" si="444"/>
        <v>10</v>
      </c>
      <c r="AHC13" s="8">
        <f t="shared" si="590"/>
        <v>51.391368492424931</v>
      </c>
      <c r="AHD13" s="8">
        <f t="shared" si="157"/>
        <v>56.835585543854023</v>
      </c>
      <c r="AHE13" s="8">
        <v>2</v>
      </c>
      <c r="AHF13" s="8">
        <f t="shared" si="158"/>
        <v>0.9011494252873562</v>
      </c>
      <c r="AHH13" s="5">
        <f t="shared" si="445"/>
        <v>10</v>
      </c>
      <c r="AHI13" s="5">
        <v>0.29404999999999998</v>
      </c>
      <c r="AHJ13" s="5">
        <f t="shared" si="446"/>
        <v>34.821086552660283</v>
      </c>
      <c r="AHM13" s="5">
        <f t="shared" si="447"/>
        <v>10</v>
      </c>
      <c r="AHN13" s="8">
        <f t="shared" si="591"/>
        <v>51.06137204016121</v>
      </c>
      <c r="AHO13" s="8">
        <f t="shared" si="159"/>
        <v>56.590479396896257</v>
      </c>
      <c r="AHP13" s="8">
        <v>1</v>
      </c>
      <c r="AHQ13" s="8">
        <f t="shared" si="160"/>
        <v>1.1494252873563264E-3</v>
      </c>
      <c r="AHS13" s="5">
        <f t="shared" si="448"/>
        <v>10</v>
      </c>
      <c r="AHT13" s="5">
        <v>0.30462</v>
      </c>
      <c r="AHU13" s="5">
        <f t="shared" si="449"/>
        <v>36.329682024761929</v>
      </c>
      <c r="AHX13" s="5">
        <f t="shared" si="450"/>
        <v>10</v>
      </c>
      <c r="AHY13" s="8">
        <f t="shared" si="592"/>
        <v>44.080972909643407</v>
      </c>
      <c r="AHZ13" s="8">
        <f t="shared" si="161"/>
        <v>48.791623376448172</v>
      </c>
      <c r="AIA13" s="8">
        <v>1</v>
      </c>
      <c r="AIB13" s="8">
        <f t="shared" si="162"/>
        <v>1.1494252873563264E-3</v>
      </c>
      <c r="AID13" s="5">
        <f t="shared" si="451"/>
        <v>10</v>
      </c>
      <c r="AIE13" s="5">
        <v>0.83375999999999995</v>
      </c>
      <c r="AIF13" s="5">
        <f t="shared" si="452"/>
        <v>179.43227516312194</v>
      </c>
      <c r="AII13" s="5">
        <f t="shared" si="453"/>
        <v>10</v>
      </c>
      <c r="AIJ13" s="8">
        <f t="shared" si="593"/>
        <v>47.964533074159341</v>
      </c>
      <c r="AIK13" s="8">
        <f t="shared" si="163"/>
        <v>53.151910811680011</v>
      </c>
      <c r="AIL13" s="8">
        <v>2</v>
      </c>
      <c r="AIM13" s="8">
        <f t="shared" si="164"/>
        <v>0.9011494252873562</v>
      </c>
      <c r="AIO13" s="5">
        <f t="shared" si="454"/>
        <v>10</v>
      </c>
      <c r="AIP13" s="5">
        <v>0.57221999999999995</v>
      </c>
      <c r="AIQ13" s="5">
        <f t="shared" si="455"/>
        <v>84.914623424482457</v>
      </c>
      <c r="AIT13" s="5">
        <f t="shared" si="456"/>
        <v>10</v>
      </c>
      <c r="AIU13" s="8">
        <f t="shared" si="594"/>
        <v>49.745635295958181</v>
      </c>
      <c r="AIV13" s="8">
        <f t="shared" si="165"/>
        <v>55.045618752149132</v>
      </c>
      <c r="AIW13" s="8">
        <v>2</v>
      </c>
      <c r="AIX13" s="8">
        <f t="shared" si="166"/>
        <v>0.9011494252873562</v>
      </c>
      <c r="AIZ13" s="5">
        <f t="shared" si="457"/>
        <v>10</v>
      </c>
      <c r="AJA13" s="5">
        <v>0.15181</v>
      </c>
      <c r="AJB13" s="5">
        <f t="shared" si="458"/>
        <v>16.465061168339258</v>
      </c>
      <c r="AJE13" s="5">
        <f t="shared" si="459"/>
        <v>10</v>
      </c>
      <c r="AJF13" s="8">
        <f t="shared" si="595"/>
        <v>44.080972909643407</v>
      </c>
      <c r="AJG13" s="8">
        <f t="shared" si="167"/>
        <v>48.791623376448172</v>
      </c>
      <c r="AJH13" s="8">
        <v>1</v>
      </c>
      <c r="AJI13" s="8">
        <f t="shared" si="168"/>
        <v>1.1494252873563264E-3</v>
      </c>
      <c r="AJK13" s="5">
        <f t="shared" si="460"/>
        <v>10</v>
      </c>
      <c r="AJL13" s="5">
        <v>0.54366999999999999</v>
      </c>
      <c r="AJM13" s="5">
        <f t="shared" si="461"/>
        <v>78.453904699037579</v>
      </c>
      <c r="AJP13" s="5">
        <f t="shared" si="462"/>
        <v>10</v>
      </c>
      <c r="AJQ13" s="8">
        <f t="shared" si="596"/>
        <v>51.62282138007015</v>
      </c>
      <c r="AJR13" s="8">
        <f t="shared" si="169"/>
        <v>57.214311996795075</v>
      </c>
      <c r="AJS13" s="8">
        <v>1</v>
      </c>
      <c r="AJT13" s="8">
        <f t="shared" si="170"/>
        <v>1.1494252873563264E-3</v>
      </c>
      <c r="AJV13" s="5">
        <f t="shared" si="463"/>
        <v>10</v>
      </c>
      <c r="AJW13" s="5">
        <v>0.30462</v>
      </c>
      <c r="AJX13" s="5">
        <f t="shared" si="464"/>
        <v>36.329682024761929</v>
      </c>
      <c r="AKA13" s="5">
        <f t="shared" si="465"/>
        <v>10</v>
      </c>
      <c r="AKB13" s="8">
        <f t="shared" si="597"/>
        <v>44.080972909643407</v>
      </c>
      <c r="AKC13" s="8">
        <f t="shared" si="171"/>
        <v>48.791623376448172</v>
      </c>
      <c r="AKD13" s="8">
        <v>1</v>
      </c>
      <c r="AKE13" s="8">
        <f t="shared" si="172"/>
        <v>1.1494252873563264E-3</v>
      </c>
      <c r="AKG13" s="5">
        <f t="shared" si="466"/>
        <v>10</v>
      </c>
      <c r="AKH13" s="5">
        <v>0.77076</v>
      </c>
      <c r="AKI13" s="5">
        <f t="shared" si="467"/>
        <v>147.29857892986001</v>
      </c>
      <c r="AKL13" s="5">
        <f t="shared" si="468"/>
        <v>10</v>
      </c>
      <c r="AKM13" s="8">
        <f t="shared" si="598"/>
        <v>49.745635295958181</v>
      </c>
      <c r="AKN13" s="8">
        <f t="shared" si="173"/>
        <v>55.045618752149132</v>
      </c>
      <c r="AKO13" s="8">
        <v>2</v>
      </c>
      <c r="AKP13" s="8">
        <f t="shared" si="174"/>
        <v>0.9011494252873562</v>
      </c>
      <c r="AKR13" s="5">
        <f t="shared" si="469"/>
        <v>10</v>
      </c>
      <c r="AKS13" s="5">
        <v>0.96114999999999995</v>
      </c>
      <c r="AKT13" s="5">
        <f t="shared" si="470"/>
        <v>324.80472021684795</v>
      </c>
      <c r="AKW13" s="5">
        <f t="shared" si="471"/>
        <v>10</v>
      </c>
      <c r="AKX13" s="8">
        <f t="shared" si="599"/>
        <v>51.498506337920269</v>
      </c>
      <c r="AKY13" s="8">
        <f t="shared" si="175"/>
        <v>57.076184172184099</v>
      </c>
      <c r="AKZ13" s="8">
        <v>0</v>
      </c>
      <c r="ALA13" s="8">
        <f t="shared" si="176"/>
        <v>1.0344827586206897</v>
      </c>
      <c r="ALC13" s="5">
        <f t="shared" si="472"/>
        <v>10</v>
      </c>
      <c r="ALD13" s="5">
        <v>0.51556999999999997</v>
      </c>
      <c r="ALE13" s="5">
        <f t="shared" si="473"/>
        <v>72.478233693355904</v>
      </c>
      <c r="ALH13" s="5">
        <f t="shared" si="474"/>
        <v>10</v>
      </c>
      <c r="ALI13" s="8">
        <f t="shared" si="600"/>
        <v>47.964533074159341</v>
      </c>
      <c r="ALJ13" s="8">
        <f t="shared" si="177"/>
        <v>53.151910811680011</v>
      </c>
      <c r="ALK13" s="8">
        <v>2</v>
      </c>
      <c r="ALL13" s="8">
        <f t="shared" si="178"/>
        <v>0.9011494252873562</v>
      </c>
      <c r="ALN13" s="5">
        <f t="shared" si="475"/>
        <v>10</v>
      </c>
      <c r="ALO13" s="5">
        <v>0.26384000000000002</v>
      </c>
      <c r="ALP13" s="5">
        <f t="shared" si="476"/>
        <v>30.630779257497871</v>
      </c>
      <c r="ALS13" s="5">
        <f t="shared" si="477"/>
        <v>10</v>
      </c>
      <c r="ALT13" s="8">
        <f t="shared" si="601"/>
        <v>51.498506337920269</v>
      </c>
      <c r="ALU13" s="8">
        <f t="shared" si="179"/>
        <v>57.076184172184099</v>
      </c>
      <c r="ALV13" s="8">
        <v>0</v>
      </c>
      <c r="ALW13" s="8">
        <f t="shared" si="180"/>
        <v>1.0344827586206897</v>
      </c>
      <c r="ALY13" s="5">
        <f t="shared" si="478"/>
        <v>10</v>
      </c>
      <c r="ALZ13" s="5">
        <v>3.6479999999999999E-2</v>
      </c>
      <c r="AMA13" s="5">
        <f t="shared" si="479"/>
        <v>3.7162033688767999</v>
      </c>
      <c r="AMD13" s="5">
        <f t="shared" si="480"/>
        <v>10</v>
      </c>
      <c r="AME13" s="8">
        <f t="shared" si="602"/>
        <v>46.188807659699847</v>
      </c>
      <c r="AMF13" s="8">
        <f t="shared" si="181"/>
        <v>51.093588045195432</v>
      </c>
      <c r="AMG13" s="8">
        <v>2</v>
      </c>
      <c r="AMH13" s="8">
        <f t="shared" si="182"/>
        <v>0.9011494252873562</v>
      </c>
      <c r="AMJ13" s="5">
        <f t="shared" si="481"/>
        <v>10</v>
      </c>
      <c r="AMK13" s="5">
        <v>0.50068999999999997</v>
      </c>
      <c r="AML13" s="5">
        <f t="shared" si="482"/>
        <v>69.452813363687696</v>
      </c>
      <c r="AMO13" s="5">
        <f t="shared" si="483"/>
        <v>10</v>
      </c>
      <c r="AMP13" s="8">
        <f t="shared" si="603"/>
        <v>46.061221256641417</v>
      </c>
      <c r="AMQ13" s="8">
        <f t="shared" si="183"/>
        <v>50.90477514526377</v>
      </c>
      <c r="AMR13" s="8">
        <v>2</v>
      </c>
      <c r="AMS13" s="8">
        <f t="shared" si="184"/>
        <v>0.9011494252873562</v>
      </c>
      <c r="AMU13" s="5">
        <f t="shared" si="484"/>
        <v>10</v>
      </c>
      <c r="AMV13" s="5">
        <v>0.18296000000000001</v>
      </c>
      <c r="AMW13" s="5">
        <f t="shared" si="485"/>
        <v>20.206722571229356</v>
      </c>
      <c r="AMZ13" s="5">
        <f t="shared" si="486"/>
        <v>10</v>
      </c>
      <c r="ANA13" s="8">
        <f t="shared" si="604"/>
        <v>46.061221256641417</v>
      </c>
      <c r="ANB13" s="8">
        <f t="shared" si="185"/>
        <v>50.90477514526377</v>
      </c>
      <c r="ANC13" s="8">
        <v>2</v>
      </c>
      <c r="AND13" s="8">
        <f t="shared" si="186"/>
        <v>0.9011494252873562</v>
      </c>
      <c r="ANF13" s="5">
        <f t="shared" si="487"/>
        <v>10</v>
      </c>
      <c r="ANG13" s="5">
        <v>0.57221999999999995</v>
      </c>
      <c r="ANH13" s="5">
        <f t="shared" si="488"/>
        <v>84.914623424482457</v>
      </c>
      <c r="ANK13" s="5">
        <f t="shared" si="489"/>
        <v>10</v>
      </c>
      <c r="ANL13" s="8">
        <f t="shared" si="605"/>
        <v>49.745635295958181</v>
      </c>
      <c r="ANM13" s="8">
        <f t="shared" si="187"/>
        <v>55.045618752149132</v>
      </c>
      <c r="ANN13" s="8">
        <v>3</v>
      </c>
      <c r="ANO13" s="8">
        <f t="shared" si="188"/>
        <v>3.7344827586206892</v>
      </c>
      <c r="ANQ13" s="5">
        <f t="shared" si="490"/>
        <v>10</v>
      </c>
      <c r="ANR13" s="5">
        <v>0.27933000000000002</v>
      </c>
      <c r="ANS13" s="5">
        <f t="shared" si="491"/>
        <v>32.75739441148891</v>
      </c>
      <c r="ANV13" s="5">
        <f t="shared" si="492"/>
        <v>10</v>
      </c>
      <c r="ANW13" s="8">
        <f t="shared" si="606"/>
        <v>44.080972909643407</v>
      </c>
      <c r="ANX13" s="8">
        <f t="shared" si="189"/>
        <v>48.791623376448172</v>
      </c>
      <c r="ANY13" s="8">
        <v>1</v>
      </c>
      <c r="ANZ13" s="8">
        <f t="shared" si="190"/>
        <v>1.1494252873563264E-3</v>
      </c>
      <c r="AOB13" s="5">
        <f t="shared" si="493"/>
        <v>10</v>
      </c>
      <c r="AOC13" s="5">
        <v>0.27933000000000002</v>
      </c>
      <c r="AOD13" s="5">
        <f t="shared" si="494"/>
        <v>32.75739441148891</v>
      </c>
      <c r="AOG13" s="5">
        <f t="shared" si="495"/>
        <v>10</v>
      </c>
      <c r="AOH13" s="8">
        <f t="shared" si="607"/>
        <v>44.080972909643407</v>
      </c>
      <c r="AOI13" s="8">
        <f t="shared" si="191"/>
        <v>48.791623376448172</v>
      </c>
      <c r="AOJ13" s="8">
        <v>1</v>
      </c>
      <c r="AOK13" s="8">
        <f t="shared" si="192"/>
        <v>1.1494252873563264E-3</v>
      </c>
      <c r="AOM13" s="5">
        <f t="shared" si="496"/>
        <v>10</v>
      </c>
      <c r="AON13" s="5">
        <v>0.50068999999999997</v>
      </c>
      <c r="AOO13" s="5">
        <f t="shared" si="497"/>
        <v>69.452813363687696</v>
      </c>
      <c r="AOR13" s="5">
        <f t="shared" si="498"/>
        <v>10</v>
      </c>
      <c r="AOS13" s="8">
        <f t="shared" si="608"/>
        <v>46.061221256641417</v>
      </c>
      <c r="AOT13" s="8">
        <f t="shared" si="193"/>
        <v>50.90477514526377</v>
      </c>
      <c r="AOU13" s="8">
        <v>2</v>
      </c>
      <c r="AOV13" s="8">
        <f t="shared" si="194"/>
        <v>0.9011494252873562</v>
      </c>
      <c r="AOX13" s="5">
        <f t="shared" si="499"/>
        <v>10</v>
      </c>
      <c r="AOY13" s="5">
        <v>7.2650000000000006E-2</v>
      </c>
      <c r="AOZ13" s="5">
        <f t="shared" si="500"/>
        <v>7.5424222646841139</v>
      </c>
      <c r="APC13" s="5">
        <f t="shared" si="501"/>
        <v>10</v>
      </c>
      <c r="APD13" s="8">
        <f t="shared" si="609"/>
        <v>52.234640002823795</v>
      </c>
      <c r="APE13" s="8">
        <f t="shared" si="195"/>
        <v>57.894110466521354</v>
      </c>
      <c r="APF13" s="8">
        <v>1</v>
      </c>
      <c r="APG13" s="8">
        <f t="shared" si="196"/>
        <v>1.1494252873563264E-3</v>
      </c>
      <c r="API13" s="5">
        <f t="shared" si="502"/>
        <v>10</v>
      </c>
      <c r="APJ13" s="5">
        <v>0.34743000000000002</v>
      </c>
      <c r="APK13" s="5">
        <f t="shared" si="503"/>
        <v>42.683686584585679</v>
      </c>
      <c r="APN13" s="5">
        <f t="shared" si="504"/>
        <v>10</v>
      </c>
      <c r="APO13" s="8">
        <f t="shared" si="610"/>
        <v>46.061221256641417</v>
      </c>
      <c r="APP13" s="8">
        <f t="shared" si="197"/>
        <v>50.90477514526377</v>
      </c>
      <c r="APQ13" s="8">
        <v>2</v>
      </c>
      <c r="APR13" s="8">
        <f t="shared" si="198"/>
        <v>0.9011494252873562</v>
      </c>
      <c r="APT13" s="5">
        <f t="shared" si="505"/>
        <v>10</v>
      </c>
      <c r="APU13" s="5">
        <v>0.18296000000000001</v>
      </c>
      <c r="APV13" s="5">
        <f t="shared" si="506"/>
        <v>20.206722571229356</v>
      </c>
      <c r="APY13" s="5">
        <f t="shared" si="507"/>
        <v>10</v>
      </c>
      <c r="APZ13" s="8">
        <f t="shared" si="611"/>
        <v>46.061221256641417</v>
      </c>
      <c r="AQA13" s="8">
        <f t="shared" si="199"/>
        <v>50.90477514526377</v>
      </c>
      <c r="AQB13" s="8">
        <v>2</v>
      </c>
      <c r="AQC13" s="8">
        <f t="shared" si="200"/>
        <v>0.9011494252873562</v>
      </c>
      <c r="AQE13" s="5">
        <f t="shared" si="508"/>
        <v>10</v>
      </c>
      <c r="AQF13" s="5">
        <v>0.18989</v>
      </c>
      <c r="AQG13" s="5">
        <f t="shared" si="509"/>
        <v>21.058523806683738</v>
      </c>
      <c r="AQJ13" s="5">
        <f t="shared" si="510"/>
        <v>10</v>
      </c>
      <c r="AQK13" s="8">
        <f t="shared" si="612"/>
        <v>43.086707250321567</v>
      </c>
      <c r="AQL13" s="8">
        <f t="shared" si="201"/>
        <v>47.735142515432742</v>
      </c>
      <c r="AQM13" s="8">
        <v>1</v>
      </c>
      <c r="AQN13" s="8">
        <f t="shared" si="202"/>
        <v>1.1494252873563264E-3</v>
      </c>
    </row>
    <row r="14" spans="3:1132" x14ac:dyDescent="0.25">
      <c r="L14" s="5">
        <f t="shared" si="203"/>
        <v>11</v>
      </c>
      <c r="M14" s="5">
        <v>0.74356999999999995</v>
      </c>
      <c r="N14" s="5">
        <f t="shared" si="204"/>
        <v>136.08995560999483</v>
      </c>
      <c r="Q14" s="5">
        <f t="shared" si="205"/>
        <v>11</v>
      </c>
      <c r="R14" s="8">
        <f t="shared" si="511"/>
        <v>55.045618752149132</v>
      </c>
      <c r="S14" s="8">
        <f t="shared" si="0"/>
        <v>60.345602208340082</v>
      </c>
      <c r="T14" s="8">
        <f t="shared" si="613"/>
        <v>2</v>
      </c>
      <c r="U14" s="8">
        <f t="shared" si="1"/>
        <v>0.9011494252873562</v>
      </c>
      <c r="W14" s="5">
        <f t="shared" si="207"/>
        <v>11</v>
      </c>
      <c r="X14" s="5">
        <v>0.58123999999999998</v>
      </c>
      <c r="Y14" s="5">
        <f t="shared" si="208"/>
        <v>87.045731553098278</v>
      </c>
      <c r="AB14" s="5">
        <f t="shared" si="209"/>
        <v>11</v>
      </c>
      <c r="AC14" s="8">
        <f t="shared" si="512"/>
        <v>53.151910811680011</v>
      </c>
      <c r="AD14" s="8">
        <f t="shared" si="210"/>
        <v>58.339288549200681</v>
      </c>
      <c r="AE14" s="8">
        <v>1</v>
      </c>
      <c r="AF14" s="8">
        <f t="shared" si="2"/>
        <v>1.1494252873563264E-3</v>
      </c>
      <c r="AH14" s="5">
        <f t="shared" si="211"/>
        <v>11</v>
      </c>
      <c r="AI14" s="5">
        <v>0.57221999999999995</v>
      </c>
      <c r="AJ14" s="5">
        <f t="shared" si="212"/>
        <v>84.914623424482457</v>
      </c>
      <c r="AM14" s="5">
        <f t="shared" si="213"/>
        <v>11</v>
      </c>
      <c r="AN14" s="8">
        <f t="shared" si="513"/>
        <v>55.045618752149132</v>
      </c>
      <c r="AO14" s="8">
        <f t="shared" si="3"/>
        <v>60.345602208340082</v>
      </c>
      <c r="AP14" s="8">
        <v>2</v>
      </c>
      <c r="AQ14" s="8">
        <f t="shared" si="4"/>
        <v>0.9011494252873562</v>
      </c>
      <c r="AS14" s="5">
        <f t="shared" si="214"/>
        <v>11</v>
      </c>
      <c r="AT14" s="5">
        <v>0.75431999999999999</v>
      </c>
      <c r="AU14" s="5">
        <f t="shared" si="215"/>
        <v>140.37254028495701</v>
      </c>
      <c r="AX14" s="5">
        <f t="shared" si="216"/>
        <v>11</v>
      </c>
      <c r="AY14" s="8">
        <f t="shared" si="514"/>
        <v>65.432031414805081</v>
      </c>
      <c r="AZ14" s="8">
        <f t="shared" si="5"/>
        <v>71.737429269631562</v>
      </c>
      <c r="BA14" s="8">
        <v>1</v>
      </c>
      <c r="BB14" s="8">
        <f t="shared" si="6"/>
        <v>1.1494252873563264E-3</v>
      </c>
      <c r="BD14" s="5">
        <f t="shared" si="217"/>
        <v>11</v>
      </c>
      <c r="BE14" s="5">
        <v>0.40666000000000002</v>
      </c>
      <c r="BF14" s="5">
        <f t="shared" si="218"/>
        <v>52.198768847218268</v>
      </c>
      <c r="BI14" s="5">
        <f t="shared" si="219"/>
        <v>11</v>
      </c>
      <c r="BJ14" s="8">
        <f t="shared" si="515"/>
        <v>57.214311996795075</v>
      </c>
      <c r="BK14" s="8">
        <f t="shared" si="7"/>
        <v>62.805802613520001</v>
      </c>
      <c r="BL14" s="8">
        <v>3</v>
      </c>
      <c r="BM14" s="8">
        <f t="shared" si="8"/>
        <v>3.7344827586206892</v>
      </c>
      <c r="BO14" s="5">
        <f t="shared" si="220"/>
        <v>11</v>
      </c>
      <c r="BP14" s="5">
        <v>0.74356999999999995</v>
      </c>
      <c r="BQ14" s="5">
        <f t="shared" si="221"/>
        <v>136.08995560999483</v>
      </c>
      <c r="BT14" s="5">
        <f t="shared" si="222"/>
        <v>11</v>
      </c>
      <c r="BU14" s="8">
        <f t="shared" si="516"/>
        <v>55.045618752149132</v>
      </c>
      <c r="BV14" s="8">
        <f t="shared" si="9"/>
        <v>60.345602208340082</v>
      </c>
      <c r="BW14" s="8">
        <v>2</v>
      </c>
      <c r="BX14" s="8">
        <f t="shared" si="10"/>
        <v>0.9011494252873562</v>
      </c>
      <c r="BZ14" s="5">
        <f t="shared" si="223"/>
        <v>11</v>
      </c>
      <c r="CA14" s="5">
        <v>7.0760000000000003E-2</v>
      </c>
      <c r="CB14" s="5">
        <f t="shared" si="224"/>
        <v>7.3388231229373071</v>
      </c>
      <c r="CE14" s="5">
        <f t="shared" si="225"/>
        <v>11</v>
      </c>
      <c r="CF14" s="8">
        <f t="shared" si="517"/>
        <v>50.90477514526377</v>
      </c>
      <c r="CG14" s="8">
        <f t="shared" si="11"/>
        <v>55.748329033886122</v>
      </c>
      <c r="CH14" s="8">
        <v>2</v>
      </c>
      <c r="CI14" s="8">
        <f t="shared" si="12"/>
        <v>0.9011494252873562</v>
      </c>
      <c r="CK14" s="5">
        <f t="shared" si="226"/>
        <v>11</v>
      </c>
      <c r="CL14" s="5">
        <v>0.51556999999999997</v>
      </c>
      <c r="CM14" s="5">
        <f t="shared" si="227"/>
        <v>72.478233693355904</v>
      </c>
      <c r="CP14" s="5">
        <f t="shared" si="228"/>
        <v>11</v>
      </c>
      <c r="CQ14" s="8">
        <f t="shared" si="518"/>
        <v>53.151910811680011</v>
      </c>
      <c r="CR14" s="8">
        <f t="shared" si="13"/>
        <v>58.339288549200681</v>
      </c>
      <c r="CS14" s="8">
        <v>1</v>
      </c>
      <c r="CT14" s="8">
        <f t="shared" si="14"/>
        <v>1.1494252873563264E-3</v>
      </c>
      <c r="CV14" s="5">
        <f t="shared" si="229"/>
        <v>11</v>
      </c>
      <c r="CW14" s="5">
        <v>0.18989</v>
      </c>
      <c r="CX14" s="5">
        <f t="shared" si="230"/>
        <v>21.058523806683738</v>
      </c>
      <c r="DA14" s="5">
        <f t="shared" si="231"/>
        <v>11</v>
      </c>
      <c r="DB14" s="8">
        <f t="shared" si="519"/>
        <v>53.124567239527693</v>
      </c>
      <c r="DC14" s="8">
        <f t="shared" si="15"/>
        <v>58.311944977048363</v>
      </c>
      <c r="DD14" s="8">
        <v>2</v>
      </c>
      <c r="DE14" s="8">
        <f t="shared" si="16"/>
        <v>0.9011494252873562</v>
      </c>
      <c r="DG14" s="5">
        <f t="shared" si="232"/>
        <v>11</v>
      </c>
      <c r="DH14" s="5">
        <v>3.4720000000000001E-2</v>
      </c>
      <c r="DI14" s="5">
        <f t="shared" si="233"/>
        <v>3.5337064289685416</v>
      </c>
      <c r="DL14" s="5">
        <f t="shared" si="234"/>
        <v>11</v>
      </c>
      <c r="DM14" s="8">
        <f t="shared" si="520"/>
        <v>57.076184172184099</v>
      </c>
      <c r="DN14" s="8">
        <f t="shared" si="17"/>
        <v>62.65386200644793</v>
      </c>
      <c r="DO14" s="8">
        <v>2</v>
      </c>
      <c r="DP14" s="8">
        <f t="shared" si="18"/>
        <v>0.9011494252873562</v>
      </c>
      <c r="DR14" s="5">
        <f t="shared" si="235"/>
        <v>11</v>
      </c>
      <c r="DS14" s="5">
        <v>0.38092999999999999</v>
      </c>
      <c r="DT14" s="5">
        <f t="shared" si="236"/>
        <v>47.953692706926695</v>
      </c>
      <c r="DW14" s="5">
        <f t="shared" si="237"/>
        <v>11</v>
      </c>
      <c r="DX14" s="8">
        <f t="shared" si="521"/>
        <v>57.076184172184099</v>
      </c>
      <c r="DY14" s="8">
        <f t="shared" si="19"/>
        <v>62.65386200644793</v>
      </c>
      <c r="DZ14" s="8">
        <v>2</v>
      </c>
      <c r="EA14" s="8">
        <f t="shared" si="20"/>
        <v>0.9011494252873562</v>
      </c>
      <c r="EC14" s="5">
        <f t="shared" si="238"/>
        <v>11</v>
      </c>
      <c r="ED14" s="5">
        <v>0.85728000000000004</v>
      </c>
      <c r="EE14" s="5">
        <f t="shared" si="239"/>
        <v>194.68706101504381</v>
      </c>
      <c r="EH14" s="5">
        <f t="shared" si="240"/>
        <v>11</v>
      </c>
      <c r="EI14" s="8">
        <f t="shared" si="522"/>
        <v>56.590479396896257</v>
      </c>
      <c r="EJ14" s="8">
        <f t="shared" si="21"/>
        <v>62.119586753631303</v>
      </c>
      <c r="EK14" s="8">
        <v>1</v>
      </c>
      <c r="EL14" s="8">
        <f t="shared" si="22"/>
        <v>1.1494252873563264E-3</v>
      </c>
      <c r="EN14" s="5">
        <f t="shared" si="241"/>
        <v>11</v>
      </c>
      <c r="EO14" s="5">
        <v>0.50068999999999997</v>
      </c>
      <c r="EP14" s="5">
        <f t="shared" si="242"/>
        <v>69.452813363687696</v>
      </c>
      <c r="ES14" s="5">
        <f t="shared" si="243"/>
        <v>11</v>
      </c>
      <c r="ET14" s="8">
        <f t="shared" si="523"/>
        <v>57.760309826390738</v>
      </c>
      <c r="EU14" s="8">
        <f t="shared" si="23"/>
        <v>63.289417183125785</v>
      </c>
      <c r="EV14" s="8">
        <v>1</v>
      </c>
      <c r="EW14" s="8">
        <f t="shared" si="24"/>
        <v>1.1494252873563264E-3</v>
      </c>
      <c r="EY14" s="5">
        <f t="shared" si="244"/>
        <v>11</v>
      </c>
      <c r="EZ14" s="5">
        <v>0.80252000000000001</v>
      </c>
      <c r="FA14" s="5">
        <f t="shared" si="245"/>
        <v>162.2117965591475</v>
      </c>
      <c r="FD14" s="5">
        <f t="shared" si="246"/>
        <v>11</v>
      </c>
      <c r="FE14" s="8">
        <f t="shared" si="524"/>
        <v>48.791623376448172</v>
      </c>
      <c r="FF14" s="8">
        <f t="shared" si="25"/>
        <v>53.502273843252937</v>
      </c>
      <c r="FG14" s="8">
        <v>2</v>
      </c>
      <c r="FH14" s="8">
        <f t="shared" si="26"/>
        <v>0.9011494252873562</v>
      </c>
      <c r="FJ14" s="5">
        <f t="shared" si="247"/>
        <v>11</v>
      </c>
      <c r="FK14" s="5">
        <v>0.49288999999999999</v>
      </c>
      <c r="FL14" s="5">
        <f t="shared" si="248"/>
        <v>67.902733639926396</v>
      </c>
      <c r="FO14" s="5">
        <f t="shared" si="249"/>
        <v>11</v>
      </c>
      <c r="FP14" s="8">
        <f t="shared" si="525"/>
        <v>56.590479396896257</v>
      </c>
      <c r="FQ14" s="8">
        <f t="shared" si="27"/>
        <v>62.119586753631303</v>
      </c>
      <c r="FR14" s="8">
        <v>1</v>
      </c>
      <c r="FS14" s="8">
        <f t="shared" si="28"/>
        <v>1.1494252873563264E-3</v>
      </c>
      <c r="FU14" s="5">
        <f t="shared" si="250"/>
        <v>11</v>
      </c>
      <c r="FV14" s="5">
        <v>0.77995999999999999</v>
      </c>
      <c r="FW14" s="5">
        <f t="shared" si="251"/>
        <v>151.39459309748798</v>
      </c>
      <c r="FZ14" s="5">
        <f t="shared" si="252"/>
        <v>11</v>
      </c>
      <c r="GA14" s="8">
        <f t="shared" si="526"/>
        <v>53.351194194667698</v>
      </c>
      <c r="GB14" s="8">
        <f t="shared" si="29"/>
        <v>58.558500270487137</v>
      </c>
      <c r="GC14" s="8">
        <v>1</v>
      </c>
      <c r="GD14" s="8">
        <f t="shared" si="30"/>
        <v>1.1494252873563264E-3</v>
      </c>
      <c r="GF14" s="5">
        <f t="shared" si="253"/>
        <v>11</v>
      </c>
      <c r="GG14" s="5">
        <v>0.58123999999999998</v>
      </c>
      <c r="GH14" s="5">
        <f t="shared" si="254"/>
        <v>87.045731553098278</v>
      </c>
      <c r="GK14" s="5">
        <f t="shared" si="255"/>
        <v>11</v>
      </c>
      <c r="GL14" s="8">
        <f t="shared" si="527"/>
        <v>53.151910811680011</v>
      </c>
      <c r="GM14" s="8">
        <f t="shared" si="31"/>
        <v>58.339288549200681</v>
      </c>
      <c r="GN14" s="8">
        <v>0</v>
      </c>
      <c r="GO14" s="8">
        <f t="shared" si="32"/>
        <v>1.0344827586206897</v>
      </c>
      <c r="GQ14" s="5">
        <f t="shared" si="256"/>
        <v>11</v>
      </c>
      <c r="GR14" s="5">
        <v>0.36112</v>
      </c>
      <c r="GS14" s="5">
        <f t="shared" si="257"/>
        <v>44.803863566722583</v>
      </c>
      <c r="GV14" s="5">
        <f t="shared" si="258"/>
        <v>11</v>
      </c>
      <c r="GW14" s="8">
        <f t="shared" si="528"/>
        <v>55.473217082531903</v>
      </c>
      <c r="GX14" s="8">
        <f t="shared" si="33"/>
        <v>60.866559368984127</v>
      </c>
      <c r="GY14" s="8">
        <v>2</v>
      </c>
      <c r="GZ14" s="8">
        <f t="shared" si="34"/>
        <v>0.9011494252873562</v>
      </c>
      <c r="HB14" s="5">
        <f t="shared" si="259"/>
        <v>11</v>
      </c>
      <c r="HC14" s="5">
        <v>9.7820000000000004E-2</v>
      </c>
      <c r="HD14" s="5">
        <f t="shared" si="260"/>
        <v>10.294122228725142</v>
      </c>
      <c r="HG14" s="5">
        <f t="shared" si="261"/>
        <v>11</v>
      </c>
      <c r="HH14" s="8">
        <f t="shared" si="529"/>
        <v>55.473217082531903</v>
      </c>
      <c r="HI14" s="8">
        <f t="shared" si="35"/>
        <v>60.866559368984127</v>
      </c>
      <c r="HJ14" s="8">
        <v>2</v>
      </c>
      <c r="HK14" s="8">
        <f t="shared" si="36"/>
        <v>0.9011494252873562</v>
      </c>
      <c r="HM14" s="5">
        <f t="shared" si="262"/>
        <v>11</v>
      </c>
      <c r="HN14" s="5">
        <v>5.4089999999999999E-2</v>
      </c>
      <c r="HO14" s="5">
        <f t="shared" si="263"/>
        <v>5.5607851876829022</v>
      </c>
      <c r="HR14" s="5">
        <f t="shared" si="264"/>
        <v>11</v>
      </c>
      <c r="HS14" s="8">
        <f t="shared" si="530"/>
        <v>56.835585543854023</v>
      </c>
      <c r="HT14" s="8">
        <f t="shared" si="37"/>
        <v>62.279802595283115</v>
      </c>
      <c r="HU14" s="8">
        <v>3</v>
      </c>
      <c r="HV14" s="8">
        <f t="shared" si="38"/>
        <v>3.7344827586206892</v>
      </c>
      <c r="HX14" s="5">
        <f t="shared" si="265"/>
        <v>11</v>
      </c>
      <c r="HY14" s="5">
        <v>0.57221999999999995</v>
      </c>
      <c r="HZ14" s="5">
        <f t="shared" si="266"/>
        <v>84.914623424482457</v>
      </c>
      <c r="IC14" s="5">
        <f t="shared" si="267"/>
        <v>11</v>
      </c>
      <c r="ID14" s="8">
        <f t="shared" si="531"/>
        <v>55.045618752149132</v>
      </c>
      <c r="IE14" s="8">
        <f t="shared" si="39"/>
        <v>60.345602208340082</v>
      </c>
      <c r="IF14" s="8">
        <v>2</v>
      </c>
      <c r="IG14" s="8">
        <f t="shared" si="40"/>
        <v>0.9011494252873562</v>
      </c>
      <c r="II14" s="5">
        <f t="shared" si="268"/>
        <v>11</v>
      </c>
      <c r="IJ14" s="5">
        <v>9.7820000000000004E-2</v>
      </c>
      <c r="IK14" s="5">
        <f t="shared" si="269"/>
        <v>10.294122228725142</v>
      </c>
      <c r="IN14" s="5">
        <f t="shared" si="270"/>
        <v>11</v>
      </c>
      <c r="IO14" s="8">
        <f t="shared" si="532"/>
        <v>55.473217082531903</v>
      </c>
      <c r="IP14" s="8">
        <f t="shared" si="41"/>
        <v>60.866559368984127</v>
      </c>
      <c r="IQ14" s="8">
        <v>2</v>
      </c>
      <c r="IR14" s="8">
        <f t="shared" si="42"/>
        <v>0.9011494252873562</v>
      </c>
      <c r="IT14" s="5">
        <f t="shared" si="271"/>
        <v>11</v>
      </c>
      <c r="IU14" s="5">
        <v>7.0760000000000003E-2</v>
      </c>
      <c r="IV14" s="5">
        <f t="shared" si="272"/>
        <v>7.3388231229373071</v>
      </c>
      <c r="IY14" s="5">
        <f t="shared" si="273"/>
        <v>11</v>
      </c>
      <c r="IZ14" s="8">
        <f t="shared" si="533"/>
        <v>50.90477514526377</v>
      </c>
      <c r="JA14" s="8">
        <f t="shared" si="43"/>
        <v>55.748329033886122</v>
      </c>
      <c r="JB14" s="8">
        <v>2</v>
      </c>
      <c r="JC14" s="8">
        <f t="shared" si="44"/>
        <v>0.9011494252873562</v>
      </c>
      <c r="JE14" s="5">
        <f t="shared" si="274"/>
        <v>11</v>
      </c>
      <c r="JF14" s="5">
        <v>0.80139000000000005</v>
      </c>
      <c r="JG14" s="5">
        <f t="shared" si="275"/>
        <v>161.64121761714372</v>
      </c>
      <c r="JJ14" s="5">
        <f t="shared" si="276"/>
        <v>11</v>
      </c>
      <c r="JK14" s="8">
        <f t="shared" si="534"/>
        <v>56.590479396896257</v>
      </c>
      <c r="JL14" s="8">
        <f t="shared" si="45"/>
        <v>62.119586753631303</v>
      </c>
      <c r="JM14" s="8">
        <v>1</v>
      </c>
      <c r="JN14" s="8">
        <f t="shared" si="46"/>
        <v>1.1494252873563264E-3</v>
      </c>
      <c r="JP14" s="5">
        <f t="shared" si="277"/>
        <v>11</v>
      </c>
      <c r="JQ14" s="5">
        <v>0.74356999999999995</v>
      </c>
      <c r="JR14" s="5">
        <f t="shared" si="278"/>
        <v>136.08995560999483</v>
      </c>
      <c r="JU14" s="5">
        <f t="shared" si="279"/>
        <v>11</v>
      </c>
      <c r="JV14" s="8">
        <f t="shared" si="535"/>
        <v>55.045618752149132</v>
      </c>
      <c r="JW14" s="8">
        <f t="shared" si="47"/>
        <v>60.345602208340082</v>
      </c>
      <c r="JX14" s="8">
        <v>2</v>
      </c>
      <c r="JY14" s="8">
        <f t="shared" si="48"/>
        <v>0.9011494252873562</v>
      </c>
      <c r="KA14" s="5">
        <f t="shared" si="280"/>
        <v>11</v>
      </c>
      <c r="KB14" s="5">
        <v>0.77995999999999999</v>
      </c>
      <c r="KC14" s="5">
        <f t="shared" si="281"/>
        <v>151.39459309748798</v>
      </c>
      <c r="KF14" s="5">
        <f t="shared" si="282"/>
        <v>11</v>
      </c>
      <c r="KG14" s="8">
        <f t="shared" si="536"/>
        <v>53.151910811680011</v>
      </c>
      <c r="KH14" s="8">
        <f t="shared" si="49"/>
        <v>58.339288549200681</v>
      </c>
      <c r="KI14" s="8">
        <v>1</v>
      </c>
      <c r="KJ14" s="8">
        <f t="shared" si="50"/>
        <v>1.1494252873563264E-3</v>
      </c>
      <c r="KL14" s="5">
        <f t="shared" si="283"/>
        <v>11</v>
      </c>
      <c r="KM14" s="5">
        <v>0.86407</v>
      </c>
      <c r="KN14" s="5">
        <f t="shared" si="284"/>
        <v>199.56152316349807</v>
      </c>
      <c r="KQ14" s="5">
        <f t="shared" si="285"/>
        <v>11</v>
      </c>
      <c r="KR14" s="8">
        <f t="shared" si="537"/>
        <v>49.526404351821746</v>
      </c>
      <c r="KS14" s="8">
        <f t="shared" si="51"/>
        <v>54.348597651795835</v>
      </c>
      <c r="KT14" s="8">
        <v>1</v>
      </c>
      <c r="KU14" s="8">
        <f t="shared" si="52"/>
        <v>1.1494252873563264E-3</v>
      </c>
      <c r="KW14" s="5">
        <f t="shared" si="286"/>
        <v>11</v>
      </c>
      <c r="KX14" s="5">
        <v>0.58123999999999998</v>
      </c>
      <c r="KY14" s="5">
        <f t="shared" si="287"/>
        <v>87.045731553098278</v>
      </c>
      <c r="LB14" s="5">
        <f t="shared" si="288"/>
        <v>11</v>
      </c>
      <c r="LC14" s="8">
        <f t="shared" si="538"/>
        <v>53.151910811680011</v>
      </c>
      <c r="LD14" s="8">
        <f t="shared" si="53"/>
        <v>58.339288549200681</v>
      </c>
      <c r="LE14" s="8">
        <v>0</v>
      </c>
      <c r="LF14" s="8">
        <f t="shared" si="54"/>
        <v>1.0344827586206897</v>
      </c>
      <c r="LH14" s="5">
        <f t="shared" si="289"/>
        <v>11</v>
      </c>
      <c r="LI14" s="5">
        <v>0.29257</v>
      </c>
      <c r="LJ14" s="5">
        <f t="shared" si="290"/>
        <v>34.611659428895067</v>
      </c>
      <c r="LM14" s="5">
        <f t="shared" si="291"/>
        <v>11</v>
      </c>
      <c r="LN14" s="8">
        <f t="shared" si="539"/>
        <v>56.835585543854023</v>
      </c>
      <c r="LO14" s="8">
        <f t="shared" si="55"/>
        <v>62.279802595283115</v>
      </c>
      <c r="LP14" s="8">
        <v>3</v>
      </c>
      <c r="LQ14" s="8">
        <f t="shared" si="56"/>
        <v>3.7344827586206892</v>
      </c>
      <c r="LS14" s="5">
        <f t="shared" si="292"/>
        <v>11</v>
      </c>
      <c r="LT14" s="5">
        <v>0.30462</v>
      </c>
      <c r="LU14" s="5">
        <f t="shared" si="293"/>
        <v>36.329682024761929</v>
      </c>
      <c r="LX14" s="5">
        <f t="shared" si="294"/>
        <v>11</v>
      </c>
      <c r="LY14" s="8">
        <f t="shared" si="540"/>
        <v>48.791623376448172</v>
      </c>
      <c r="LZ14" s="8">
        <f t="shared" si="57"/>
        <v>53.502273843252937</v>
      </c>
      <c r="MA14" s="8">
        <v>2</v>
      </c>
      <c r="MB14" s="8">
        <f t="shared" si="58"/>
        <v>0.9011494252873562</v>
      </c>
      <c r="MD14" s="5">
        <f t="shared" si="295"/>
        <v>11</v>
      </c>
      <c r="ME14" s="5">
        <v>0.86160000000000003</v>
      </c>
      <c r="MF14" s="5">
        <f t="shared" si="296"/>
        <v>197.7607235798568</v>
      </c>
      <c r="MI14" s="5">
        <f t="shared" si="297"/>
        <v>11</v>
      </c>
      <c r="MJ14" s="8">
        <f t="shared" si="541"/>
        <v>57.214311996795075</v>
      </c>
      <c r="MK14" s="8">
        <f t="shared" si="59"/>
        <v>62.805802613520001</v>
      </c>
      <c r="ML14" s="8">
        <v>2</v>
      </c>
      <c r="MM14" s="8">
        <f t="shared" si="60"/>
        <v>0.9011494252873562</v>
      </c>
      <c r="MO14" s="5">
        <f t="shared" si="298"/>
        <v>11</v>
      </c>
      <c r="MP14" s="5">
        <v>0.80139000000000005</v>
      </c>
      <c r="MQ14" s="5">
        <f t="shared" si="299"/>
        <v>161.64121761714372</v>
      </c>
      <c r="MT14" s="5">
        <f t="shared" si="300"/>
        <v>11</v>
      </c>
      <c r="MU14" s="8">
        <f t="shared" si="542"/>
        <v>56.590479396896257</v>
      </c>
      <c r="MV14" s="8">
        <f t="shared" si="61"/>
        <v>62.119586753631303</v>
      </c>
      <c r="MW14" s="8">
        <v>1</v>
      </c>
      <c r="MX14" s="8">
        <f t="shared" si="62"/>
        <v>1.1494252873563264E-3</v>
      </c>
      <c r="MZ14" s="5">
        <f t="shared" si="301"/>
        <v>11</v>
      </c>
      <c r="NA14" s="5">
        <v>0.74356999999999995</v>
      </c>
      <c r="NB14" s="5">
        <f t="shared" si="302"/>
        <v>136.08995560999483</v>
      </c>
      <c r="NE14" s="5">
        <f t="shared" si="303"/>
        <v>11</v>
      </c>
      <c r="NF14" s="8">
        <f t="shared" si="543"/>
        <v>55.045618752149132</v>
      </c>
      <c r="NG14" s="8">
        <f t="shared" si="63"/>
        <v>60.345602208340082</v>
      </c>
      <c r="NH14" s="8">
        <v>2</v>
      </c>
      <c r="NI14" s="8">
        <f t="shared" si="64"/>
        <v>0.9011494252873562</v>
      </c>
      <c r="NK14" s="5">
        <f t="shared" si="304"/>
        <v>11</v>
      </c>
      <c r="NL14" s="5">
        <v>0.51556999999999997</v>
      </c>
      <c r="NM14" s="5">
        <f t="shared" si="305"/>
        <v>72.478233693355904</v>
      </c>
      <c r="NP14" s="5">
        <f t="shared" si="306"/>
        <v>11</v>
      </c>
      <c r="NQ14" s="8">
        <f t="shared" si="544"/>
        <v>53.151910811680011</v>
      </c>
      <c r="NR14" s="8">
        <f t="shared" si="65"/>
        <v>58.339288549200681</v>
      </c>
      <c r="NS14" s="8">
        <v>1</v>
      </c>
      <c r="NT14" s="8">
        <f t="shared" si="66"/>
        <v>1.1494252873563264E-3</v>
      </c>
      <c r="NV14" s="5">
        <f t="shared" si="307"/>
        <v>11</v>
      </c>
      <c r="NW14" s="5">
        <v>0.86407</v>
      </c>
      <c r="NX14" s="5">
        <f t="shared" si="308"/>
        <v>199.56152316349807</v>
      </c>
      <c r="OA14" s="5">
        <f t="shared" si="309"/>
        <v>11</v>
      </c>
      <c r="OB14" s="8">
        <f t="shared" si="545"/>
        <v>49.526404351821746</v>
      </c>
      <c r="OC14" s="8">
        <f t="shared" si="67"/>
        <v>54.348597651795835</v>
      </c>
      <c r="OD14" s="8">
        <v>1</v>
      </c>
      <c r="OE14" s="8">
        <f t="shared" si="68"/>
        <v>1.1494252873563264E-3</v>
      </c>
      <c r="OG14" s="5">
        <f t="shared" si="310"/>
        <v>11</v>
      </c>
      <c r="OH14" s="5">
        <v>0.80252000000000001</v>
      </c>
      <c r="OI14" s="5">
        <f t="shared" si="311"/>
        <v>162.2117965591475</v>
      </c>
      <c r="OL14" s="5">
        <f t="shared" si="312"/>
        <v>11</v>
      </c>
      <c r="OM14" s="8">
        <f t="shared" si="546"/>
        <v>48.791623376448172</v>
      </c>
      <c r="ON14" s="8">
        <f t="shared" si="69"/>
        <v>53.502273843252937</v>
      </c>
      <c r="OO14" s="8">
        <v>2</v>
      </c>
      <c r="OP14" s="8">
        <f t="shared" si="70"/>
        <v>0.9011494252873562</v>
      </c>
      <c r="OR14" s="5">
        <f t="shared" si="313"/>
        <v>11</v>
      </c>
      <c r="OS14" s="5">
        <v>0.51556999999999997</v>
      </c>
      <c r="OT14" s="5">
        <f t="shared" si="314"/>
        <v>72.478233693355904</v>
      </c>
      <c r="OW14" s="5">
        <f t="shared" si="315"/>
        <v>11</v>
      </c>
      <c r="OX14" s="8">
        <f t="shared" si="547"/>
        <v>53.151910811680011</v>
      </c>
      <c r="OY14" s="8">
        <f t="shared" si="71"/>
        <v>58.339288549200681</v>
      </c>
      <c r="OZ14" s="8">
        <v>0</v>
      </c>
      <c r="PA14" s="8">
        <f t="shared" si="72"/>
        <v>1.0344827586206897</v>
      </c>
      <c r="PC14" s="5">
        <f t="shared" si="316"/>
        <v>11</v>
      </c>
      <c r="PD14" s="5">
        <v>0.74356999999999995</v>
      </c>
      <c r="PE14" s="5">
        <f t="shared" si="317"/>
        <v>136.08995560999483</v>
      </c>
      <c r="PH14" s="5">
        <f t="shared" si="318"/>
        <v>11</v>
      </c>
      <c r="PI14" s="8">
        <f t="shared" si="548"/>
        <v>55.045618752149132</v>
      </c>
      <c r="PJ14" s="8">
        <f t="shared" si="73"/>
        <v>60.345602208340082</v>
      </c>
      <c r="PK14" s="8">
        <v>2</v>
      </c>
      <c r="PL14" s="8">
        <f t="shared" si="74"/>
        <v>0.9011494252873562</v>
      </c>
      <c r="PN14" s="5">
        <f t="shared" si="319"/>
        <v>11</v>
      </c>
      <c r="PO14" s="5">
        <v>0.51556999999999997</v>
      </c>
      <c r="PP14" s="5">
        <f t="shared" si="320"/>
        <v>72.478233693355904</v>
      </c>
      <c r="PS14" s="5">
        <f t="shared" si="321"/>
        <v>11</v>
      </c>
      <c r="PT14" s="8">
        <f t="shared" si="549"/>
        <v>53.151910811680011</v>
      </c>
      <c r="PU14" s="8">
        <f t="shared" si="75"/>
        <v>58.339288549200681</v>
      </c>
      <c r="PV14" s="8">
        <v>1</v>
      </c>
      <c r="PW14" s="8">
        <f t="shared" si="76"/>
        <v>1.1494252873563264E-3</v>
      </c>
      <c r="PY14" s="5">
        <f t="shared" si="322"/>
        <v>11</v>
      </c>
      <c r="PZ14" s="5">
        <v>0.57221999999999995</v>
      </c>
      <c r="QA14" s="5">
        <f t="shared" si="323"/>
        <v>84.914623424482457</v>
      </c>
      <c r="QD14" s="5">
        <f t="shared" si="324"/>
        <v>11</v>
      </c>
      <c r="QE14" s="8">
        <f t="shared" si="550"/>
        <v>55.045618752149132</v>
      </c>
      <c r="QF14" s="8">
        <f t="shared" si="77"/>
        <v>60.345602208340082</v>
      </c>
      <c r="QG14" s="8">
        <v>2</v>
      </c>
      <c r="QH14" s="8">
        <f t="shared" si="78"/>
        <v>0.9011494252873562</v>
      </c>
      <c r="QJ14" s="5">
        <f t="shared" si="325"/>
        <v>11</v>
      </c>
      <c r="QK14" s="5">
        <v>0.75624000000000002</v>
      </c>
      <c r="QL14" s="5">
        <f t="shared" si="326"/>
        <v>141.15711443046834</v>
      </c>
      <c r="QO14" s="5">
        <f t="shared" si="327"/>
        <v>11</v>
      </c>
      <c r="QP14" s="8">
        <f t="shared" si="551"/>
        <v>47.735142515432742</v>
      </c>
      <c r="QQ14" s="8">
        <f t="shared" si="79"/>
        <v>52.383577780543916</v>
      </c>
      <c r="QR14" s="8">
        <v>1</v>
      </c>
      <c r="QS14" s="8">
        <f t="shared" si="80"/>
        <v>1.1494252873563264E-3</v>
      </c>
      <c r="QU14" s="5">
        <f t="shared" si="328"/>
        <v>11</v>
      </c>
      <c r="QV14" s="5">
        <v>0.27933000000000002</v>
      </c>
      <c r="QW14" s="5">
        <f t="shared" si="329"/>
        <v>32.75739441148891</v>
      </c>
      <c r="QZ14" s="5">
        <f t="shared" si="330"/>
        <v>11</v>
      </c>
      <c r="RA14" s="8">
        <f t="shared" si="552"/>
        <v>48.791623376448172</v>
      </c>
      <c r="RB14" s="8">
        <f t="shared" si="81"/>
        <v>53.502273843252937</v>
      </c>
      <c r="RC14" s="8">
        <v>2</v>
      </c>
      <c r="RD14" s="8">
        <f t="shared" si="82"/>
        <v>0.9011494252873562</v>
      </c>
      <c r="RF14" s="5">
        <f t="shared" si="331"/>
        <v>11</v>
      </c>
      <c r="RG14" s="5">
        <v>0.54366999999999999</v>
      </c>
      <c r="RH14" s="5">
        <f t="shared" si="332"/>
        <v>78.453904699037579</v>
      </c>
      <c r="RK14" s="5">
        <f t="shared" si="333"/>
        <v>11</v>
      </c>
      <c r="RL14" s="8">
        <f t="shared" si="553"/>
        <v>57.214311996795075</v>
      </c>
      <c r="RM14" s="8">
        <f t="shared" si="83"/>
        <v>62.805802613520001</v>
      </c>
      <c r="RN14" s="8">
        <v>2</v>
      </c>
      <c r="RO14" s="8">
        <f t="shared" si="84"/>
        <v>0.9011494252873562</v>
      </c>
      <c r="RQ14" s="5">
        <f t="shared" si="334"/>
        <v>11</v>
      </c>
      <c r="RR14" s="5">
        <v>0.40666000000000002</v>
      </c>
      <c r="RS14" s="5">
        <f t="shared" si="335"/>
        <v>52.198768847218268</v>
      </c>
      <c r="RV14" s="5">
        <f t="shared" si="336"/>
        <v>11</v>
      </c>
      <c r="RW14" s="8">
        <f t="shared" si="554"/>
        <v>57.214311996795075</v>
      </c>
      <c r="RX14" s="8">
        <f t="shared" si="85"/>
        <v>62.805802613520001</v>
      </c>
      <c r="RY14" s="8">
        <v>3</v>
      </c>
      <c r="RZ14" s="8">
        <f t="shared" si="86"/>
        <v>3.7344827586206892</v>
      </c>
      <c r="SB14" s="5">
        <f t="shared" si="337"/>
        <v>11</v>
      </c>
      <c r="SC14" s="5">
        <v>0.80139000000000005</v>
      </c>
      <c r="SD14" s="5">
        <f t="shared" si="338"/>
        <v>161.64121761714372</v>
      </c>
      <c r="SG14" s="5">
        <f t="shared" si="339"/>
        <v>11</v>
      </c>
      <c r="SH14" s="8">
        <f t="shared" si="555"/>
        <v>56.590479396896257</v>
      </c>
      <c r="SI14" s="8">
        <f t="shared" si="87"/>
        <v>62.119586753631303</v>
      </c>
      <c r="SJ14" s="8">
        <v>2</v>
      </c>
      <c r="SK14" s="8">
        <f t="shared" si="88"/>
        <v>0.9011494252873562</v>
      </c>
      <c r="SM14" s="5">
        <f t="shared" si="340"/>
        <v>11</v>
      </c>
      <c r="SN14" s="5">
        <v>0.50068999999999997</v>
      </c>
      <c r="SO14" s="5">
        <f t="shared" si="341"/>
        <v>69.452813363687696</v>
      </c>
      <c r="SR14" s="5">
        <f t="shared" si="342"/>
        <v>11</v>
      </c>
      <c r="SS14" s="8">
        <f t="shared" si="556"/>
        <v>50.90477514526377</v>
      </c>
      <c r="ST14" s="8">
        <f t="shared" si="89"/>
        <v>55.748329033886122</v>
      </c>
      <c r="SU14" s="8">
        <v>2</v>
      </c>
      <c r="SV14" s="8">
        <f t="shared" si="90"/>
        <v>0.9011494252873562</v>
      </c>
      <c r="SX14" s="5">
        <f t="shared" si="343"/>
        <v>11</v>
      </c>
      <c r="SY14" s="5">
        <v>0.70177999999999996</v>
      </c>
      <c r="SZ14" s="5">
        <f t="shared" si="344"/>
        <v>120.99238098193756</v>
      </c>
      <c r="TC14" s="5">
        <f t="shared" si="345"/>
        <v>11</v>
      </c>
      <c r="TD14" s="8">
        <f t="shared" si="557"/>
        <v>47.735142515432742</v>
      </c>
      <c r="TE14" s="8">
        <f t="shared" si="91"/>
        <v>52.383577780543916</v>
      </c>
      <c r="TF14" s="8">
        <v>2</v>
      </c>
      <c r="TG14" s="8">
        <f t="shared" si="92"/>
        <v>0.9011494252873562</v>
      </c>
      <c r="TI14" s="5">
        <f t="shared" si="346"/>
        <v>11</v>
      </c>
      <c r="TJ14" s="5">
        <v>0.64654</v>
      </c>
      <c r="TK14" s="5">
        <f t="shared" si="347"/>
        <v>103.99849542204859</v>
      </c>
      <c r="TN14" s="5">
        <f t="shared" si="348"/>
        <v>11</v>
      </c>
      <c r="TO14" s="8">
        <f t="shared" si="558"/>
        <v>56.590479396896257</v>
      </c>
      <c r="TP14" s="8">
        <f t="shared" si="93"/>
        <v>62.119586753631303</v>
      </c>
      <c r="TQ14" s="8">
        <v>1</v>
      </c>
      <c r="TR14" s="8">
        <f t="shared" si="94"/>
        <v>1.1494252873563264E-3</v>
      </c>
      <c r="TT14" s="5">
        <f t="shared" si="349"/>
        <v>11</v>
      </c>
      <c r="TU14" s="5">
        <v>0.51556999999999997</v>
      </c>
      <c r="TV14" s="5">
        <f t="shared" si="350"/>
        <v>72.478233693355904</v>
      </c>
      <c r="TY14" s="5">
        <f t="shared" si="351"/>
        <v>11</v>
      </c>
      <c r="TZ14" s="8">
        <f t="shared" si="559"/>
        <v>53.151910811680011</v>
      </c>
      <c r="UA14" s="8">
        <f t="shared" si="95"/>
        <v>58.339288549200681</v>
      </c>
      <c r="UB14" s="8">
        <v>1</v>
      </c>
      <c r="UC14" s="8">
        <f t="shared" si="96"/>
        <v>1.1494252873563264E-3</v>
      </c>
      <c r="UE14" s="5">
        <f t="shared" si="352"/>
        <v>11</v>
      </c>
      <c r="UF14" s="5">
        <v>0.51556999999999997</v>
      </c>
      <c r="UG14" s="5">
        <f t="shared" si="353"/>
        <v>72.478233693355904</v>
      </c>
      <c r="UJ14" s="5">
        <f t="shared" si="354"/>
        <v>11</v>
      </c>
      <c r="UK14" s="8">
        <f t="shared" si="560"/>
        <v>53.151910811680011</v>
      </c>
      <c r="UL14" s="8">
        <f t="shared" si="97"/>
        <v>58.339288549200681</v>
      </c>
      <c r="UM14" s="8">
        <v>1</v>
      </c>
      <c r="UN14" s="8">
        <f t="shared" si="98"/>
        <v>1.1494252873563264E-3</v>
      </c>
      <c r="UP14" s="5">
        <f t="shared" si="355"/>
        <v>11</v>
      </c>
      <c r="UQ14" s="5">
        <v>0.27933000000000002</v>
      </c>
      <c r="UR14" s="5">
        <f t="shared" si="356"/>
        <v>32.75739441148891</v>
      </c>
      <c r="UU14" s="5">
        <f t="shared" si="357"/>
        <v>11</v>
      </c>
      <c r="UV14" s="8">
        <f t="shared" si="561"/>
        <v>48.791623376448172</v>
      </c>
      <c r="UW14" s="8">
        <f t="shared" si="99"/>
        <v>53.502273843252937</v>
      </c>
      <c r="UX14" s="8">
        <v>2</v>
      </c>
      <c r="UY14" s="8">
        <f t="shared" si="100"/>
        <v>0.9011494252873562</v>
      </c>
      <c r="VA14" s="5">
        <f t="shared" si="358"/>
        <v>11</v>
      </c>
      <c r="VB14" s="5">
        <v>0.27933000000000002</v>
      </c>
      <c r="VC14" s="5">
        <f t="shared" si="359"/>
        <v>32.75739441148891</v>
      </c>
      <c r="VF14" s="5">
        <f t="shared" si="360"/>
        <v>11</v>
      </c>
      <c r="VG14" s="8">
        <f t="shared" si="562"/>
        <v>48.791623376448172</v>
      </c>
      <c r="VH14" s="8">
        <f t="shared" si="101"/>
        <v>53.502273843252937</v>
      </c>
      <c r="VI14" s="8">
        <v>2</v>
      </c>
      <c r="VJ14" s="8">
        <f t="shared" si="102"/>
        <v>0.9011494252873562</v>
      </c>
      <c r="VL14" s="5">
        <f t="shared" si="361"/>
        <v>11</v>
      </c>
      <c r="VM14" s="5">
        <v>5.9249999999999997E-2</v>
      </c>
      <c r="VN14" s="5">
        <f t="shared" si="362"/>
        <v>6.1077849508590445</v>
      </c>
      <c r="VQ14" s="5">
        <f t="shared" si="363"/>
        <v>11</v>
      </c>
      <c r="VR14" s="8">
        <f t="shared" si="563"/>
        <v>57.214311996795075</v>
      </c>
      <c r="VS14" s="8">
        <f t="shared" si="103"/>
        <v>62.805802613520001</v>
      </c>
      <c r="VT14" s="8">
        <v>2</v>
      </c>
      <c r="VU14" s="8">
        <f t="shared" si="104"/>
        <v>0.9011494252873562</v>
      </c>
      <c r="VW14" s="5">
        <f t="shared" si="364"/>
        <v>11</v>
      </c>
      <c r="VX14" s="5">
        <v>0.89985999999999999</v>
      </c>
      <c r="VY14" s="5">
        <f t="shared" si="365"/>
        <v>230.11860720803381</v>
      </c>
      <c r="WB14" s="5">
        <f t="shared" si="366"/>
        <v>11</v>
      </c>
      <c r="WC14" s="8">
        <f t="shared" si="564"/>
        <v>65.432031414805081</v>
      </c>
      <c r="WD14" s="8">
        <f t="shared" si="105"/>
        <v>71.737429269631562</v>
      </c>
      <c r="WE14" s="8">
        <v>1</v>
      </c>
      <c r="WF14" s="8">
        <f t="shared" si="106"/>
        <v>1.1494252873563264E-3</v>
      </c>
      <c r="WH14" s="5">
        <f t="shared" si="367"/>
        <v>11</v>
      </c>
      <c r="WI14" s="5">
        <v>0.50068999999999997</v>
      </c>
      <c r="WJ14" s="5">
        <f t="shared" si="368"/>
        <v>69.452813363687696</v>
      </c>
      <c r="WM14" s="5">
        <f t="shared" si="369"/>
        <v>11</v>
      </c>
      <c r="WN14" s="8">
        <f t="shared" si="565"/>
        <v>50.90477514526377</v>
      </c>
      <c r="WO14" s="8">
        <f t="shared" si="107"/>
        <v>55.748329033886122</v>
      </c>
      <c r="WP14" s="8">
        <v>2</v>
      </c>
      <c r="WQ14" s="8">
        <f t="shared" si="108"/>
        <v>0.9011494252873562</v>
      </c>
      <c r="WS14" s="5">
        <f t="shared" si="370"/>
        <v>11</v>
      </c>
      <c r="WT14" s="5">
        <v>0.58123999999999998</v>
      </c>
      <c r="WU14" s="5">
        <f t="shared" si="371"/>
        <v>87.045731553098278</v>
      </c>
      <c r="WX14" s="5">
        <f t="shared" si="372"/>
        <v>11</v>
      </c>
      <c r="WY14" s="8">
        <f t="shared" si="566"/>
        <v>53.151910811680011</v>
      </c>
      <c r="WZ14" s="8">
        <f t="shared" si="109"/>
        <v>58.339288549200681</v>
      </c>
      <c r="XA14" s="8">
        <v>1</v>
      </c>
      <c r="XB14" s="8">
        <f t="shared" si="110"/>
        <v>1.1494252873563264E-3</v>
      </c>
      <c r="XD14" s="5">
        <f t="shared" si="373"/>
        <v>11</v>
      </c>
      <c r="XE14" s="5">
        <v>6.7210000000000006E-2</v>
      </c>
      <c r="XF14" s="5">
        <f t="shared" si="374"/>
        <v>6.9575183855036942</v>
      </c>
      <c r="XI14" s="5">
        <f t="shared" si="375"/>
        <v>11</v>
      </c>
      <c r="XJ14" s="8">
        <f t="shared" si="567"/>
        <v>56.835585543854023</v>
      </c>
      <c r="XK14" s="8">
        <f t="shared" si="111"/>
        <v>62.279802595283115</v>
      </c>
      <c r="XL14" s="8">
        <v>3</v>
      </c>
      <c r="XM14" s="8">
        <f t="shared" si="112"/>
        <v>3.7344827586206892</v>
      </c>
      <c r="XO14" s="5">
        <f t="shared" si="376"/>
        <v>11</v>
      </c>
      <c r="XP14" s="5">
        <v>0.51075999999999999</v>
      </c>
      <c r="XQ14" s="5">
        <f t="shared" si="377"/>
        <v>71.490211236297469</v>
      </c>
      <c r="XT14" s="5">
        <f t="shared" si="378"/>
        <v>11</v>
      </c>
      <c r="XU14" s="8">
        <f t="shared" si="568"/>
        <v>57.076184172184099</v>
      </c>
      <c r="XV14" s="8">
        <f t="shared" si="113"/>
        <v>62.65386200644793</v>
      </c>
      <c r="XW14" s="8">
        <v>2</v>
      </c>
      <c r="XX14" s="8">
        <f t="shared" si="114"/>
        <v>0.9011494252873562</v>
      </c>
      <c r="XZ14" s="5">
        <f t="shared" si="379"/>
        <v>11</v>
      </c>
      <c r="YA14" s="5">
        <v>0.77076</v>
      </c>
      <c r="YB14" s="5">
        <f t="shared" si="380"/>
        <v>147.29857892986001</v>
      </c>
      <c r="YE14" s="5">
        <f t="shared" si="381"/>
        <v>11</v>
      </c>
      <c r="YF14" s="8">
        <f t="shared" si="569"/>
        <v>55.045618752149132</v>
      </c>
      <c r="YG14" s="8">
        <f t="shared" si="115"/>
        <v>60.345602208340082</v>
      </c>
      <c r="YH14" s="8">
        <v>2</v>
      </c>
      <c r="YI14" s="8">
        <f t="shared" si="116"/>
        <v>0.9011494252873562</v>
      </c>
      <c r="YK14" s="5">
        <f t="shared" si="382"/>
        <v>11</v>
      </c>
      <c r="YL14" s="5">
        <v>0.74356999999999995</v>
      </c>
      <c r="YM14" s="5">
        <f t="shared" si="383"/>
        <v>136.08995560999483</v>
      </c>
      <c r="YP14" s="5">
        <f t="shared" si="384"/>
        <v>11</v>
      </c>
      <c r="YQ14" s="8">
        <f t="shared" si="570"/>
        <v>55.045618752149132</v>
      </c>
      <c r="YR14" s="8">
        <f t="shared" si="117"/>
        <v>60.345602208340082</v>
      </c>
      <c r="YS14" s="8">
        <v>2</v>
      </c>
      <c r="YT14" s="8">
        <f t="shared" si="118"/>
        <v>0.9011494252873562</v>
      </c>
      <c r="YV14" s="5">
        <f t="shared" si="385"/>
        <v>11</v>
      </c>
      <c r="YW14" s="5">
        <v>0.77076</v>
      </c>
      <c r="YX14" s="5">
        <f t="shared" si="386"/>
        <v>147.29857892986001</v>
      </c>
      <c r="ZA14" s="5">
        <f t="shared" si="387"/>
        <v>11</v>
      </c>
      <c r="ZB14" s="8">
        <f t="shared" si="571"/>
        <v>55.045618752149132</v>
      </c>
      <c r="ZC14" s="8">
        <f t="shared" si="119"/>
        <v>60.345602208340082</v>
      </c>
      <c r="ZD14" s="8">
        <v>2</v>
      </c>
      <c r="ZE14" s="8">
        <f t="shared" si="120"/>
        <v>0.9011494252873562</v>
      </c>
      <c r="ZG14" s="5">
        <f t="shared" si="388"/>
        <v>11</v>
      </c>
      <c r="ZH14" s="5">
        <v>0.83375999999999995</v>
      </c>
      <c r="ZI14" s="5">
        <f t="shared" si="389"/>
        <v>179.43227516312194</v>
      </c>
      <c r="ZL14" s="5">
        <f t="shared" si="390"/>
        <v>11</v>
      </c>
      <c r="ZM14" s="8">
        <f t="shared" si="572"/>
        <v>53.151910811680011</v>
      </c>
      <c r="ZN14" s="8">
        <f t="shared" si="121"/>
        <v>58.339288549200681</v>
      </c>
      <c r="ZO14" s="8">
        <v>1</v>
      </c>
      <c r="ZP14" s="8">
        <f t="shared" si="122"/>
        <v>1.1494252873563264E-3</v>
      </c>
      <c r="ZR14" s="5">
        <f t="shared" si="391"/>
        <v>11</v>
      </c>
      <c r="ZS14" s="5">
        <v>0.58123999999999998</v>
      </c>
      <c r="ZT14" s="5">
        <f t="shared" si="392"/>
        <v>87.045731553098278</v>
      </c>
      <c r="ZW14" s="5">
        <f t="shared" si="393"/>
        <v>11</v>
      </c>
      <c r="ZX14" s="8">
        <f t="shared" si="573"/>
        <v>53.151910811680011</v>
      </c>
      <c r="ZY14" s="8">
        <f t="shared" si="123"/>
        <v>58.339288549200681</v>
      </c>
      <c r="ZZ14" s="8">
        <v>1</v>
      </c>
      <c r="AAA14" s="8">
        <f t="shared" si="124"/>
        <v>1.1494252873563264E-3</v>
      </c>
      <c r="AAC14" s="5">
        <f t="shared" si="394"/>
        <v>11</v>
      </c>
      <c r="AAD14" s="5">
        <v>0.58123999999999998</v>
      </c>
      <c r="AAE14" s="5">
        <f t="shared" si="395"/>
        <v>87.045731553098278</v>
      </c>
      <c r="AAH14" s="5">
        <f t="shared" si="396"/>
        <v>11</v>
      </c>
      <c r="AAI14" s="8">
        <f t="shared" si="574"/>
        <v>53.151910811680011</v>
      </c>
      <c r="AAJ14" s="8">
        <f t="shared" si="125"/>
        <v>58.339288549200681</v>
      </c>
      <c r="AAK14" s="8">
        <v>0</v>
      </c>
      <c r="AAL14" s="8">
        <f t="shared" si="126"/>
        <v>1.0344827586206897</v>
      </c>
      <c r="AAN14" s="5">
        <f t="shared" si="397"/>
        <v>11</v>
      </c>
      <c r="AAO14" s="5">
        <v>3.4720000000000001E-2</v>
      </c>
      <c r="AAP14" s="5">
        <f t="shared" si="398"/>
        <v>3.5337064289685416</v>
      </c>
      <c r="AAS14" s="5">
        <f t="shared" si="399"/>
        <v>11</v>
      </c>
      <c r="AAT14" s="8">
        <f t="shared" si="575"/>
        <v>57.076184172184099</v>
      </c>
      <c r="AAU14" s="8">
        <f t="shared" si="127"/>
        <v>62.65386200644793</v>
      </c>
      <c r="AAV14" s="8">
        <v>2</v>
      </c>
      <c r="AAW14" s="8">
        <f t="shared" si="128"/>
        <v>0.9011494252873562</v>
      </c>
      <c r="AAY14" s="5">
        <f t="shared" si="400"/>
        <v>11</v>
      </c>
      <c r="AAZ14" s="5">
        <v>7.0760000000000003E-2</v>
      </c>
      <c r="ABA14" s="5">
        <f t="shared" si="401"/>
        <v>7.3388231229373071</v>
      </c>
      <c r="ABD14" s="5">
        <f t="shared" si="402"/>
        <v>11</v>
      </c>
      <c r="ABE14" s="8">
        <f t="shared" si="576"/>
        <v>50.90477514526377</v>
      </c>
      <c r="ABF14" s="8">
        <f t="shared" si="129"/>
        <v>55.748329033886122</v>
      </c>
      <c r="ABG14" s="8">
        <v>2</v>
      </c>
      <c r="ABH14" s="8">
        <f t="shared" si="130"/>
        <v>0.9011494252873562</v>
      </c>
      <c r="ABJ14" s="5">
        <f t="shared" si="403"/>
        <v>11</v>
      </c>
      <c r="ABK14" s="5">
        <v>0.40666000000000002</v>
      </c>
      <c r="ABL14" s="5">
        <f t="shared" si="404"/>
        <v>52.198768847218268</v>
      </c>
      <c r="ABO14" s="5">
        <f t="shared" si="405"/>
        <v>11</v>
      </c>
      <c r="ABP14" s="8">
        <f t="shared" si="577"/>
        <v>57.214311996795075</v>
      </c>
      <c r="ABQ14" s="8">
        <f t="shared" si="131"/>
        <v>62.805802613520001</v>
      </c>
      <c r="ABR14" s="8">
        <v>3</v>
      </c>
      <c r="ABS14" s="8">
        <f t="shared" si="132"/>
        <v>3.7344827586206892</v>
      </c>
      <c r="ABU14" s="5">
        <f t="shared" si="406"/>
        <v>11</v>
      </c>
      <c r="ABV14" s="5">
        <v>0.63273000000000001</v>
      </c>
      <c r="ABW14" s="5">
        <f t="shared" si="407"/>
        <v>100.1658006595457</v>
      </c>
      <c r="ABZ14" s="5">
        <f t="shared" si="408"/>
        <v>11</v>
      </c>
      <c r="ACA14" s="8">
        <f t="shared" si="578"/>
        <v>57.076184172184099</v>
      </c>
      <c r="ACB14" s="8">
        <f t="shared" si="133"/>
        <v>62.65386200644793</v>
      </c>
      <c r="ACC14" s="8">
        <v>2</v>
      </c>
      <c r="ACD14" s="8">
        <f t="shared" si="134"/>
        <v>0.9011494252873562</v>
      </c>
      <c r="ACF14" s="5">
        <f t="shared" si="409"/>
        <v>11</v>
      </c>
      <c r="ACG14" s="5">
        <v>0.49288999999999999</v>
      </c>
      <c r="ACH14" s="5">
        <f t="shared" si="410"/>
        <v>67.902733639926396</v>
      </c>
      <c r="ACK14" s="5">
        <f t="shared" si="411"/>
        <v>11</v>
      </c>
      <c r="ACL14" s="8">
        <f t="shared" si="579"/>
        <v>56.590479396896257</v>
      </c>
      <c r="ACM14" s="8">
        <f t="shared" si="135"/>
        <v>62.119586753631303</v>
      </c>
      <c r="ACN14" s="8">
        <v>1</v>
      </c>
      <c r="ACO14" s="8">
        <f t="shared" si="136"/>
        <v>1.1494252873563264E-3</v>
      </c>
      <c r="ACQ14" s="5">
        <f t="shared" si="412"/>
        <v>11</v>
      </c>
      <c r="ACR14" s="5">
        <v>3.4720000000000001E-2</v>
      </c>
      <c r="ACS14" s="5">
        <f t="shared" si="413"/>
        <v>3.5337064289685416</v>
      </c>
      <c r="ACV14" s="5">
        <f t="shared" si="414"/>
        <v>11</v>
      </c>
      <c r="ACW14" s="8">
        <f t="shared" si="580"/>
        <v>57.076184172184099</v>
      </c>
      <c r="ACX14" s="8">
        <f t="shared" si="137"/>
        <v>62.65386200644793</v>
      </c>
      <c r="ACY14" s="8">
        <v>2</v>
      </c>
      <c r="ACZ14" s="8">
        <f t="shared" si="138"/>
        <v>0.9011494252873562</v>
      </c>
      <c r="ADB14" s="5">
        <f t="shared" si="415"/>
        <v>11</v>
      </c>
      <c r="ADC14" s="5">
        <v>0.30786000000000002</v>
      </c>
      <c r="ADD14" s="5">
        <f t="shared" si="416"/>
        <v>36.796703168808016</v>
      </c>
      <c r="ADG14" s="5">
        <f t="shared" si="417"/>
        <v>11</v>
      </c>
      <c r="ADH14" s="8">
        <f t="shared" si="581"/>
        <v>48.791623376448172</v>
      </c>
      <c r="ADI14" s="8">
        <f t="shared" si="139"/>
        <v>53.502273843252937</v>
      </c>
      <c r="ADJ14" s="8">
        <v>2</v>
      </c>
      <c r="ADK14" s="8">
        <f t="shared" si="140"/>
        <v>0.9011494252873562</v>
      </c>
      <c r="ADM14" s="5">
        <f t="shared" si="418"/>
        <v>11</v>
      </c>
      <c r="ADN14" s="5">
        <v>0.35104999999999997</v>
      </c>
      <c r="ADO14" s="5">
        <f t="shared" si="419"/>
        <v>43.239960684836902</v>
      </c>
      <c r="ADR14" s="5">
        <f t="shared" si="420"/>
        <v>11</v>
      </c>
      <c r="ADS14" s="8">
        <f t="shared" si="582"/>
        <v>57.214311996795075</v>
      </c>
      <c r="ADT14" s="8">
        <f t="shared" si="141"/>
        <v>62.805802613520001</v>
      </c>
      <c r="ADU14" s="8">
        <v>2</v>
      </c>
      <c r="ADV14" s="8">
        <f t="shared" si="142"/>
        <v>0.9011494252873562</v>
      </c>
      <c r="ADX14" s="5">
        <f t="shared" si="421"/>
        <v>11</v>
      </c>
      <c r="ADY14" s="5">
        <v>0.57701000000000002</v>
      </c>
      <c r="ADZ14" s="5">
        <f t="shared" si="422"/>
        <v>86.040674087724256</v>
      </c>
      <c r="AEC14" s="5">
        <f t="shared" si="423"/>
        <v>11</v>
      </c>
      <c r="AED14" s="8">
        <f t="shared" si="583"/>
        <v>57.151928736805189</v>
      </c>
      <c r="AEE14" s="8">
        <f t="shared" si="143"/>
        <v>62.743419353530115</v>
      </c>
      <c r="AEF14" s="8">
        <v>2</v>
      </c>
      <c r="AEG14" s="8">
        <f t="shared" si="144"/>
        <v>0.9011494252873562</v>
      </c>
      <c r="AEI14" s="5">
        <f t="shared" si="424"/>
        <v>11</v>
      </c>
      <c r="AEJ14" s="5">
        <v>0.18989</v>
      </c>
      <c r="AEK14" s="5">
        <f t="shared" si="425"/>
        <v>21.058523806683738</v>
      </c>
      <c r="AEN14" s="5">
        <f t="shared" si="426"/>
        <v>11</v>
      </c>
      <c r="AEO14" s="8">
        <f t="shared" si="584"/>
        <v>47.735142515432742</v>
      </c>
      <c r="AEP14" s="8">
        <f t="shared" si="145"/>
        <v>52.383577780543916</v>
      </c>
      <c r="AEQ14" s="8">
        <v>1</v>
      </c>
      <c r="AER14" s="8">
        <f t="shared" si="146"/>
        <v>1.1494252873563264E-3</v>
      </c>
      <c r="AET14" s="5">
        <f t="shared" si="427"/>
        <v>11</v>
      </c>
      <c r="AEU14" s="5">
        <v>5.7500000000000002E-2</v>
      </c>
      <c r="AEV14" s="5">
        <f t="shared" si="428"/>
        <v>5.9219359659971218</v>
      </c>
      <c r="AEY14" s="5">
        <f t="shared" si="429"/>
        <v>11</v>
      </c>
      <c r="AEZ14" s="8">
        <f t="shared" si="585"/>
        <v>49.761819226378009</v>
      </c>
      <c r="AFA14" s="8">
        <f t="shared" si="147"/>
        <v>54.452257279642566</v>
      </c>
      <c r="AFB14" s="8">
        <v>2</v>
      </c>
      <c r="AFC14" s="8">
        <f t="shared" si="148"/>
        <v>0.9011494252873562</v>
      </c>
      <c r="AFE14" s="5">
        <f t="shared" si="430"/>
        <v>11</v>
      </c>
      <c r="AFF14" s="5">
        <v>0.38092999999999999</v>
      </c>
      <c r="AFG14" s="5">
        <f t="shared" si="431"/>
        <v>47.953692706926695</v>
      </c>
      <c r="AFJ14" s="5">
        <f t="shared" si="432"/>
        <v>11</v>
      </c>
      <c r="AFK14" s="8">
        <f t="shared" si="586"/>
        <v>57.076184172184099</v>
      </c>
      <c r="AFL14" s="8">
        <f t="shared" si="149"/>
        <v>62.65386200644793</v>
      </c>
      <c r="AFM14" s="8">
        <v>2</v>
      </c>
      <c r="AFN14" s="8">
        <f t="shared" si="150"/>
        <v>0.9011494252873562</v>
      </c>
      <c r="AFP14" s="5">
        <f t="shared" si="433"/>
        <v>11</v>
      </c>
      <c r="AFQ14" s="5">
        <v>0.83375999999999995</v>
      </c>
      <c r="AFR14" s="5">
        <f t="shared" si="434"/>
        <v>179.43227516312194</v>
      </c>
      <c r="AFU14" s="5">
        <f t="shared" si="435"/>
        <v>11</v>
      </c>
      <c r="AFV14" s="8">
        <f t="shared" si="587"/>
        <v>53.151910811680011</v>
      </c>
      <c r="AFW14" s="8">
        <f t="shared" si="151"/>
        <v>58.339288549200681</v>
      </c>
      <c r="AFX14" s="8">
        <v>1</v>
      </c>
      <c r="AFY14" s="8">
        <f t="shared" si="152"/>
        <v>1.1494252873563264E-3</v>
      </c>
      <c r="AGA14" s="5">
        <f t="shared" si="436"/>
        <v>11</v>
      </c>
      <c r="AGB14" s="5">
        <v>0.58123999999999998</v>
      </c>
      <c r="AGC14" s="5">
        <f t="shared" si="437"/>
        <v>87.045731553098278</v>
      </c>
      <c r="AGF14" s="5">
        <f t="shared" si="438"/>
        <v>11</v>
      </c>
      <c r="AGG14" s="8">
        <f t="shared" si="588"/>
        <v>53.151910811680011</v>
      </c>
      <c r="AGH14" s="8">
        <f t="shared" si="153"/>
        <v>58.339288549200681</v>
      </c>
      <c r="AGI14" s="8">
        <v>1</v>
      </c>
      <c r="AGJ14" s="8">
        <f t="shared" si="154"/>
        <v>1.1494252873563264E-3</v>
      </c>
      <c r="AGL14" s="5">
        <f t="shared" si="439"/>
        <v>11</v>
      </c>
      <c r="AGM14" s="5">
        <v>0.54366999999999999</v>
      </c>
      <c r="AGN14" s="5">
        <f t="shared" si="440"/>
        <v>78.453904699037579</v>
      </c>
      <c r="AGQ14" s="5">
        <f t="shared" si="441"/>
        <v>11</v>
      </c>
      <c r="AGR14" s="8">
        <f t="shared" si="589"/>
        <v>57.214311996795075</v>
      </c>
      <c r="AGS14" s="8">
        <f t="shared" si="155"/>
        <v>62.805802613520001</v>
      </c>
      <c r="AGT14" s="8">
        <v>2</v>
      </c>
      <c r="AGU14" s="8">
        <f t="shared" si="156"/>
        <v>0.9011494252873562</v>
      </c>
      <c r="AGW14" s="5">
        <f t="shared" si="442"/>
        <v>11</v>
      </c>
      <c r="AGX14" s="5">
        <v>0.55972</v>
      </c>
      <c r="AGY14" s="5">
        <f t="shared" si="443"/>
        <v>82.034439082694604</v>
      </c>
      <c r="AHB14" s="5">
        <f t="shared" si="444"/>
        <v>11</v>
      </c>
      <c r="AHC14" s="8">
        <f t="shared" si="590"/>
        <v>56.835585543854023</v>
      </c>
      <c r="AHD14" s="8">
        <f t="shared" si="157"/>
        <v>62.279802595283115</v>
      </c>
      <c r="AHE14" s="8">
        <v>3</v>
      </c>
      <c r="AHF14" s="8">
        <f t="shared" si="158"/>
        <v>3.7344827586206892</v>
      </c>
      <c r="AHH14" s="5">
        <f t="shared" si="445"/>
        <v>11</v>
      </c>
      <c r="AHI14" s="5">
        <v>0.64654</v>
      </c>
      <c r="AHJ14" s="5">
        <f t="shared" si="446"/>
        <v>103.99849542204859</v>
      </c>
      <c r="AHM14" s="5">
        <f t="shared" si="447"/>
        <v>11</v>
      </c>
      <c r="AHN14" s="8">
        <f t="shared" si="591"/>
        <v>56.590479396896257</v>
      </c>
      <c r="AHO14" s="8">
        <f t="shared" si="159"/>
        <v>62.119586753631303</v>
      </c>
      <c r="AHP14" s="8">
        <v>2</v>
      </c>
      <c r="AHQ14" s="8">
        <f t="shared" si="160"/>
        <v>0.9011494252873562</v>
      </c>
      <c r="AHS14" s="5">
        <f t="shared" si="448"/>
        <v>11</v>
      </c>
      <c r="AHT14" s="5">
        <v>0.27933000000000002</v>
      </c>
      <c r="AHU14" s="5">
        <f t="shared" si="449"/>
        <v>32.75739441148891</v>
      </c>
      <c r="AHX14" s="5">
        <f t="shared" si="450"/>
        <v>11</v>
      </c>
      <c r="AHY14" s="8">
        <f t="shared" si="592"/>
        <v>48.791623376448172</v>
      </c>
      <c r="AHZ14" s="8">
        <f t="shared" si="161"/>
        <v>53.502273843252937</v>
      </c>
      <c r="AIA14" s="8">
        <v>2</v>
      </c>
      <c r="AIB14" s="8">
        <f t="shared" si="162"/>
        <v>0.9011494252873562</v>
      </c>
      <c r="AID14" s="5">
        <f t="shared" si="451"/>
        <v>11</v>
      </c>
      <c r="AIE14" s="5">
        <v>0.51556999999999997</v>
      </c>
      <c r="AIF14" s="5">
        <f t="shared" si="452"/>
        <v>72.478233693355904</v>
      </c>
      <c r="AII14" s="5">
        <f t="shared" si="453"/>
        <v>11</v>
      </c>
      <c r="AIJ14" s="8">
        <f t="shared" si="593"/>
        <v>53.151910811680011</v>
      </c>
      <c r="AIK14" s="8">
        <f t="shared" si="163"/>
        <v>58.339288549200681</v>
      </c>
      <c r="AIL14" s="8">
        <v>0</v>
      </c>
      <c r="AIM14" s="8">
        <f t="shared" si="164"/>
        <v>1.0344827586206897</v>
      </c>
      <c r="AIO14" s="5">
        <f t="shared" si="454"/>
        <v>11</v>
      </c>
      <c r="AIP14" s="5">
        <v>0.74356999999999995</v>
      </c>
      <c r="AIQ14" s="5">
        <f t="shared" si="455"/>
        <v>136.08995560999483</v>
      </c>
      <c r="AIT14" s="5">
        <f t="shared" si="456"/>
        <v>11</v>
      </c>
      <c r="AIU14" s="8">
        <f t="shared" si="594"/>
        <v>55.045618752149132</v>
      </c>
      <c r="AIV14" s="8">
        <f t="shared" si="165"/>
        <v>60.345602208340082</v>
      </c>
      <c r="AIW14" s="8">
        <v>2</v>
      </c>
      <c r="AIX14" s="8">
        <f t="shared" si="166"/>
        <v>0.9011494252873562</v>
      </c>
      <c r="AIZ14" s="5">
        <f t="shared" si="457"/>
        <v>11</v>
      </c>
      <c r="AJA14" s="5">
        <v>0.30462</v>
      </c>
      <c r="AJB14" s="5">
        <f t="shared" si="458"/>
        <v>36.329682024761929</v>
      </c>
      <c r="AJE14" s="5">
        <f t="shared" si="459"/>
        <v>11</v>
      </c>
      <c r="AJF14" s="8">
        <f t="shared" si="595"/>
        <v>48.791623376448172</v>
      </c>
      <c r="AJG14" s="8">
        <f t="shared" si="167"/>
        <v>53.502273843252937</v>
      </c>
      <c r="AJH14" s="8">
        <v>2</v>
      </c>
      <c r="AJI14" s="8">
        <f t="shared" si="168"/>
        <v>0.9011494252873562</v>
      </c>
      <c r="AJK14" s="5">
        <f t="shared" si="460"/>
        <v>11</v>
      </c>
      <c r="AJL14" s="5">
        <v>0.55769999999999997</v>
      </c>
      <c r="AJM14" s="5">
        <f t="shared" si="461"/>
        <v>81.57668941078559</v>
      </c>
      <c r="AJP14" s="5">
        <f t="shared" si="462"/>
        <v>11</v>
      </c>
      <c r="AJQ14" s="8">
        <f t="shared" si="596"/>
        <v>57.214311996795075</v>
      </c>
      <c r="AJR14" s="8">
        <f t="shared" si="169"/>
        <v>62.805802613520001</v>
      </c>
      <c r="AJS14" s="8">
        <v>2</v>
      </c>
      <c r="AJT14" s="8">
        <f t="shared" si="170"/>
        <v>0.9011494252873562</v>
      </c>
      <c r="AJV14" s="5">
        <f t="shared" si="463"/>
        <v>11</v>
      </c>
      <c r="AJW14" s="5">
        <v>0.27933000000000002</v>
      </c>
      <c r="AJX14" s="5">
        <f t="shared" si="464"/>
        <v>32.75739441148891</v>
      </c>
      <c r="AKA14" s="5">
        <f t="shared" si="465"/>
        <v>11</v>
      </c>
      <c r="AKB14" s="8">
        <f t="shared" si="597"/>
        <v>48.791623376448172</v>
      </c>
      <c r="AKC14" s="8">
        <f t="shared" si="171"/>
        <v>53.502273843252937</v>
      </c>
      <c r="AKD14" s="8">
        <v>2</v>
      </c>
      <c r="AKE14" s="8">
        <f t="shared" si="172"/>
        <v>0.9011494252873562</v>
      </c>
      <c r="AKG14" s="5">
        <f t="shared" si="466"/>
        <v>11</v>
      </c>
      <c r="AKH14" s="5">
        <v>0.40709000000000001</v>
      </c>
      <c r="AKI14" s="5">
        <f t="shared" si="467"/>
        <v>52.27126621604161</v>
      </c>
      <c r="AKL14" s="5">
        <f t="shared" si="468"/>
        <v>11</v>
      </c>
      <c r="AKM14" s="8">
        <f t="shared" si="598"/>
        <v>55.045618752149132</v>
      </c>
      <c r="AKN14" s="8">
        <f t="shared" si="173"/>
        <v>60.345602208340082</v>
      </c>
      <c r="AKO14" s="8">
        <v>2</v>
      </c>
      <c r="AKP14" s="8">
        <f t="shared" si="174"/>
        <v>0.9011494252873562</v>
      </c>
      <c r="AKR14" s="5">
        <f t="shared" si="469"/>
        <v>11</v>
      </c>
      <c r="AKS14" s="5">
        <v>0.38092999999999999</v>
      </c>
      <c r="AKT14" s="5">
        <f t="shared" si="470"/>
        <v>47.953692706926695</v>
      </c>
      <c r="AKW14" s="5">
        <f t="shared" si="471"/>
        <v>11</v>
      </c>
      <c r="AKX14" s="8">
        <f t="shared" si="599"/>
        <v>57.076184172184099</v>
      </c>
      <c r="AKY14" s="8">
        <f t="shared" si="175"/>
        <v>62.65386200644793</v>
      </c>
      <c r="AKZ14" s="8">
        <v>2</v>
      </c>
      <c r="ALA14" s="8">
        <f t="shared" si="176"/>
        <v>0.9011494252873562</v>
      </c>
      <c r="ALC14" s="5">
        <f t="shared" si="472"/>
        <v>11</v>
      </c>
      <c r="ALD14" s="5">
        <v>0.58123999999999998</v>
      </c>
      <c r="ALE14" s="5">
        <f t="shared" si="473"/>
        <v>87.045731553098278</v>
      </c>
      <c r="ALH14" s="5">
        <f t="shared" si="474"/>
        <v>11</v>
      </c>
      <c r="ALI14" s="8">
        <f t="shared" si="600"/>
        <v>53.151910811680011</v>
      </c>
      <c r="ALJ14" s="8">
        <f t="shared" si="177"/>
        <v>58.339288549200681</v>
      </c>
      <c r="ALK14" s="8">
        <v>0</v>
      </c>
      <c r="ALL14" s="8">
        <f t="shared" si="178"/>
        <v>1.0344827586206897</v>
      </c>
      <c r="ALN14" s="5">
        <f t="shared" si="475"/>
        <v>11</v>
      </c>
      <c r="ALO14" s="5">
        <v>0.96114999999999995</v>
      </c>
      <c r="ALP14" s="5">
        <f t="shared" si="476"/>
        <v>324.80472021684795</v>
      </c>
      <c r="ALS14" s="5">
        <f t="shared" si="477"/>
        <v>11</v>
      </c>
      <c r="ALT14" s="8">
        <f t="shared" si="601"/>
        <v>57.076184172184099</v>
      </c>
      <c r="ALU14" s="8">
        <f t="shared" si="179"/>
        <v>62.65386200644793</v>
      </c>
      <c r="ALV14" s="8">
        <v>2</v>
      </c>
      <c r="ALW14" s="8">
        <f t="shared" si="180"/>
        <v>0.9011494252873562</v>
      </c>
      <c r="ALY14" s="5">
        <f t="shared" si="478"/>
        <v>11</v>
      </c>
      <c r="ALZ14" s="5">
        <v>0.13306999999999999</v>
      </c>
      <c r="AMA14" s="5">
        <f t="shared" si="479"/>
        <v>14.279704363872131</v>
      </c>
      <c r="AMD14" s="5">
        <f t="shared" si="480"/>
        <v>11</v>
      </c>
      <c r="AME14" s="8">
        <f t="shared" si="602"/>
        <v>51.093588045195432</v>
      </c>
      <c r="AMF14" s="8">
        <f t="shared" si="181"/>
        <v>55.998368430691016</v>
      </c>
      <c r="AMG14" s="8">
        <v>3</v>
      </c>
      <c r="AMH14" s="8">
        <f t="shared" si="182"/>
        <v>3.7344827586206892</v>
      </c>
      <c r="AMJ14" s="5">
        <f t="shared" si="481"/>
        <v>11</v>
      </c>
      <c r="AMK14" s="5">
        <v>6.9040000000000004E-2</v>
      </c>
      <c r="AML14" s="5">
        <f t="shared" si="482"/>
        <v>7.1538967182315618</v>
      </c>
      <c r="AMO14" s="5">
        <f t="shared" si="483"/>
        <v>11</v>
      </c>
      <c r="AMP14" s="8">
        <f t="shared" si="603"/>
        <v>50.90477514526377</v>
      </c>
      <c r="AMQ14" s="8">
        <f t="shared" si="183"/>
        <v>55.748329033886122</v>
      </c>
      <c r="AMR14" s="8">
        <v>2</v>
      </c>
      <c r="AMS14" s="8">
        <f t="shared" si="184"/>
        <v>0.9011494252873562</v>
      </c>
      <c r="AMU14" s="5">
        <f t="shared" si="484"/>
        <v>11</v>
      </c>
      <c r="AMV14" s="5">
        <v>0.34743000000000002</v>
      </c>
      <c r="AMW14" s="5">
        <f t="shared" si="485"/>
        <v>42.683686584585679</v>
      </c>
      <c r="AMZ14" s="5">
        <f t="shared" si="486"/>
        <v>11</v>
      </c>
      <c r="ANA14" s="8">
        <f t="shared" si="604"/>
        <v>50.90477514526377</v>
      </c>
      <c r="ANB14" s="8">
        <f t="shared" si="185"/>
        <v>55.748329033886122</v>
      </c>
      <c r="ANC14" s="8">
        <v>2</v>
      </c>
      <c r="AND14" s="8">
        <f t="shared" si="186"/>
        <v>0.9011494252873562</v>
      </c>
      <c r="ANF14" s="5">
        <f t="shared" si="487"/>
        <v>11</v>
      </c>
      <c r="ANG14" s="5">
        <v>0.74356999999999995</v>
      </c>
      <c r="ANH14" s="5">
        <f t="shared" si="488"/>
        <v>136.08995560999483</v>
      </c>
      <c r="ANK14" s="5">
        <f t="shared" si="489"/>
        <v>11</v>
      </c>
      <c r="ANL14" s="8">
        <f t="shared" si="605"/>
        <v>55.045618752149132</v>
      </c>
      <c r="ANM14" s="8">
        <f t="shared" si="187"/>
        <v>60.345602208340082</v>
      </c>
      <c r="ANN14" s="8">
        <v>2</v>
      </c>
      <c r="ANO14" s="8">
        <f t="shared" si="188"/>
        <v>0.9011494252873562</v>
      </c>
      <c r="ANQ14" s="5">
        <f t="shared" si="490"/>
        <v>11</v>
      </c>
      <c r="ANR14" s="5">
        <v>0.80252000000000001</v>
      </c>
      <c r="ANS14" s="5">
        <f t="shared" si="491"/>
        <v>162.2117965591475</v>
      </c>
      <c r="ANV14" s="5">
        <f t="shared" si="492"/>
        <v>11</v>
      </c>
      <c r="ANW14" s="8">
        <f t="shared" si="606"/>
        <v>48.791623376448172</v>
      </c>
      <c r="ANX14" s="8">
        <f t="shared" si="189"/>
        <v>53.502273843252937</v>
      </c>
      <c r="ANY14" s="8">
        <v>2</v>
      </c>
      <c r="ANZ14" s="8">
        <f t="shared" si="190"/>
        <v>0.9011494252873562</v>
      </c>
      <c r="AOB14" s="5">
        <f t="shared" si="493"/>
        <v>11</v>
      </c>
      <c r="AOC14" s="5">
        <v>0.80252000000000001</v>
      </c>
      <c r="AOD14" s="5">
        <f t="shared" si="494"/>
        <v>162.2117965591475</v>
      </c>
      <c r="AOG14" s="5">
        <f t="shared" si="495"/>
        <v>11</v>
      </c>
      <c r="AOH14" s="8">
        <f t="shared" si="607"/>
        <v>48.791623376448172</v>
      </c>
      <c r="AOI14" s="8">
        <f t="shared" si="191"/>
        <v>53.502273843252937</v>
      </c>
      <c r="AOJ14" s="8">
        <v>2</v>
      </c>
      <c r="AOK14" s="8">
        <f t="shared" si="192"/>
        <v>0.9011494252873562</v>
      </c>
      <c r="AOM14" s="5">
        <f t="shared" si="496"/>
        <v>11</v>
      </c>
      <c r="AON14" s="5">
        <v>6.9040000000000004E-2</v>
      </c>
      <c r="AOO14" s="5">
        <f t="shared" si="497"/>
        <v>7.1538967182315618</v>
      </c>
      <c r="AOR14" s="5">
        <f t="shared" si="498"/>
        <v>11</v>
      </c>
      <c r="AOS14" s="8">
        <f t="shared" si="608"/>
        <v>50.90477514526377</v>
      </c>
      <c r="AOT14" s="8">
        <f t="shared" si="193"/>
        <v>55.748329033886122</v>
      </c>
      <c r="AOU14" s="8">
        <v>2</v>
      </c>
      <c r="AOV14" s="8">
        <f t="shared" si="194"/>
        <v>0.9011494252873562</v>
      </c>
      <c r="AOX14" s="5">
        <f t="shared" si="499"/>
        <v>11</v>
      </c>
      <c r="AOY14" s="5">
        <v>0.52780000000000005</v>
      </c>
      <c r="AOZ14" s="5">
        <f t="shared" si="500"/>
        <v>75.035265433072468</v>
      </c>
      <c r="APC14" s="5">
        <f t="shared" si="501"/>
        <v>11</v>
      </c>
      <c r="APD14" s="8">
        <f t="shared" si="609"/>
        <v>57.894110466521354</v>
      </c>
      <c r="APE14" s="8">
        <f t="shared" si="195"/>
        <v>63.553580930218914</v>
      </c>
      <c r="APF14" s="8">
        <v>0</v>
      </c>
      <c r="APG14" s="8">
        <f t="shared" si="196"/>
        <v>1.0344827586206897</v>
      </c>
      <c r="API14" s="5">
        <f t="shared" si="502"/>
        <v>11</v>
      </c>
      <c r="APJ14" s="5">
        <v>7.0760000000000003E-2</v>
      </c>
      <c r="APK14" s="5">
        <f t="shared" si="503"/>
        <v>7.3388231229373071</v>
      </c>
      <c r="APN14" s="5">
        <f t="shared" si="504"/>
        <v>11</v>
      </c>
      <c r="APO14" s="8">
        <f t="shared" si="610"/>
        <v>50.90477514526377</v>
      </c>
      <c r="APP14" s="8">
        <f t="shared" si="197"/>
        <v>55.748329033886122</v>
      </c>
      <c r="APQ14" s="8">
        <v>2</v>
      </c>
      <c r="APR14" s="8">
        <f t="shared" si="198"/>
        <v>0.9011494252873562</v>
      </c>
      <c r="APT14" s="5">
        <f t="shared" si="505"/>
        <v>11</v>
      </c>
      <c r="APU14" s="5">
        <v>0.34743000000000002</v>
      </c>
      <c r="APV14" s="5">
        <f t="shared" si="506"/>
        <v>42.683686584585679</v>
      </c>
      <c r="APY14" s="5">
        <f t="shared" si="507"/>
        <v>11</v>
      </c>
      <c r="APZ14" s="8">
        <f t="shared" si="611"/>
        <v>50.90477514526377</v>
      </c>
      <c r="AQA14" s="8">
        <f t="shared" si="199"/>
        <v>55.748329033886122</v>
      </c>
      <c r="AQB14" s="8">
        <v>2</v>
      </c>
      <c r="AQC14" s="8">
        <f t="shared" si="200"/>
        <v>0.9011494252873562</v>
      </c>
      <c r="AQE14" s="5">
        <f t="shared" si="508"/>
        <v>11</v>
      </c>
      <c r="AQF14" s="5">
        <v>0.60582000000000003</v>
      </c>
      <c r="AQG14" s="5">
        <f t="shared" si="509"/>
        <v>93.094762121778885</v>
      </c>
      <c r="AQJ14" s="5">
        <f t="shared" si="510"/>
        <v>11</v>
      </c>
      <c r="AQK14" s="8">
        <f t="shared" si="612"/>
        <v>47.735142515432742</v>
      </c>
      <c r="AQL14" s="8">
        <f t="shared" si="201"/>
        <v>52.383577780543916</v>
      </c>
      <c r="AQM14" s="8">
        <v>1</v>
      </c>
      <c r="AQN14" s="8">
        <f t="shared" si="202"/>
        <v>1.1494252873563264E-3</v>
      </c>
    </row>
    <row r="15" spans="3:1132" x14ac:dyDescent="0.25">
      <c r="C15" s="1" t="s">
        <v>0</v>
      </c>
      <c r="L15" s="5">
        <f t="shared" si="203"/>
        <v>12</v>
      </c>
      <c r="M15" s="5">
        <v>0.28963</v>
      </c>
      <c r="N15" s="5">
        <f t="shared" si="204"/>
        <v>34.196931792560669</v>
      </c>
      <c r="Q15" s="5">
        <f t="shared" si="205"/>
        <v>12</v>
      </c>
      <c r="R15" s="8">
        <f t="shared" si="511"/>
        <v>60.345602208340082</v>
      </c>
      <c r="S15" s="8">
        <f t="shared" si="0"/>
        <v>65.64558566453104</v>
      </c>
      <c r="T15" s="8">
        <f t="shared" si="613"/>
        <v>1</v>
      </c>
      <c r="U15" s="8">
        <f t="shared" si="1"/>
        <v>1.1494252873563264E-3</v>
      </c>
      <c r="W15" s="5">
        <f t="shared" si="207"/>
        <v>12</v>
      </c>
      <c r="X15" s="5">
        <v>0.78398999999999996</v>
      </c>
      <c r="Y15" s="5">
        <f t="shared" si="208"/>
        <v>153.24305760733162</v>
      </c>
      <c r="AB15" s="5">
        <f t="shared" si="209"/>
        <v>12</v>
      </c>
      <c r="AC15" s="8">
        <f t="shared" si="512"/>
        <v>58.339288549200681</v>
      </c>
      <c r="AD15" s="8">
        <f t="shared" si="210"/>
        <v>63.526666286721351</v>
      </c>
      <c r="AE15" s="8">
        <v>3</v>
      </c>
      <c r="AF15" s="8">
        <f t="shared" si="2"/>
        <v>3.7344827586206892</v>
      </c>
      <c r="AH15" s="5">
        <f t="shared" si="211"/>
        <v>12</v>
      </c>
      <c r="AI15" s="5">
        <v>0.74356999999999995</v>
      </c>
      <c r="AJ15" s="5">
        <f t="shared" si="212"/>
        <v>136.08995560999483</v>
      </c>
      <c r="AM15" s="5">
        <f t="shared" si="213"/>
        <v>12</v>
      </c>
      <c r="AN15" s="8">
        <f t="shared" si="513"/>
        <v>60.345602208340082</v>
      </c>
      <c r="AO15" s="8">
        <f t="shared" si="3"/>
        <v>65.64558566453104</v>
      </c>
      <c r="AP15" s="8">
        <v>2</v>
      </c>
      <c r="AQ15" s="8">
        <f t="shared" si="4"/>
        <v>0.9011494252873562</v>
      </c>
      <c r="AS15" s="5">
        <f t="shared" si="214"/>
        <v>12</v>
      </c>
      <c r="AT15" s="5">
        <v>0.89985999999999999</v>
      </c>
      <c r="AU15" s="5">
        <f t="shared" si="215"/>
        <v>230.11860720803381</v>
      </c>
      <c r="AX15" s="5">
        <f t="shared" si="216"/>
        <v>12</v>
      </c>
      <c r="AY15" s="8">
        <f t="shared" si="514"/>
        <v>71.737429269631562</v>
      </c>
      <c r="AZ15" s="8">
        <f t="shared" si="5"/>
        <v>78.042827124458043</v>
      </c>
      <c r="BA15" s="8">
        <v>1</v>
      </c>
      <c r="BB15" s="8">
        <f t="shared" si="6"/>
        <v>1.1494252873563264E-3</v>
      </c>
      <c r="BD15" s="5">
        <f t="shared" si="217"/>
        <v>12</v>
      </c>
      <c r="BE15" s="5">
        <v>0.53722999999999999</v>
      </c>
      <c r="BF15" s="5">
        <f t="shared" si="218"/>
        <v>77.052510858133701</v>
      </c>
      <c r="BI15" s="5">
        <f t="shared" si="219"/>
        <v>12</v>
      </c>
      <c r="BJ15" s="8">
        <f t="shared" si="515"/>
        <v>62.805802613520001</v>
      </c>
      <c r="BK15" s="8">
        <f t="shared" si="7"/>
        <v>68.397293230244927</v>
      </c>
      <c r="BL15" s="8">
        <v>2</v>
      </c>
      <c r="BM15" s="8">
        <f t="shared" si="8"/>
        <v>0.9011494252873562</v>
      </c>
      <c r="BO15" s="5">
        <f t="shared" si="220"/>
        <v>12</v>
      </c>
      <c r="BP15" s="5">
        <v>0.28963</v>
      </c>
      <c r="BQ15" s="5">
        <f t="shared" si="221"/>
        <v>34.196931792560669</v>
      </c>
      <c r="BT15" s="5">
        <f t="shared" si="222"/>
        <v>12</v>
      </c>
      <c r="BU15" s="8">
        <f t="shared" si="516"/>
        <v>60.345602208340082</v>
      </c>
      <c r="BV15" s="8">
        <f t="shared" si="9"/>
        <v>65.64558566453104</v>
      </c>
      <c r="BW15" s="8">
        <v>1</v>
      </c>
      <c r="BX15" s="8">
        <f t="shared" si="10"/>
        <v>1.1494252873563264E-3</v>
      </c>
      <c r="BZ15" s="5">
        <f t="shared" si="223"/>
        <v>12</v>
      </c>
      <c r="CA15" s="5">
        <v>0.50068999999999997</v>
      </c>
      <c r="CB15" s="5">
        <f t="shared" si="224"/>
        <v>69.452813363687696</v>
      </c>
      <c r="CE15" s="5">
        <f t="shared" si="225"/>
        <v>12</v>
      </c>
      <c r="CF15" s="8">
        <f t="shared" si="517"/>
        <v>55.748329033886122</v>
      </c>
      <c r="CG15" s="8">
        <f t="shared" si="11"/>
        <v>60.591882922508475</v>
      </c>
      <c r="CH15" s="8">
        <v>2</v>
      </c>
      <c r="CI15" s="8">
        <f t="shared" si="12"/>
        <v>0.9011494252873562</v>
      </c>
      <c r="CK15" s="5">
        <f t="shared" si="226"/>
        <v>12</v>
      </c>
      <c r="CL15" s="5">
        <v>0.58123999999999998</v>
      </c>
      <c r="CM15" s="5">
        <f t="shared" si="227"/>
        <v>87.045731553098278</v>
      </c>
      <c r="CP15" s="5">
        <f t="shared" si="228"/>
        <v>12</v>
      </c>
      <c r="CQ15" s="8">
        <f t="shared" si="518"/>
        <v>58.339288549200681</v>
      </c>
      <c r="CR15" s="8">
        <f t="shared" si="13"/>
        <v>63.526666286721351</v>
      </c>
      <c r="CS15" s="8">
        <v>3</v>
      </c>
      <c r="CT15" s="8">
        <f t="shared" si="14"/>
        <v>3.7344827586206892</v>
      </c>
      <c r="CV15" s="5">
        <f t="shared" si="229"/>
        <v>12</v>
      </c>
      <c r="CW15" s="5">
        <v>0.60582000000000003</v>
      </c>
      <c r="CX15" s="5">
        <f t="shared" si="230"/>
        <v>93.094762121778885</v>
      </c>
      <c r="DA15" s="5">
        <f t="shared" si="231"/>
        <v>12</v>
      </c>
      <c r="DB15" s="8">
        <f t="shared" si="519"/>
        <v>58.311944977048363</v>
      </c>
      <c r="DC15" s="8">
        <f t="shared" si="15"/>
        <v>63.499322714569033</v>
      </c>
      <c r="DD15" s="8">
        <v>3</v>
      </c>
      <c r="DE15" s="8">
        <f t="shared" si="16"/>
        <v>3.7344827586206892</v>
      </c>
      <c r="DG15" s="5">
        <f t="shared" si="232"/>
        <v>12</v>
      </c>
      <c r="DH15" s="5">
        <v>0.12053999999999999</v>
      </c>
      <c r="DI15" s="5">
        <f t="shared" si="233"/>
        <v>12.844719622537159</v>
      </c>
      <c r="DL15" s="5">
        <f t="shared" si="234"/>
        <v>12</v>
      </c>
      <c r="DM15" s="8">
        <f t="shared" si="520"/>
        <v>62.65386200644793</v>
      </c>
      <c r="DN15" s="8">
        <f t="shared" si="17"/>
        <v>68.231539840711761</v>
      </c>
      <c r="DO15" s="8">
        <v>1</v>
      </c>
      <c r="DP15" s="8">
        <f t="shared" si="18"/>
        <v>1.1494252873563264E-3</v>
      </c>
      <c r="DR15" s="5">
        <f t="shared" si="235"/>
        <v>12</v>
      </c>
      <c r="DS15" s="5">
        <v>0.51075999999999999</v>
      </c>
      <c r="DT15" s="5">
        <f t="shared" si="236"/>
        <v>71.490211236297469</v>
      </c>
      <c r="DW15" s="5">
        <f t="shared" si="237"/>
        <v>12</v>
      </c>
      <c r="DX15" s="8">
        <f t="shared" si="521"/>
        <v>62.65386200644793</v>
      </c>
      <c r="DY15" s="8">
        <f t="shared" si="19"/>
        <v>68.231539840711761</v>
      </c>
      <c r="DZ15" s="8">
        <v>1</v>
      </c>
      <c r="EA15" s="8">
        <f t="shared" si="20"/>
        <v>1.1494252873563264E-3</v>
      </c>
      <c r="EC15" s="5">
        <f t="shared" si="238"/>
        <v>12</v>
      </c>
      <c r="ED15" s="5">
        <v>0.49288999999999999</v>
      </c>
      <c r="EE15" s="5">
        <f t="shared" si="239"/>
        <v>67.902733639926396</v>
      </c>
      <c r="EH15" s="5">
        <f t="shared" si="240"/>
        <v>12</v>
      </c>
      <c r="EI15" s="8">
        <f t="shared" si="522"/>
        <v>62.119586753631303</v>
      </c>
      <c r="EJ15" s="8">
        <f t="shared" si="21"/>
        <v>67.64869411036635</v>
      </c>
      <c r="EK15" s="8">
        <v>1</v>
      </c>
      <c r="EL15" s="8">
        <f t="shared" si="22"/>
        <v>1.1494252873563264E-3</v>
      </c>
      <c r="EN15" s="5">
        <f t="shared" si="241"/>
        <v>12</v>
      </c>
      <c r="EO15" s="5">
        <v>6.9040000000000004E-2</v>
      </c>
      <c r="EP15" s="5">
        <f t="shared" si="242"/>
        <v>7.1538967182315618</v>
      </c>
      <c r="ES15" s="5">
        <f t="shared" si="243"/>
        <v>12</v>
      </c>
      <c r="ET15" s="8">
        <f t="shared" si="523"/>
        <v>63.289417183125785</v>
      </c>
      <c r="EU15" s="8">
        <f t="shared" si="23"/>
        <v>68.818524539860832</v>
      </c>
      <c r="EV15" s="8">
        <v>2</v>
      </c>
      <c r="EW15" s="8">
        <f t="shared" si="24"/>
        <v>0.9011494252873562</v>
      </c>
      <c r="EY15" s="5">
        <f t="shared" si="244"/>
        <v>12</v>
      </c>
      <c r="EZ15" s="5">
        <v>0.40383000000000002</v>
      </c>
      <c r="FA15" s="5">
        <f t="shared" si="245"/>
        <v>51.722941768919853</v>
      </c>
      <c r="FD15" s="5">
        <f t="shared" si="246"/>
        <v>12</v>
      </c>
      <c r="FE15" s="8">
        <f t="shared" si="524"/>
        <v>53.502273843252937</v>
      </c>
      <c r="FF15" s="8">
        <f t="shared" si="25"/>
        <v>58.212924310057701</v>
      </c>
      <c r="FG15" s="8">
        <v>3</v>
      </c>
      <c r="FH15" s="8">
        <f t="shared" si="26"/>
        <v>3.7344827586206892</v>
      </c>
      <c r="FJ15" s="5">
        <f t="shared" si="247"/>
        <v>12</v>
      </c>
      <c r="FK15" s="5">
        <v>0.29404999999999998</v>
      </c>
      <c r="FL15" s="5">
        <f t="shared" si="248"/>
        <v>34.821086552660283</v>
      </c>
      <c r="FO15" s="5">
        <f t="shared" si="249"/>
        <v>12</v>
      </c>
      <c r="FP15" s="8">
        <f t="shared" si="525"/>
        <v>62.119586753631303</v>
      </c>
      <c r="FQ15" s="8">
        <f t="shared" si="27"/>
        <v>67.64869411036635</v>
      </c>
      <c r="FR15" s="8">
        <v>1</v>
      </c>
      <c r="FS15" s="8">
        <f t="shared" si="28"/>
        <v>1.1494252873563264E-3</v>
      </c>
      <c r="FU15" s="5">
        <f t="shared" si="250"/>
        <v>12</v>
      </c>
      <c r="FV15" s="5">
        <v>0.83375999999999995</v>
      </c>
      <c r="FW15" s="5">
        <f t="shared" si="251"/>
        <v>179.43227516312194</v>
      </c>
      <c r="FZ15" s="5">
        <f t="shared" si="252"/>
        <v>12</v>
      </c>
      <c r="GA15" s="8">
        <f t="shared" si="526"/>
        <v>58.558500270487137</v>
      </c>
      <c r="GB15" s="8">
        <f t="shared" si="29"/>
        <v>63.765806346306576</v>
      </c>
      <c r="GC15" s="8">
        <v>3</v>
      </c>
      <c r="GD15" s="8">
        <f t="shared" si="30"/>
        <v>3.7344827586206892</v>
      </c>
      <c r="GF15" s="5">
        <f t="shared" si="253"/>
        <v>12</v>
      </c>
      <c r="GG15" s="5">
        <v>0.78398999999999996</v>
      </c>
      <c r="GH15" s="5">
        <f t="shared" si="254"/>
        <v>153.24305760733162</v>
      </c>
      <c r="GK15" s="5">
        <f t="shared" si="255"/>
        <v>12</v>
      </c>
      <c r="GL15" s="8">
        <f t="shared" si="527"/>
        <v>58.339288549200681</v>
      </c>
      <c r="GM15" s="8">
        <f t="shared" si="31"/>
        <v>63.526666286721351</v>
      </c>
      <c r="GN15" s="8">
        <v>3</v>
      </c>
      <c r="GO15" s="8">
        <f t="shared" si="32"/>
        <v>3.7344827586206892</v>
      </c>
      <c r="GQ15" s="5">
        <f t="shared" si="256"/>
        <v>12</v>
      </c>
      <c r="GR15" s="5">
        <v>4.0759999999999998E-2</v>
      </c>
      <c r="GS15" s="5">
        <f t="shared" si="257"/>
        <v>4.1613974720464331</v>
      </c>
      <c r="GV15" s="5">
        <f t="shared" si="258"/>
        <v>12</v>
      </c>
      <c r="GW15" s="8">
        <f t="shared" si="528"/>
        <v>60.866559368984127</v>
      </c>
      <c r="GX15" s="8">
        <f t="shared" si="33"/>
        <v>66.259901655436352</v>
      </c>
      <c r="GY15" s="8">
        <v>1</v>
      </c>
      <c r="GZ15" s="8">
        <f t="shared" si="34"/>
        <v>1.1494252873563264E-3</v>
      </c>
      <c r="HB15" s="5">
        <f t="shared" si="259"/>
        <v>12</v>
      </c>
      <c r="HC15" s="5">
        <v>0.95687</v>
      </c>
      <c r="HD15" s="5">
        <f t="shared" si="260"/>
        <v>314.35364683223855</v>
      </c>
      <c r="HG15" s="5">
        <f t="shared" si="261"/>
        <v>12</v>
      </c>
      <c r="HH15" s="8">
        <f t="shared" si="529"/>
        <v>60.866559368984127</v>
      </c>
      <c r="HI15" s="8">
        <f t="shared" si="35"/>
        <v>66.259901655436352</v>
      </c>
      <c r="HJ15" s="8">
        <v>1</v>
      </c>
      <c r="HK15" s="8">
        <f t="shared" si="36"/>
        <v>1.1494252873563264E-3</v>
      </c>
      <c r="HM15" s="5">
        <f t="shared" si="262"/>
        <v>12</v>
      </c>
      <c r="HN15" s="5">
        <v>0.29257</v>
      </c>
      <c r="HO15" s="5">
        <f t="shared" si="263"/>
        <v>34.611659428895067</v>
      </c>
      <c r="HR15" s="5">
        <f t="shared" si="264"/>
        <v>12</v>
      </c>
      <c r="HS15" s="8">
        <f t="shared" si="530"/>
        <v>62.279802595283115</v>
      </c>
      <c r="HT15" s="8">
        <f t="shared" si="37"/>
        <v>67.724019646712208</v>
      </c>
      <c r="HU15" s="8">
        <v>1</v>
      </c>
      <c r="HV15" s="8">
        <f t="shared" si="38"/>
        <v>1.1494252873563264E-3</v>
      </c>
      <c r="HX15" s="5">
        <f t="shared" si="265"/>
        <v>12</v>
      </c>
      <c r="HY15" s="5">
        <v>0.74356999999999995</v>
      </c>
      <c r="HZ15" s="5">
        <f t="shared" si="266"/>
        <v>136.08995560999483</v>
      </c>
      <c r="IC15" s="5">
        <f t="shared" si="267"/>
        <v>12</v>
      </c>
      <c r="ID15" s="8">
        <f t="shared" si="531"/>
        <v>60.345602208340082</v>
      </c>
      <c r="IE15" s="8">
        <f t="shared" si="39"/>
        <v>65.64558566453104</v>
      </c>
      <c r="IF15" s="8">
        <v>1</v>
      </c>
      <c r="IG15" s="8">
        <f t="shared" si="40"/>
        <v>1.1494252873563264E-3</v>
      </c>
      <c r="II15" s="5">
        <f t="shared" si="268"/>
        <v>12</v>
      </c>
      <c r="IJ15" s="5">
        <v>0.95687</v>
      </c>
      <c r="IK15" s="5">
        <f t="shared" si="269"/>
        <v>314.35364683223855</v>
      </c>
      <c r="IN15" s="5">
        <f t="shared" si="270"/>
        <v>12</v>
      </c>
      <c r="IO15" s="8">
        <f t="shared" si="532"/>
        <v>60.866559368984127</v>
      </c>
      <c r="IP15" s="8">
        <f t="shared" si="41"/>
        <v>66.259901655436352</v>
      </c>
      <c r="IQ15" s="8">
        <v>1</v>
      </c>
      <c r="IR15" s="8">
        <f t="shared" si="42"/>
        <v>1.1494252873563264E-3</v>
      </c>
      <c r="IT15" s="5">
        <f t="shared" si="271"/>
        <v>12</v>
      </c>
      <c r="IU15" s="5">
        <v>0.50068999999999997</v>
      </c>
      <c r="IV15" s="5">
        <f t="shared" si="272"/>
        <v>69.452813363687696</v>
      </c>
      <c r="IY15" s="5">
        <f t="shared" si="273"/>
        <v>12</v>
      </c>
      <c r="IZ15" s="8">
        <f t="shared" si="533"/>
        <v>55.748329033886122</v>
      </c>
      <c r="JA15" s="8">
        <f t="shared" si="43"/>
        <v>60.591882922508475</v>
      </c>
      <c r="JB15" s="8">
        <v>2</v>
      </c>
      <c r="JC15" s="8">
        <f t="shared" si="44"/>
        <v>0.9011494252873562</v>
      </c>
      <c r="JE15" s="5">
        <f t="shared" si="274"/>
        <v>12</v>
      </c>
      <c r="JF15" s="5">
        <v>0.22259000000000001</v>
      </c>
      <c r="JG15" s="5">
        <f t="shared" si="275"/>
        <v>25.178739725595722</v>
      </c>
      <c r="JJ15" s="5">
        <f t="shared" si="276"/>
        <v>12</v>
      </c>
      <c r="JK15" s="8">
        <f t="shared" si="534"/>
        <v>62.119586753631303</v>
      </c>
      <c r="JL15" s="8">
        <f t="shared" si="45"/>
        <v>67.64869411036635</v>
      </c>
      <c r="JM15" s="8">
        <v>1</v>
      </c>
      <c r="JN15" s="8">
        <f t="shared" si="46"/>
        <v>1.1494252873563264E-3</v>
      </c>
      <c r="JP15" s="5">
        <f t="shared" si="277"/>
        <v>12</v>
      </c>
      <c r="JQ15" s="5">
        <v>0.28963</v>
      </c>
      <c r="JR15" s="5">
        <f t="shared" si="278"/>
        <v>34.196931792560669</v>
      </c>
      <c r="JU15" s="5">
        <f t="shared" si="279"/>
        <v>12</v>
      </c>
      <c r="JV15" s="8">
        <f t="shared" si="535"/>
        <v>60.345602208340082</v>
      </c>
      <c r="JW15" s="8">
        <f t="shared" si="47"/>
        <v>65.64558566453104</v>
      </c>
      <c r="JX15" s="8">
        <v>1</v>
      </c>
      <c r="JY15" s="8">
        <f t="shared" si="48"/>
        <v>1.1494252873563264E-3</v>
      </c>
      <c r="KA15" s="5">
        <f t="shared" si="280"/>
        <v>12</v>
      </c>
      <c r="KB15" s="5">
        <v>0.83375999999999995</v>
      </c>
      <c r="KC15" s="5">
        <f t="shared" si="281"/>
        <v>179.43227516312194</v>
      </c>
      <c r="KF15" s="5">
        <f t="shared" si="282"/>
        <v>12</v>
      </c>
      <c r="KG15" s="8">
        <f t="shared" si="536"/>
        <v>58.339288549200681</v>
      </c>
      <c r="KH15" s="8">
        <f t="shared" si="49"/>
        <v>63.526666286721351</v>
      </c>
      <c r="KI15" s="8">
        <v>3</v>
      </c>
      <c r="KJ15" s="8">
        <f t="shared" si="50"/>
        <v>3.7344827586206892</v>
      </c>
      <c r="KL15" s="5">
        <f t="shared" si="283"/>
        <v>12</v>
      </c>
      <c r="KM15" s="5">
        <v>0.66169</v>
      </c>
      <c r="KN15" s="5">
        <f t="shared" si="284"/>
        <v>108.37926440698311</v>
      </c>
      <c r="KQ15" s="5">
        <f t="shared" si="285"/>
        <v>12</v>
      </c>
      <c r="KR15" s="8">
        <f t="shared" si="537"/>
        <v>54.348597651795835</v>
      </c>
      <c r="KS15" s="8">
        <f t="shared" si="51"/>
        <v>59.170790951769924</v>
      </c>
      <c r="KT15" s="8">
        <v>3</v>
      </c>
      <c r="KU15" s="8">
        <f t="shared" si="52"/>
        <v>3.7344827586206892</v>
      </c>
      <c r="KW15" s="5">
        <f t="shared" si="286"/>
        <v>12</v>
      </c>
      <c r="KX15" s="5">
        <v>0.78398999999999996</v>
      </c>
      <c r="KY15" s="5">
        <f t="shared" si="287"/>
        <v>153.24305760733162</v>
      </c>
      <c r="LB15" s="5">
        <f t="shared" si="288"/>
        <v>12</v>
      </c>
      <c r="LC15" s="8">
        <f t="shared" si="538"/>
        <v>58.339288549200681</v>
      </c>
      <c r="LD15" s="8">
        <f t="shared" si="53"/>
        <v>63.526666286721351</v>
      </c>
      <c r="LE15" s="8">
        <v>3</v>
      </c>
      <c r="LF15" s="8">
        <f t="shared" si="54"/>
        <v>3.7344827586206892</v>
      </c>
      <c r="LH15" s="5">
        <f t="shared" si="289"/>
        <v>12</v>
      </c>
      <c r="LI15" s="5">
        <v>0.55972</v>
      </c>
      <c r="LJ15" s="5">
        <f t="shared" si="290"/>
        <v>82.034439082694604</v>
      </c>
      <c r="LM15" s="5">
        <f t="shared" si="291"/>
        <v>12</v>
      </c>
      <c r="LN15" s="8">
        <f t="shared" si="539"/>
        <v>62.279802595283115</v>
      </c>
      <c r="LO15" s="8">
        <f t="shared" si="55"/>
        <v>67.724019646712208</v>
      </c>
      <c r="LP15" s="8">
        <v>1</v>
      </c>
      <c r="LQ15" s="8">
        <f t="shared" si="56"/>
        <v>1.1494252873563264E-3</v>
      </c>
      <c r="LS15" s="5">
        <f t="shared" si="292"/>
        <v>12</v>
      </c>
      <c r="LT15" s="5">
        <v>0.27933000000000002</v>
      </c>
      <c r="LU15" s="5">
        <f t="shared" si="293"/>
        <v>32.75739441148891</v>
      </c>
      <c r="LX15" s="5">
        <f t="shared" si="294"/>
        <v>12</v>
      </c>
      <c r="LY15" s="8">
        <f t="shared" si="540"/>
        <v>53.502273843252937</v>
      </c>
      <c r="LZ15" s="8">
        <f t="shared" si="57"/>
        <v>58.212924310057701</v>
      </c>
      <c r="MA15" s="8">
        <v>3</v>
      </c>
      <c r="MB15" s="8">
        <f t="shared" si="58"/>
        <v>3.7344827586206892</v>
      </c>
      <c r="MD15" s="5">
        <f t="shared" si="295"/>
        <v>12</v>
      </c>
      <c r="ME15" s="5">
        <v>0.23544999999999999</v>
      </c>
      <c r="MF15" s="5">
        <f t="shared" si="296"/>
        <v>26.846785352797653</v>
      </c>
      <c r="MI15" s="5">
        <f t="shared" si="297"/>
        <v>12</v>
      </c>
      <c r="MJ15" s="8">
        <f t="shared" si="541"/>
        <v>62.805802613520001</v>
      </c>
      <c r="MK15" s="8">
        <f t="shared" si="59"/>
        <v>68.397293230244927</v>
      </c>
      <c r="ML15" s="8">
        <v>2</v>
      </c>
      <c r="MM15" s="8">
        <f t="shared" si="60"/>
        <v>0.9011494252873562</v>
      </c>
      <c r="MO15" s="5">
        <f t="shared" si="298"/>
        <v>12</v>
      </c>
      <c r="MP15" s="5">
        <v>0.22259000000000001</v>
      </c>
      <c r="MQ15" s="5">
        <f t="shared" si="299"/>
        <v>25.178739725595722</v>
      </c>
      <c r="MT15" s="5">
        <f t="shared" si="300"/>
        <v>12</v>
      </c>
      <c r="MU15" s="8">
        <f t="shared" si="542"/>
        <v>62.119586753631303</v>
      </c>
      <c r="MV15" s="8">
        <f t="shared" si="61"/>
        <v>67.64869411036635</v>
      </c>
      <c r="MW15" s="8">
        <v>1</v>
      </c>
      <c r="MX15" s="8">
        <f t="shared" si="62"/>
        <v>1.1494252873563264E-3</v>
      </c>
      <c r="MZ15" s="5">
        <f t="shared" si="301"/>
        <v>12</v>
      </c>
      <c r="NA15" s="5">
        <v>0.28963</v>
      </c>
      <c r="NB15" s="5">
        <f t="shared" si="302"/>
        <v>34.196931792560669</v>
      </c>
      <c r="NE15" s="5">
        <f t="shared" si="303"/>
        <v>12</v>
      </c>
      <c r="NF15" s="8">
        <f t="shared" si="543"/>
        <v>60.345602208340082</v>
      </c>
      <c r="NG15" s="8">
        <f t="shared" si="63"/>
        <v>65.64558566453104</v>
      </c>
      <c r="NH15" s="8">
        <v>1</v>
      </c>
      <c r="NI15" s="8">
        <f t="shared" si="64"/>
        <v>1.1494252873563264E-3</v>
      </c>
      <c r="NK15" s="5">
        <f t="shared" si="304"/>
        <v>12</v>
      </c>
      <c r="NL15" s="5">
        <v>0.58123999999999998</v>
      </c>
      <c r="NM15" s="5">
        <f t="shared" si="305"/>
        <v>87.045731553098278</v>
      </c>
      <c r="NP15" s="5">
        <f t="shared" si="306"/>
        <v>12</v>
      </c>
      <c r="NQ15" s="8">
        <f t="shared" si="544"/>
        <v>58.339288549200681</v>
      </c>
      <c r="NR15" s="8">
        <f t="shared" si="65"/>
        <v>63.526666286721351</v>
      </c>
      <c r="NS15" s="8">
        <v>3</v>
      </c>
      <c r="NT15" s="8">
        <f t="shared" si="66"/>
        <v>3.7344827586206892</v>
      </c>
      <c r="NV15" s="5">
        <f t="shared" si="307"/>
        <v>12</v>
      </c>
      <c r="NW15" s="5">
        <v>0.66169</v>
      </c>
      <c r="NX15" s="5">
        <f t="shared" si="308"/>
        <v>108.37926440698311</v>
      </c>
      <c r="OA15" s="5">
        <f t="shared" si="309"/>
        <v>12</v>
      </c>
      <c r="OB15" s="8">
        <f t="shared" si="545"/>
        <v>54.348597651795835</v>
      </c>
      <c r="OC15" s="8">
        <f t="shared" si="67"/>
        <v>59.170790951769924</v>
      </c>
      <c r="OD15" s="8">
        <v>3</v>
      </c>
      <c r="OE15" s="8">
        <f t="shared" si="68"/>
        <v>3.7344827586206892</v>
      </c>
      <c r="OG15" s="5">
        <f t="shared" si="310"/>
        <v>12</v>
      </c>
      <c r="OH15" s="5">
        <v>0.40383000000000002</v>
      </c>
      <c r="OI15" s="5">
        <f t="shared" si="311"/>
        <v>51.722941768919853</v>
      </c>
      <c r="OL15" s="5">
        <f t="shared" si="312"/>
        <v>12</v>
      </c>
      <c r="OM15" s="8">
        <f t="shared" si="546"/>
        <v>53.502273843252937</v>
      </c>
      <c r="ON15" s="8">
        <f t="shared" si="69"/>
        <v>58.212924310057701</v>
      </c>
      <c r="OO15" s="8">
        <v>3</v>
      </c>
      <c r="OP15" s="8">
        <f t="shared" si="70"/>
        <v>3.7344827586206892</v>
      </c>
      <c r="OR15" s="5">
        <f t="shared" si="313"/>
        <v>12</v>
      </c>
      <c r="OS15" s="5">
        <v>0.58123999999999998</v>
      </c>
      <c r="OT15" s="5">
        <f t="shared" si="314"/>
        <v>87.045731553098278</v>
      </c>
      <c r="OW15" s="5">
        <f t="shared" si="315"/>
        <v>12</v>
      </c>
      <c r="OX15" s="8">
        <f t="shared" si="547"/>
        <v>58.339288549200681</v>
      </c>
      <c r="OY15" s="8">
        <f t="shared" si="71"/>
        <v>63.526666286721351</v>
      </c>
      <c r="OZ15" s="8">
        <v>3</v>
      </c>
      <c r="PA15" s="8">
        <f t="shared" si="72"/>
        <v>3.7344827586206892</v>
      </c>
      <c r="PC15" s="5">
        <f t="shared" si="316"/>
        <v>12</v>
      </c>
      <c r="PD15" s="5">
        <v>0.28963</v>
      </c>
      <c r="PE15" s="5">
        <f t="shared" si="317"/>
        <v>34.196931792560669</v>
      </c>
      <c r="PH15" s="5">
        <f t="shared" si="318"/>
        <v>12</v>
      </c>
      <c r="PI15" s="8">
        <f t="shared" si="548"/>
        <v>60.345602208340082</v>
      </c>
      <c r="PJ15" s="8">
        <f t="shared" si="73"/>
        <v>65.64558566453104</v>
      </c>
      <c r="PK15" s="8">
        <v>1</v>
      </c>
      <c r="PL15" s="8">
        <f t="shared" si="74"/>
        <v>1.1494252873563264E-3</v>
      </c>
      <c r="PN15" s="5">
        <f t="shared" si="319"/>
        <v>12</v>
      </c>
      <c r="PO15" s="5">
        <v>0.58123999999999998</v>
      </c>
      <c r="PP15" s="5">
        <f t="shared" si="320"/>
        <v>87.045731553098278</v>
      </c>
      <c r="PS15" s="5">
        <f t="shared" si="321"/>
        <v>12</v>
      </c>
      <c r="PT15" s="8">
        <f t="shared" si="549"/>
        <v>58.339288549200681</v>
      </c>
      <c r="PU15" s="8">
        <f t="shared" si="75"/>
        <v>63.526666286721351</v>
      </c>
      <c r="PV15" s="8">
        <v>3</v>
      </c>
      <c r="PW15" s="8">
        <f t="shared" si="76"/>
        <v>3.7344827586206892</v>
      </c>
      <c r="PY15" s="5">
        <f t="shared" si="322"/>
        <v>12</v>
      </c>
      <c r="PZ15" s="5">
        <v>0.74356999999999995</v>
      </c>
      <c r="QA15" s="5">
        <f t="shared" si="323"/>
        <v>136.08995560999483</v>
      </c>
      <c r="QD15" s="5">
        <f t="shared" si="324"/>
        <v>12</v>
      </c>
      <c r="QE15" s="8">
        <f t="shared" si="550"/>
        <v>60.345602208340082</v>
      </c>
      <c r="QF15" s="8">
        <f t="shared" si="77"/>
        <v>65.64558566453104</v>
      </c>
      <c r="QG15" s="8">
        <v>1</v>
      </c>
      <c r="QH15" s="8">
        <f t="shared" si="78"/>
        <v>1.1494252873563264E-3</v>
      </c>
      <c r="QJ15" s="5">
        <f t="shared" si="325"/>
        <v>12</v>
      </c>
      <c r="QK15" s="5">
        <v>0.18989</v>
      </c>
      <c r="QL15" s="5">
        <f t="shared" si="326"/>
        <v>21.058523806683738</v>
      </c>
      <c r="QO15" s="5">
        <f t="shared" si="327"/>
        <v>12</v>
      </c>
      <c r="QP15" s="8">
        <f t="shared" si="551"/>
        <v>52.383577780543916</v>
      </c>
      <c r="QQ15" s="8">
        <f t="shared" si="79"/>
        <v>57.032013045655091</v>
      </c>
      <c r="QR15" s="8">
        <v>1</v>
      </c>
      <c r="QS15" s="8">
        <f t="shared" si="80"/>
        <v>1.1494252873563264E-3</v>
      </c>
      <c r="QU15" s="5">
        <f t="shared" si="328"/>
        <v>12</v>
      </c>
      <c r="QV15" s="5">
        <v>0.80252000000000001</v>
      </c>
      <c r="QW15" s="5">
        <f t="shared" si="329"/>
        <v>162.2117965591475</v>
      </c>
      <c r="QZ15" s="5">
        <f t="shared" si="330"/>
        <v>12</v>
      </c>
      <c r="RA15" s="8">
        <f t="shared" si="552"/>
        <v>53.502273843252937</v>
      </c>
      <c r="RB15" s="8">
        <f t="shared" si="81"/>
        <v>58.212924310057701</v>
      </c>
      <c r="RC15" s="8">
        <v>3</v>
      </c>
      <c r="RD15" s="8">
        <f t="shared" si="82"/>
        <v>3.7344827586206892</v>
      </c>
      <c r="RF15" s="5">
        <f t="shared" si="331"/>
        <v>12</v>
      </c>
      <c r="RG15" s="5">
        <v>0.55769999999999997</v>
      </c>
      <c r="RH15" s="5">
        <f t="shared" si="332"/>
        <v>81.57668941078559</v>
      </c>
      <c r="RK15" s="5">
        <f t="shared" si="333"/>
        <v>12</v>
      </c>
      <c r="RL15" s="8">
        <f t="shared" si="553"/>
        <v>62.805802613520001</v>
      </c>
      <c r="RM15" s="8">
        <f t="shared" si="83"/>
        <v>68.397293230244927</v>
      </c>
      <c r="RN15" s="8">
        <v>2</v>
      </c>
      <c r="RO15" s="8">
        <f t="shared" si="84"/>
        <v>0.9011494252873562</v>
      </c>
      <c r="RQ15" s="5">
        <f t="shared" si="334"/>
        <v>12</v>
      </c>
      <c r="RR15" s="5">
        <v>0.53722999999999999</v>
      </c>
      <c r="RS15" s="5">
        <f t="shared" si="335"/>
        <v>77.052510858133701</v>
      </c>
      <c r="RV15" s="5">
        <f t="shared" si="336"/>
        <v>12</v>
      </c>
      <c r="RW15" s="8">
        <f t="shared" si="554"/>
        <v>62.805802613520001</v>
      </c>
      <c r="RX15" s="8">
        <f t="shared" si="85"/>
        <v>68.397293230244927</v>
      </c>
      <c r="RY15" s="8">
        <v>2</v>
      </c>
      <c r="RZ15" s="8">
        <f t="shared" si="86"/>
        <v>0.9011494252873562</v>
      </c>
      <c r="SB15" s="5">
        <f t="shared" si="337"/>
        <v>12</v>
      </c>
      <c r="SC15" s="5">
        <v>0.22259000000000001</v>
      </c>
      <c r="SD15" s="5">
        <f t="shared" si="338"/>
        <v>25.178739725595722</v>
      </c>
      <c r="SG15" s="5">
        <f t="shared" si="339"/>
        <v>12</v>
      </c>
      <c r="SH15" s="8">
        <f t="shared" si="555"/>
        <v>62.119586753631303</v>
      </c>
      <c r="SI15" s="8">
        <f t="shared" si="87"/>
        <v>67.64869411036635</v>
      </c>
      <c r="SJ15" s="8">
        <v>1</v>
      </c>
      <c r="SK15" s="8">
        <f t="shared" si="88"/>
        <v>1.1494252873563264E-3</v>
      </c>
      <c r="SM15" s="5">
        <f t="shared" si="340"/>
        <v>12</v>
      </c>
      <c r="SN15" s="5">
        <v>6.9040000000000004E-2</v>
      </c>
      <c r="SO15" s="5">
        <f t="shared" si="341"/>
        <v>7.1538967182315618</v>
      </c>
      <c r="SR15" s="5">
        <f t="shared" si="342"/>
        <v>12</v>
      </c>
      <c r="SS15" s="8">
        <f t="shared" si="556"/>
        <v>55.748329033886122</v>
      </c>
      <c r="ST15" s="8">
        <f t="shared" si="89"/>
        <v>60.591882922508475</v>
      </c>
      <c r="SU15" s="8">
        <v>2</v>
      </c>
      <c r="SV15" s="8">
        <f t="shared" si="90"/>
        <v>0.9011494252873562</v>
      </c>
      <c r="SX15" s="5">
        <f t="shared" si="343"/>
        <v>12</v>
      </c>
      <c r="SY15" s="5">
        <v>0.24951000000000001</v>
      </c>
      <c r="SZ15" s="5">
        <f t="shared" si="344"/>
        <v>28.70289524477581</v>
      </c>
      <c r="TC15" s="5">
        <f t="shared" si="345"/>
        <v>12</v>
      </c>
      <c r="TD15" s="8">
        <f t="shared" si="557"/>
        <v>52.383577780543916</v>
      </c>
      <c r="TE15" s="8">
        <f t="shared" si="91"/>
        <v>57.032013045655091</v>
      </c>
      <c r="TF15" s="8">
        <v>1</v>
      </c>
      <c r="TG15" s="8">
        <f t="shared" si="92"/>
        <v>1.1494252873563264E-3</v>
      </c>
      <c r="TI15" s="5">
        <f t="shared" si="346"/>
        <v>12</v>
      </c>
      <c r="TJ15" s="5">
        <v>0.80139000000000005</v>
      </c>
      <c r="TK15" s="5">
        <f t="shared" si="347"/>
        <v>161.64121761714372</v>
      </c>
      <c r="TN15" s="5">
        <f t="shared" si="348"/>
        <v>12</v>
      </c>
      <c r="TO15" s="8">
        <f t="shared" si="558"/>
        <v>62.119586753631303</v>
      </c>
      <c r="TP15" s="8">
        <f t="shared" si="93"/>
        <v>67.64869411036635</v>
      </c>
      <c r="TQ15" s="8">
        <v>1</v>
      </c>
      <c r="TR15" s="8">
        <f t="shared" si="94"/>
        <v>1.1494252873563264E-3</v>
      </c>
      <c r="TT15" s="5">
        <f t="shared" si="349"/>
        <v>12</v>
      </c>
      <c r="TU15" s="5">
        <v>0.58123999999999998</v>
      </c>
      <c r="TV15" s="5">
        <f t="shared" si="350"/>
        <v>87.045731553098278</v>
      </c>
      <c r="TY15" s="5">
        <f t="shared" si="351"/>
        <v>12</v>
      </c>
      <c r="TZ15" s="8">
        <f t="shared" si="559"/>
        <v>58.339288549200681</v>
      </c>
      <c r="UA15" s="8">
        <f t="shared" si="95"/>
        <v>63.526666286721351</v>
      </c>
      <c r="UB15" s="8">
        <v>3</v>
      </c>
      <c r="UC15" s="8">
        <f t="shared" si="96"/>
        <v>3.7344827586206892</v>
      </c>
      <c r="UE15" s="5">
        <f t="shared" si="352"/>
        <v>12</v>
      </c>
      <c r="UF15" s="5">
        <v>0.58123999999999998</v>
      </c>
      <c r="UG15" s="5">
        <f t="shared" si="353"/>
        <v>87.045731553098278</v>
      </c>
      <c r="UJ15" s="5">
        <f t="shared" si="354"/>
        <v>12</v>
      </c>
      <c r="UK15" s="8">
        <f t="shared" si="560"/>
        <v>58.339288549200681</v>
      </c>
      <c r="UL15" s="8">
        <f t="shared" si="97"/>
        <v>63.526666286721351</v>
      </c>
      <c r="UM15" s="8">
        <v>3</v>
      </c>
      <c r="UN15" s="8">
        <f t="shared" si="98"/>
        <v>3.7344827586206892</v>
      </c>
      <c r="UP15" s="5">
        <f t="shared" si="355"/>
        <v>12</v>
      </c>
      <c r="UQ15" s="5">
        <v>0.80252000000000001</v>
      </c>
      <c r="UR15" s="5">
        <f t="shared" si="356"/>
        <v>162.2117965591475</v>
      </c>
      <c r="UU15" s="5">
        <f t="shared" si="357"/>
        <v>12</v>
      </c>
      <c r="UV15" s="8">
        <f t="shared" si="561"/>
        <v>53.502273843252937</v>
      </c>
      <c r="UW15" s="8">
        <f t="shared" si="99"/>
        <v>58.212924310057701</v>
      </c>
      <c r="UX15" s="8">
        <v>3</v>
      </c>
      <c r="UY15" s="8">
        <f t="shared" si="100"/>
        <v>3.7344827586206892</v>
      </c>
      <c r="VA15" s="5">
        <f t="shared" si="358"/>
        <v>12</v>
      </c>
      <c r="VB15" s="5">
        <v>0.80252000000000001</v>
      </c>
      <c r="VC15" s="5">
        <f t="shared" si="359"/>
        <v>162.2117965591475</v>
      </c>
      <c r="VF15" s="5">
        <f t="shared" si="360"/>
        <v>12</v>
      </c>
      <c r="VG15" s="8">
        <f t="shared" si="562"/>
        <v>53.502273843252937</v>
      </c>
      <c r="VH15" s="8">
        <f t="shared" si="101"/>
        <v>58.212924310057701</v>
      </c>
      <c r="VI15" s="8">
        <v>3</v>
      </c>
      <c r="VJ15" s="8">
        <f t="shared" si="102"/>
        <v>3.7344827586206892</v>
      </c>
      <c r="VL15" s="5">
        <f t="shared" si="361"/>
        <v>12</v>
      </c>
      <c r="VM15" s="5">
        <v>0.35104999999999997</v>
      </c>
      <c r="VN15" s="5">
        <f t="shared" si="362"/>
        <v>43.239960684836902</v>
      </c>
      <c r="VQ15" s="5">
        <f t="shared" si="363"/>
        <v>12</v>
      </c>
      <c r="VR15" s="8">
        <f t="shared" si="563"/>
        <v>62.805802613520001</v>
      </c>
      <c r="VS15" s="8">
        <f t="shared" si="103"/>
        <v>68.397293230244927</v>
      </c>
      <c r="VT15" s="8">
        <v>2</v>
      </c>
      <c r="VU15" s="8">
        <f t="shared" si="104"/>
        <v>0.9011494252873562</v>
      </c>
      <c r="VW15" s="5">
        <f t="shared" si="364"/>
        <v>12</v>
      </c>
      <c r="VX15" s="5">
        <v>0.9748</v>
      </c>
      <c r="VY15" s="5">
        <f t="shared" si="365"/>
        <v>368.09112844647592</v>
      </c>
      <c r="WB15" s="5">
        <f t="shared" si="366"/>
        <v>12</v>
      </c>
      <c r="WC15" s="8">
        <f t="shared" si="564"/>
        <v>71.737429269631562</v>
      </c>
      <c r="WD15" s="8">
        <f t="shared" si="105"/>
        <v>78.042827124458043</v>
      </c>
      <c r="WE15" s="8">
        <v>1</v>
      </c>
      <c r="WF15" s="8">
        <f t="shared" si="106"/>
        <v>1.1494252873563264E-3</v>
      </c>
      <c r="WH15" s="5">
        <f t="shared" si="367"/>
        <v>12</v>
      </c>
      <c r="WI15" s="5">
        <v>6.9040000000000004E-2</v>
      </c>
      <c r="WJ15" s="5">
        <f t="shared" si="368"/>
        <v>7.1538967182315618</v>
      </c>
      <c r="WM15" s="5">
        <f t="shared" si="369"/>
        <v>12</v>
      </c>
      <c r="WN15" s="8">
        <f t="shared" si="565"/>
        <v>55.748329033886122</v>
      </c>
      <c r="WO15" s="8">
        <f t="shared" si="107"/>
        <v>60.591882922508475</v>
      </c>
      <c r="WP15" s="8">
        <v>2</v>
      </c>
      <c r="WQ15" s="8">
        <f t="shared" si="108"/>
        <v>0.9011494252873562</v>
      </c>
      <c r="WS15" s="5">
        <f t="shared" si="370"/>
        <v>12</v>
      </c>
      <c r="WT15" s="5">
        <v>0.78398999999999996</v>
      </c>
      <c r="WU15" s="5">
        <f t="shared" si="371"/>
        <v>153.24305760733162</v>
      </c>
      <c r="WX15" s="5">
        <f t="shared" si="372"/>
        <v>12</v>
      </c>
      <c r="WY15" s="8">
        <f t="shared" si="566"/>
        <v>58.339288549200681</v>
      </c>
      <c r="WZ15" s="8">
        <f t="shared" si="109"/>
        <v>63.526666286721351</v>
      </c>
      <c r="XA15" s="8">
        <v>3</v>
      </c>
      <c r="XB15" s="8">
        <f t="shared" si="110"/>
        <v>3.7344827586206892</v>
      </c>
      <c r="XD15" s="5">
        <f t="shared" si="373"/>
        <v>12</v>
      </c>
      <c r="XE15" s="5">
        <v>0.45171</v>
      </c>
      <c r="XF15" s="5">
        <f t="shared" si="374"/>
        <v>60.095093492922366</v>
      </c>
      <c r="XI15" s="5">
        <f t="shared" si="375"/>
        <v>12</v>
      </c>
      <c r="XJ15" s="8">
        <f t="shared" si="567"/>
        <v>62.279802595283115</v>
      </c>
      <c r="XK15" s="8">
        <f t="shared" si="111"/>
        <v>67.724019646712208</v>
      </c>
      <c r="XL15" s="8">
        <v>1</v>
      </c>
      <c r="XM15" s="8">
        <f t="shared" si="112"/>
        <v>1.1494252873563264E-3</v>
      </c>
      <c r="XO15" s="5">
        <f t="shared" si="376"/>
        <v>12</v>
      </c>
      <c r="XP15" s="5">
        <v>8.7569999999999995E-2</v>
      </c>
      <c r="XQ15" s="5">
        <f t="shared" si="377"/>
        <v>9.1643908796798836</v>
      </c>
      <c r="XT15" s="5">
        <f t="shared" si="378"/>
        <v>12</v>
      </c>
      <c r="XU15" s="8">
        <f t="shared" si="568"/>
        <v>62.65386200644793</v>
      </c>
      <c r="XV15" s="8">
        <f t="shared" si="113"/>
        <v>68.231539840711761</v>
      </c>
      <c r="XW15" s="8">
        <v>1</v>
      </c>
      <c r="XX15" s="8">
        <f t="shared" si="114"/>
        <v>1.1494252873563264E-3</v>
      </c>
      <c r="XZ15" s="5">
        <f t="shared" si="379"/>
        <v>12</v>
      </c>
      <c r="YA15" s="5">
        <v>0.40709000000000001</v>
      </c>
      <c r="YB15" s="5">
        <f t="shared" si="380"/>
        <v>52.27126621604161</v>
      </c>
      <c r="YE15" s="5">
        <f t="shared" si="381"/>
        <v>12</v>
      </c>
      <c r="YF15" s="8">
        <f t="shared" si="569"/>
        <v>60.345602208340082</v>
      </c>
      <c r="YG15" s="8">
        <f t="shared" si="115"/>
        <v>65.64558566453104</v>
      </c>
      <c r="YH15" s="8">
        <v>1</v>
      </c>
      <c r="YI15" s="8">
        <f t="shared" si="116"/>
        <v>1.1494252873563264E-3</v>
      </c>
      <c r="YK15" s="5">
        <f t="shared" si="382"/>
        <v>12</v>
      </c>
      <c r="YL15" s="5">
        <v>0.28963</v>
      </c>
      <c r="YM15" s="5">
        <f t="shared" si="383"/>
        <v>34.196931792560669</v>
      </c>
      <c r="YP15" s="5">
        <f t="shared" si="384"/>
        <v>12</v>
      </c>
      <c r="YQ15" s="8">
        <f t="shared" si="570"/>
        <v>60.345602208340082</v>
      </c>
      <c r="YR15" s="8">
        <f t="shared" si="117"/>
        <v>65.64558566453104</v>
      </c>
      <c r="YS15" s="8">
        <v>1</v>
      </c>
      <c r="YT15" s="8">
        <f t="shared" si="118"/>
        <v>1.1494252873563264E-3</v>
      </c>
      <c r="YV15" s="5">
        <f t="shared" si="385"/>
        <v>12</v>
      </c>
      <c r="YW15" s="5">
        <v>0.40709000000000001</v>
      </c>
      <c r="YX15" s="5">
        <f t="shared" si="386"/>
        <v>52.27126621604161</v>
      </c>
      <c r="ZA15" s="5">
        <f t="shared" si="387"/>
        <v>12</v>
      </c>
      <c r="ZB15" s="8">
        <f t="shared" si="571"/>
        <v>60.345602208340082</v>
      </c>
      <c r="ZC15" s="8">
        <f t="shared" si="119"/>
        <v>65.64558566453104</v>
      </c>
      <c r="ZD15" s="8">
        <v>2</v>
      </c>
      <c r="ZE15" s="8">
        <f t="shared" si="120"/>
        <v>0.9011494252873562</v>
      </c>
      <c r="ZG15" s="5">
        <f t="shared" si="388"/>
        <v>12</v>
      </c>
      <c r="ZH15" s="5">
        <v>0.51556999999999997</v>
      </c>
      <c r="ZI15" s="5">
        <f t="shared" si="389"/>
        <v>72.478233693355904</v>
      </c>
      <c r="ZL15" s="5">
        <f t="shared" si="390"/>
        <v>12</v>
      </c>
      <c r="ZM15" s="8">
        <f t="shared" si="572"/>
        <v>58.339288549200681</v>
      </c>
      <c r="ZN15" s="8">
        <f t="shared" si="121"/>
        <v>63.526666286721351</v>
      </c>
      <c r="ZO15" s="8">
        <v>3</v>
      </c>
      <c r="ZP15" s="8">
        <f t="shared" si="122"/>
        <v>3.7344827586206892</v>
      </c>
      <c r="ZR15" s="5">
        <f t="shared" si="391"/>
        <v>12</v>
      </c>
      <c r="ZS15" s="5">
        <v>0.78398999999999996</v>
      </c>
      <c r="ZT15" s="5">
        <f t="shared" si="392"/>
        <v>153.24305760733162</v>
      </c>
      <c r="ZW15" s="5">
        <f t="shared" si="393"/>
        <v>12</v>
      </c>
      <c r="ZX15" s="8">
        <f t="shared" si="573"/>
        <v>58.339288549200681</v>
      </c>
      <c r="ZY15" s="8">
        <f t="shared" si="123"/>
        <v>63.526666286721351</v>
      </c>
      <c r="ZZ15" s="8">
        <v>3</v>
      </c>
      <c r="AAA15" s="8">
        <f t="shared" si="124"/>
        <v>3.7344827586206892</v>
      </c>
      <c r="AAC15" s="5">
        <f t="shared" si="394"/>
        <v>12</v>
      </c>
      <c r="AAD15" s="5">
        <v>0.78398999999999996</v>
      </c>
      <c r="AAE15" s="5">
        <f t="shared" si="395"/>
        <v>153.24305760733162</v>
      </c>
      <c r="AAH15" s="5">
        <f t="shared" si="396"/>
        <v>12</v>
      </c>
      <c r="AAI15" s="8">
        <f t="shared" si="574"/>
        <v>58.339288549200681</v>
      </c>
      <c r="AAJ15" s="8">
        <f t="shared" si="125"/>
        <v>63.526666286721351</v>
      </c>
      <c r="AAK15" s="8">
        <v>3</v>
      </c>
      <c r="AAL15" s="8">
        <f t="shared" si="126"/>
        <v>3.7344827586206892</v>
      </c>
      <c r="AAN15" s="5">
        <f t="shared" si="397"/>
        <v>12</v>
      </c>
      <c r="AAO15" s="5">
        <v>0.12053999999999999</v>
      </c>
      <c r="AAP15" s="5">
        <f t="shared" si="398"/>
        <v>12.844719622537159</v>
      </c>
      <c r="AAS15" s="5">
        <f t="shared" si="399"/>
        <v>12</v>
      </c>
      <c r="AAT15" s="8">
        <f t="shared" si="575"/>
        <v>62.65386200644793</v>
      </c>
      <c r="AAU15" s="8">
        <f t="shared" si="127"/>
        <v>68.231539840711761</v>
      </c>
      <c r="AAV15" s="8">
        <v>1</v>
      </c>
      <c r="AAW15" s="8">
        <f t="shared" si="128"/>
        <v>1.1494252873563264E-3</v>
      </c>
      <c r="AAY15" s="5">
        <f t="shared" si="400"/>
        <v>12</v>
      </c>
      <c r="AAZ15" s="5">
        <v>0.50068999999999997</v>
      </c>
      <c r="ABA15" s="5">
        <f t="shared" si="401"/>
        <v>69.452813363687696</v>
      </c>
      <c r="ABD15" s="5">
        <f t="shared" si="402"/>
        <v>12</v>
      </c>
      <c r="ABE15" s="8">
        <f t="shared" si="576"/>
        <v>55.748329033886122</v>
      </c>
      <c r="ABF15" s="8">
        <f t="shared" si="129"/>
        <v>60.591882922508475</v>
      </c>
      <c r="ABG15" s="8">
        <v>2</v>
      </c>
      <c r="ABH15" s="8">
        <f t="shared" si="130"/>
        <v>0.9011494252873562</v>
      </c>
      <c r="ABJ15" s="5">
        <f t="shared" si="403"/>
        <v>12</v>
      </c>
      <c r="ABK15" s="5">
        <v>0.53722999999999999</v>
      </c>
      <c r="ABL15" s="5">
        <f t="shared" si="404"/>
        <v>77.052510858133701</v>
      </c>
      <c r="ABO15" s="5">
        <f t="shared" si="405"/>
        <v>12</v>
      </c>
      <c r="ABP15" s="8">
        <f t="shared" si="577"/>
        <v>62.805802613520001</v>
      </c>
      <c r="ABQ15" s="8">
        <f t="shared" si="131"/>
        <v>68.397293230244927</v>
      </c>
      <c r="ABR15" s="8">
        <v>2</v>
      </c>
      <c r="ABS15" s="8">
        <f t="shared" si="132"/>
        <v>0.9011494252873562</v>
      </c>
      <c r="ABU15" s="5">
        <f t="shared" si="406"/>
        <v>12</v>
      </c>
      <c r="ABV15" s="5">
        <v>3.4720000000000001E-2</v>
      </c>
      <c r="ABW15" s="5">
        <f t="shared" si="407"/>
        <v>3.5337064289685416</v>
      </c>
      <c r="ABZ15" s="5">
        <f t="shared" si="408"/>
        <v>12</v>
      </c>
      <c r="ACA15" s="8">
        <f t="shared" si="578"/>
        <v>62.65386200644793</v>
      </c>
      <c r="ACB15" s="8">
        <f t="shared" si="133"/>
        <v>68.231539840711761</v>
      </c>
      <c r="ACC15" s="8">
        <v>1</v>
      </c>
      <c r="ACD15" s="8">
        <f t="shared" si="134"/>
        <v>1.1494252873563264E-3</v>
      </c>
      <c r="ACF15" s="5">
        <f t="shared" si="409"/>
        <v>12</v>
      </c>
      <c r="ACG15" s="5">
        <v>0.29404999999999998</v>
      </c>
      <c r="ACH15" s="5">
        <f t="shared" si="410"/>
        <v>34.821086552660283</v>
      </c>
      <c r="ACK15" s="5">
        <f t="shared" si="411"/>
        <v>12</v>
      </c>
      <c r="ACL15" s="8">
        <f t="shared" si="579"/>
        <v>62.119586753631303</v>
      </c>
      <c r="ACM15" s="8">
        <f t="shared" si="135"/>
        <v>67.64869411036635</v>
      </c>
      <c r="ACN15" s="8">
        <v>1</v>
      </c>
      <c r="ACO15" s="8">
        <f t="shared" si="136"/>
        <v>1.1494252873563264E-3</v>
      </c>
      <c r="ACQ15" s="5">
        <f t="shared" si="412"/>
        <v>12</v>
      </c>
      <c r="ACR15" s="5">
        <v>0.12053999999999999</v>
      </c>
      <c r="ACS15" s="5">
        <f t="shared" si="413"/>
        <v>12.844719622537159</v>
      </c>
      <c r="ACV15" s="5">
        <f t="shared" si="414"/>
        <v>12</v>
      </c>
      <c r="ACW15" s="8">
        <f t="shared" si="580"/>
        <v>62.65386200644793</v>
      </c>
      <c r="ACX15" s="8">
        <f t="shared" si="137"/>
        <v>68.231539840711761</v>
      </c>
      <c r="ACY15" s="8">
        <v>1</v>
      </c>
      <c r="ACZ15" s="8">
        <f t="shared" si="138"/>
        <v>1.1494252873563264E-3</v>
      </c>
      <c r="ADB15" s="5">
        <f t="shared" si="415"/>
        <v>12</v>
      </c>
      <c r="ADC15" s="5">
        <v>0.47776999999999997</v>
      </c>
      <c r="ADD15" s="5">
        <f t="shared" si="416"/>
        <v>64.964717511409404</v>
      </c>
      <c r="ADG15" s="5">
        <f t="shared" si="417"/>
        <v>12</v>
      </c>
      <c r="ADH15" s="8">
        <f t="shared" si="581"/>
        <v>53.502273843252937</v>
      </c>
      <c r="ADI15" s="8">
        <f t="shared" si="139"/>
        <v>58.212924310057701</v>
      </c>
      <c r="ADJ15" s="8">
        <v>3</v>
      </c>
      <c r="ADK15" s="8">
        <f t="shared" si="140"/>
        <v>3.7344827586206892</v>
      </c>
      <c r="ADM15" s="5">
        <f t="shared" si="418"/>
        <v>12</v>
      </c>
      <c r="ADN15" s="5">
        <v>0.32361000000000001</v>
      </c>
      <c r="ADO15" s="5">
        <f t="shared" si="419"/>
        <v>39.098544621838812</v>
      </c>
      <c r="ADR15" s="5">
        <f t="shared" si="420"/>
        <v>12</v>
      </c>
      <c r="ADS15" s="8">
        <f t="shared" si="582"/>
        <v>62.805802613520001</v>
      </c>
      <c r="ADT15" s="8">
        <f t="shared" si="141"/>
        <v>68.397293230244927</v>
      </c>
      <c r="ADU15" s="8">
        <v>2</v>
      </c>
      <c r="ADV15" s="8">
        <f t="shared" si="142"/>
        <v>0.9011494252873562</v>
      </c>
      <c r="ADX15" s="5">
        <f t="shared" si="421"/>
        <v>12</v>
      </c>
      <c r="ADY15" s="5">
        <v>0.29404999999999998</v>
      </c>
      <c r="ADZ15" s="5">
        <f t="shared" si="422"/>
        <v>34.821086552660283</v>
      </c>
      <c r="AEC15" s="5">
        <f t="shared" si="423"/>
        <v>12</v>
      </c>
      <c r="AED15" s="8">
        <f t="shared" si="583"/>
        <v>62.743419353530115</v>
      </c>
      <c r="AEE15" s="8">
        <f t="shared" si="143"/>
        <v>68.33490997025504</v>
      </c>
      <c r="AEF15" s="8">
        <v>1</v>
      </c>
      <c r="AEG15" s="8">
        <f t="shared" si="144"/>
        <v>1.1494252873563264E-3</v>
      </c>
      <c r="AEI15" s="5">
        <f t="shared" si="424"/>
        <v>12</v>
      </c>
      <c r="AEJ15" s="5">
        <v>0.60582000000000003</v>
      </c>
      <c r="AEK15" s="5">
        <f t="shared" si="425"/>
        <v>93.094762121778885</v>
      </c>
      <c r="AEN15" s="5">
        <f t="shared" si="426"/>
        <v>12</v>
      </c>
      <c r="AEO15" s="8">
        <f t="shared" si="584"/>
        <v>52.383577780543916</v>
      </c>
      <c r="AEP15" s="8">
        <f t="shared" si="145"/>
        <v>57.032013045655091</v>
      </c>
      <c r="AEQ15" s="8">
        <v>1</v>
      </c>
      <c r="AER15" s="8">
        <f t="shared" si="146"/>
        <v>1.1494252873563264E-3</v>
      </c>
      <c r="AET15" s="5">
        <f t="shared" si="427"/>
        <v>12</v>
      </c>
      <c r="AEU15" s="5">
        <v>0.33062000000000002</v>
      </c>
      <c r="AEV15" s="5">
        <f t="shared" si="428"/>
        <v>40.140336815349315</v>
      </c>
      <c r="AEY15" s="5">
        <f t="shared" si="429"/>
        <v>12</v>
      </c>
      <c r="AEZ15" s="8">
        <f t="shared" si="585"/>
        <v>54.452257279642566</v>
      </c>
      <c r="AFA15" s="8">
        <f t="shared" si="147"/>
        <v>59.142695332907124</v>
      </c>
      <c r="AFB15" s="8">
        <v>4</v>
      </c>
      <c r="AFC15" s="8">
        <f t="shared" si="148"/>
        <v>8.5011494252873554</v>
      </c>
      <c r="AFE15" s="5">
        <f t="shared" si="430"/>
        <v>12</v>
      </c>
      <c r="AFF15" s="5">
        <v>0.51075999999999999</v>
      </c>
      <c r="AFG15" s="5">
        <f t="shared" si="431"/>
        <v>71.490211236297469</v>
      </c>
      <c r="AFJ15" s="5">
        <f t="shared" si="432"/>
        <v>12</v>
      </c>
      <c r="AFK15" s="8">
        <f t="shared" si="586"/>
        <v>62.65386200644793</v>
      </c>
      <c r="AFL15" s="8">
        <f t="shared" si="149"/>
        <v>68.231539840711761</v>
      </c>
      <c r="AFM15" s="8">
        <v>1</v>
      </c>
      <c r="AFN15" s="8">
        <f t="shared" si="150"/>
        <v>1.1494252873563264E-3</v>
      </c>
      <c r="AFP15" s="5">
        <f t="shared" si="433"/>
        <v>12</v>
      </c>
      <c r="AFQ15" s="5">
        <v>0.51556999999999997</v>
      </c>
      <c r="AFR15" s="5">
        <f t="shared" si="434"/>
        <v>72.478233693355904</v>
      </c>
      <c r="AFU15" s="5">
        <f t="shared" si="435"/>
        <v>12</v>
      </c>
      <c r="AFV15" s="8">
        <f t="shared" si="587"/>
        <v>58.339288549200681</v>
      </c>
      <c r="AFW15" s="8">
        <f t="shared" si="151"/>
        <v>63.526666286721351</v>
      </c>
      <c r="AFX15" s="8">
        <v>3</v>
      </c>
      <c r="AFY15" s="8">
        <f t="shared" si="152"/>
        <v>3.7344827586206892</v>
      </c>
      <c r="AGA15" s="5">
        <f t="shared" si="436"/>
        <v>12</v>
      </c>
      <c r="AGB15" s="5">
        <v>0.78398999999999996</v>
      </c>
      <c r="AGC15" s="5">
        <f t="shared" si="437"/>
        <v>153.24305760733162</v>
      </c>
      <c r="AGF15" s="5">
        <f t="shared" si="438"/>
        <v>12</v>
      </c>
      <c r="AGG15" s="8">
        <f t="shared" si="588"/>
        <v>58.339288549200681</v>
      </c>
      <c r="AGH15" s="8">
        <f t="shared" si="153"/>
        <v>63.526666286721351</v>
      </c>
      <c r="AGI15" s="8">
        <v>3</v>
      </c>
      <c r="AGJ15" s="8">
        <f t="shared" si="154"/>
        <v>3.7344827586206892</v>
      </c>
      <c r="AGL15" s="5">
        <f t="shared" si="439"/>
        <v>12</v>
      </c>
      <c r="AGM15" s="5">
        <v>0.55769999999999997</v>
      </c>
      <c r="AGN15" s="5">
        <f t="shared" si="440"/>
        <v>81.57668941078559</v>
      </c>
      <c r="AGQ15" s="5">
        <f t="shared" si="441"/>
        <v>12</v>
      </c>
      <c r="AGR15" s="8">
        <f t="shared" si="589"/>
        <v>62.805802613520001</v>
      </c>
      <c r="AGS15" s="8">
        <f t="shared" si="155"/>
        <v>68.397293230244927</v>
      </c>
      <c r="AGT15" s="8">
        <v>2</v>
      </c>
      <c r="AGU15" s="8">
        <f t="shared" si="156"/>
        <v>0.9011494252873562</v>
      </c>
      <c r="AGW15" s="5">
        <f t="shared" si="442"/>
        <v>12</v>
      </c>
      <c r="AGX15" s="5">
        <v>0.32863999999999999</v>
      </c>
      <c r="AGY15" s="5">
        <f t="shared" si="443"/>
        <v>39.844977321425944</v>
      </c>
      <c r="AHB15" s="5">
        <f t="shared" si="444"/>
        <v>12</v>
      </c>
      <c r="AHC15" s="8">
        <f t="shared" si="590"/>
        <v>62.279802595283115</v>
      </c>
      <c r="AHD15" s="8">
        <f t="shared" si="157"/>
        <v>67.724019646712208</v>
      </c>
      <c r="AHE15" s="8">
        <v>1</v>
      </c>
      <c r="AHF15" s="8">
        <f t="shared" si="158"/>
        <v>1.1494252873563264E-3</v>
      </c>
      <c r="AHH15" s="5">
        <f t="shared" si="445"/>
        <v>12</v>
      </c>
      <c r="AHI15" s="5">
        <v>0.80139000000000005</v>
      </c>
      <c r="AHJ15" s="5">
        <f t="shared" si="446"/>
        <v>161.64121761714372</v>
      </c>
      <c r="AHM15" s="5">
        <f t="shared" si="447"/>
        <v>12</v>
      </c>
      <c r="AHN15" s="8">
        <f t="shared" si="591"/>
        <v>62.119586753631303</v>
      </c>
      <c r="AHO15" s="8">
        <f t="shared" si="159"/>
        <v>67.64869411036635</v>
      </c>
      <c r="AHP15" s="8">
        <v>1</v>
      </c>
      <c r="AHQ15" s="8">
        <f t="shared" si="160"/>
        <v>1.1494252873563264E-3</v>
      </c>
      <c r="AHS15" s="5">
        <f t="shared" si="448"/>
        <v>12</v>
      </c>
      <c r="AHT15" s="5">
        <v>0.80252000000000001</v>
      </c>
      <c r="AHU15" s="5">
        <f t="shared" si="449"/>
        <v>162.2117965591475</v>
      </c>
      <c r="AHX15" s="5">
        <f t="shared" si="450"/>
        <v>12</v>
      </c>
      <c r="AHY15" s="8">
        <f t="shared" si="592"/>
        <v>53.502273843252937</v>
      </c>
      <c r="AHZ15" s="8">
        <f t="shared" si="161"/>
        <v>58.212924310057701</v>
      </c>
      <c r="AIA15" s="8">
        <v>3</v>
      </c>
      <c r="AIB15" s="8">
        <f t="shared" si="162"/>
        <v>3.7344827586206892</v>
      </c>
      <c r="AID15" s="5">
        <f t="shared" si="451"/>
        <v>12</v>
      </c>
      <c r="AIE15" s="5">
        <v>0.58123999999999998</v>
      </c>
      <c r="AIF15" s="5">
        <f t="shared" si="452"/>
        <v>87.045731553098278</v>
      </c>
      <c r="AII15" s="5">
        <f t="shared" si="453"/>
        <v>12</v>
      </c>
      <c r="AIJ15" s="8">
        <f t="shared" si="593"/>
        <v>58.339288549200681</v>
      </c>
      <c r="AIK15" s="8">
        <f t="shared" si="163"/>
        <v>63.526666286721351</v>
      </c>
      <c r="AIL15" s="8">
        <v>3</v>
      </c>
      <c r="AIM15" s="8">
        <f t="shared" si="164"/>
        <v>3.7344827586206892</v>
      </c>
      <c r="AIO15" s="5">
        <f t="shared" si="454"/>
        <v>12</v>
      </c>
      <c r="AIP15" s="5">
        <v>0.28963</v>
      </c>
      <c r="AIQ15" s="5">
        <f t="shared" si="455"/>
        <v>34.196931792560669</v>
      </c>
      <c r="AIT15" s="5">
        <f t="shared" si="456"/>
        <v>12</v>
      </c>
      <c r="AIU15" s="8">
        <f t="shared" si="594"/>
        <v>60.345602208340082</v>
      </c>
      <c r="AIV15" s="8">
        <f t="shared" si="165"/>
        <v>65.64558566453104</v>
      </c>
      <c r="AIW15" s="8">
        <v>1</v>
      </c>
      <c r="AIX15" s="8">
        <f t="shared" si="166"/>
        <v>1.1494252873563264E-3</v>
      </c>
      <c r="AIZ15" s="5">
        <f t="shared" si="457"/>
        <v>12</v>
      </c>
      <c r="AJA15" s="5">
        <v>0.27933000000000002</v>
      </c>
      <c r="AJB15" s="5">
        <f t="shared" si="458"/>
        <v>32.75739441148891</v>
      </c>
      <c r="AJE15" s="5">
        <f t="shared" si="459"/>
        <v>12</v>
      </c>
      <c r="AJF15" s="8">
        <f t="shared" si="595"/>
        <v>53.502273843252937</v>
      </c>
      <c r="AJG15" s="8">
        <f t="shared" si="167"/>
        <v>58.212924310057701</v>
      </c>
      <c r="AJH15" s="8">
        <v>3</v>
      </c>
      <c r="AJI15" s="8">
        <f t="shared" si="168"/>
        <v>3.7344827586206892</v>
      </c>
      <c r="AJK15" s="5">
        <f t="shared" si="460"/>
        <v>12</v>
      </c>
      <c r="AJL15" s="5">
        <v>0.10292</v>
      </c>
      <c r="AJM15" s="5">
        <f t="shared" si="461"/>
        <v>10.861023472404881</v>
      </c>
      <c r="AJP15" s="5">
        <f t="shared" si="462"/>
        <v>12</v>
      </c>
      <c r="AJQ15" s="8">
        <f t="shared" si="596"/>
        <v>62.805802613520001</v>
      </c>
      <c r="AJR15" s="8">
        <f t="shared" si="169"/>
        <v>68.397293230244927</v>
      </c>
      <c r="AJS15" s="8">
        <v>2</v>
      </c>
      <c r="AJT15" s="8">
        <f t="shared" si="170"/>
        <v>0.9011494252873562</v>
      </c>
      <c r="AJV15" s="5">
        <f t="shared" si="463"/>
        <v>12</v>
      </c>
      <c r="AJW15" s="5">
        <v>0.80252000000000001</v>
      </c>
      <c r="AJX15" s="5">
        <f t="shared" si="464"/>
        <v>162.2117965591475</v>
      </c>
      <c r="AKA15" s="5">
        <f t="shared" si="465"/>
        <v>12</v>
      </c>
      <c r="AKB15" s="8">
        <f t="shared" si="597"/>
        <v>53.502273843252937</v>
      </c>
      <c r="AKC15" s="8">
        <f t="shared" si="171"/>
        <v>58.212924310057701</v>
      </c>
      <c r="AKD15" s="8">
        <v>3</v>
      </c>
      <c r="AKE15" s="8">
        <f t="shared" si="172"/>
        <v>3.7344827586206892</v>
      </c>
      <c r="AKG15" s="5">
        <f t="shared" si="466"/>
        <v>12</v>
      </c>
      <c r="AKH15" s="5">
        <v>0.57221999999999995</v>
      </c>
      <c r="AKI15" s="5">
        <f t="shared" si="467"/>
        <v>84.914623424482457</v>
      </c>
      <c r="AKL15" s="5">
        <f t="shared" si="468"/>
        <v>12</v>
      </c>
      <c r="AKM15" s="8">
        <f t="shared" si="598"/>
        <v>60.345602208340082</v>
      </c>
      <c r="AKN15" s="8">
        <f t="shared" si="173"/>
        <v>65.64558566453104</v>
      </c>
      <c r="AKO15" s="8">
        <v>1</v>
      </c>
      <c r="AKP15" s="8">
        <f t="shared" si="174"/>
        <v>1.1494252873563264E-3</v>
      </c>
      <c r="AKR15" s="5">
        <f t="shared" si="469"/>
        <v>12</v>
      </c>
      <c r="AKS15" s="5">
        <v>0.51075999999999999</v>
      </c>
      <c r="AKT15" s="5">
        <f t="shared" si="470"/>
        <v>71.490211236297469</v>
      </c>
      <c r="AKW15" s="5">
        <f t="shared" si="471"/>
        <v>12</v>
      </c>
      <c r="AKX15" s="8">
        <f t="shared" si="599"/>
        <v>62.65386200644793</v>
      </c>
      <c r="AKY15" s="8">
        <f t="shared" si="175"/>
        <v>68.231539840711761</v>
      </c>
      <c r="AKZ15" s="8">
        <v>1</v>
      </c>
      <c r="ALA15" s="8">
        <f t="shared" si="176"/>
        <v>1.1494252873563264E-3</v>
      </c>
      <c r="ALC15" s="5">
        <f t="shared" si="472"/>
        <v>12</v>
      </c>
      <c r="ALD15" s="5">
        <v>0.78398999999999996</v>
      </c>
      <c r="ALE15" s="5">
        <f t="shared" si="473"/>
        <v>153.24305760733162</v>
      </c>
      <c r="ALH15" s="5">
        <f t="shared" si="474"/>
        <v>12</v>
      </c>
      <c r="ALI15" s="8">
        <f t="shared" si="600"/>
        <v>58.339288549200681</v>
      </c>
      <c r="ALJ15" s="8">
        <f t="shared" si="177"/>
        <v>63.526666286721351</v>
      </c>
      <c r="ALK15" s="8">
        <v>3</v>
      </c>
      <c r="ALL15" s="8">
        <f t="shared" si="178"/>
        <v>3.7344827586206892</v>
      </c>
      <c r="ALN15" s="5">
        <f t="shared" si="475"/>
        <v>12</v>
      </c>
      <c r="ALO15" s="5">
        <v>0.38092999999999999</v>
      </c>
      <c r="ALP15" s="5">
        <f t="shared" si="476"/>
        <v>47.953692706926695</v>
      </c>
      <c r="ALS15" s="5">
        <f t="shared" si="477"/>
        <v>12</v>
      </c>
      <c r="ALT15" s="8">
        <f t="shared" si="601"/>
        <v>62.65386200644793</v>
      </c>
      <c r="ALU15" s="8">
        <f t="shared" si="179"/>
        <v>68.231539840711761</v>
      </c>
      <c r="ALV15" s="8">
        <v>1</v>
      </c>
      <c r="ALW15" s="8">
        <f t="shared" si="180"/>
        <v>1.1494252873563264E-3</v>
      </c>
      <c r="ALY15" s="5">
        <f t="shared" si="478"/>
        <v>12</v>
      </c>
      <c r="ALZ15" s="5">
        <v>0.77076</v>
      </c>
      <c r="AMA15" s="5">
        <f t="shared" si="479"/>
        <v>147.29857892986001</v>
      </c>
      <c r="AMD15" s="5">
        <f t="shared" si="480"/>
        <v>12</v>
      </c>
      <c r="AME15" s="8">
        <f t="shared" si="602"/>
        <v>55.998368430691016</v>
      </c>
      <c r="AMF15" s="8">
        <f t="shared" si="181"/>
        <v>60.903148816186601</v>
      </c>
      <c r="AMG15" s="8">
        <v>1</v>
      </c>
      <c r="AMH15" s="8">
        <f t="shared" si="182"/>
        <v>1.1494252873563264E-3</v>
      </c>
      <c r="AMJ15" s="5">
        <f t="shared" si="481"/>
        <v>12</v>
      </c>
      <c r="AMK15" s="5">
        <v>0.47665000000000002</v>
      </c>
      <c r="AML15" s="5">
        <f t="shared" si="482"/>
        <v>64.750482268124429</v>
      </c>
      <c r="AMO15" s="5">
        <f t="shared" si="483"/>
        <v>12</v>
      </c>
      <c r="AMP15" s="8">
        <f t="shared" si="603"/>
        <v>55.748329033886122</v>
      </c>
      <c r="AMQ15" s="8">
        <f t="shared" si="183"/>
        <v>60.591882922508475</v>
      </c>
      <c r="AMR15" s="8">
        <v>2</v>
      </c>
      <c r="AMS15" s="8">
        <f t="shared" si="184"/>
        <v>0.9011494252873562</v>
      </c>
      <c r="AMU15" s="5">
        <f t="shared" si="484"/>
        <v>12</v>
      </c>
      <c r="AMV15" s="5">
        <v>7.0760000000000003E-2</v>
      </c>
      <c r="AMW15" s="5">
        <f t="shared" si="485"/>
        <v>7.3388231229373071</v>
      </c>
      <c r="AMZ15" s="5">
        <f t="shared" si="486"/>
        <v>12</v>
      </c>
      <c r="ANA15" s="8">
        <f t="shared" si="604"/>
        <v>55.748329033886122</v>
      </c>
      <c r="ANB15" s="8">
        <f t="shared" si="185"/>
        <v>60.591882922508475</v>
      </c>
      <c r="ANC15" s="8">
        <v>2</v>
      </c>
      <c r="AND15" s="8">
        <f t="shared" si="186"/>
        <v>0.9011494252873562</v>
      </c>
      <c r="ANF15" s="5">
        <f t="shared" si="487"/>
        <v>12</v>
      </c>
      <c r="ANG15" s="5">
        <v>0.28963</v>
      </c>
      <c r="ANH15" s="5">
        <f t="shared" si="488"/>
        <v>34.196931792560669</v>
      </c>
      <c r="ANK15" s="5">
        <f t="shared" si="489"/>
        <v>12</v>
      </c>
      <c r="ANL15" s="8">
        <f t="shared" si="605"/>
        <v>60.345602208340082</v>
      </c>
      <c r="ANM15" s="8">
        <f t="shared" si="187"/>
        <v>65.64558566453104</v>
      </c>
      <c r="ANN15" s="8">
        <v>1</v>
      </c>
      <c r="ANO15" s="8">
        <f t="shared" si="188"/>
        <v>1.1494252873563264E-3</v>
      </c>
      <c r="ANQ15" s="5">
        <f t="shared" si="490"/>
        <v>12</v>
      </c>
      <c r="ANR15" s="5">
        <v>0.40383000000000002</v>
      </c>
      <c r="ANS15" s="5">
        <f t="shared" si="491"/>
        <v>51.722941768919853</v>
      </c>
      <c r="ANV15" s="5">
        <f t="shared" si="492"/>
        <v>12</v>
      </c>
      <c r="ANW15" s="8">
        <f t="shared" si="606"/>
        <v>53.502273843252937</v>
      </c>
      <c r="ANX15" s="8">
        <f t="shared" si="189"/>
        <v>58.212924310057701</v>
      </c>
      <c r="ANY15" s="8">
        <v>3</v>
      </c>
      <c r="ANZ15" s="8">
        <f t="shared" si="190"/>
        <v>3.7344827586206892</v>
      </c>
      <c r="AOB15" s="5">
        <f t="shared" si="493"/>
        <v>12</v>
      </c>
      <c r="AOC15" s="5">
        <v>0.40383000000000002</v>
      </c>
      <c r="AOD15" s="5">
        <f t="shared" si="494"/>
        <v>51.722941768919853</v>
      </c>
      <c r="AOG15" s="5">
        <f t="shared" si="495"/>
        <v>12</v>
      </c>
      <c r="AOH15" s="8">
        <f t="shared" si="607"/>
        <v>53.502273843252937</v>
      </c>
      <c r="AOI15" s="8">
        <f t="shared" si="191"/>
        <v>58.212924310057701</v>
      </c>
      <c r="AOJ15" s="8">
        <v>3</v>
      </c>
      <c r="AOK15" s="8">
        <f t="shared" si="192"/>
        <v>3.7344827586206892</v>
      </c>
      <c r="AOM15" s="5">
        <f t="shared" si="496"/>
        <v>12</v>
      </c>
      <c r="AON15" s="5">
        <v>0.47665000000000002</v>
      </c>
      <c r="AOO15" s="5">
        <f t="shared" si="497"/>
        <v>64.750482268124429</v>
      </c>
      <c r="AOR15" s="5">
        <f t="shared" si="498"/>
        <v>12</v>
      </c>
      <c r="AOS15" s="8">
        <f t="shared" si="608"/>
        <v>55.748329033886122</v>
      </c>
      <c r="AOT15" s="8">
        <f t="shared" si="193"/>
        <v>60.591882922508475</v>
      </c>
      <c r="AOU15" s="8">
        <v>2</v>
      </c>
      <c r="AOV15" s="8">
        <f t="shared" si="194"/>
        <v>0.9011494252873562</v>
      </c>
      <c r="AOX15" s="5">
        <f t="shared" si="499"/>
        <v>12</v>
      </c>
      <c r="AOY15" s="5">
        <v>0.85728000000000004</v>
      </c>
      <c r="AOZ15" s="5">
        <f t="shared" si="500"/>
        <v>194.68706101504381</v>
      </c>
      <c r="APC15" s="5">
        <f t="shared" si="501"/>
        <v>12</v>
      </c>
      <c r="APD15" s="8">
        <f t="shared" si="609"/>
        <v>63.553580930218914</v>
      </c>
      <c r="APE15" s="8">
        <f t="shared" si="195"/>
        <v>69.213051393916473</v>
      </c>
      <c r="APF15" s="8">
        <v>2</v>
      </c>
      <c r="APG15" s="8">
        <f t="shared" si="196"/>
        <v>0.9011494252873562</v>
      </c>
      <c r="API15" s="5">
        <f t="shared" si="502"/>
        <v>12</v>
      </c>
      <c r="APJ15" s="5">
        <v>0.50068999999999997</v>
      </c>
      <c r="APK15" s="5">
        <f t="shared" si="503"/>
        <v>69.452813363687696</v>
      </c>
      <c r="APN15" s="5">
        <f t="shared" si="504"/>
        <v>12</v>
      </c>
      <c r="APO15" s="8">
        <f t="shared" si="610"/>
        <v>55.748329033886122</v>
      </c>
      <c r="APP15" s="8">
        <f t="shared" si="197"/>
        <v>60.591882922508475</v>
      </c>
      <c r="APQ15" s="8">
        <v>2</v>
      </c>
      <c r="APR15" s="8">
        <f t="shared" si="198"/>
        <v>0.9011494252873562</v>
      </c>
      <c r="APT15" s="5">
        <f t="shared" si="505"/>
        <v>12</v>
      </c>
      <c r="APU15" s="5">
        <v>7.0760000000000003E-2</v>
      </c>
      <c r="APV15" s="5">
        <f t="shared" si="506"/>
        <v>7.3388231229373071</v>
      </c>
      <c r="APY15" s="5">
        <f t="shared" si="507"/>
        <v>12</v>
      </c>
      <c r="APZ15" s="8">
        <f t="shared" si="611"/>
        <v>55.748329033886122</v>
      </c>
      <c r="AQA15" s="8">
        <f t="shared" si="199"/>
        <v>60.591882922508475</v>
      </c>
      <c r="AQB15" s="8">
        <v>2</v>
      </c>
      <c r="AQC15" s="8">
        <f t="shared" si="200"/>
        <v>0.9011494252873562</v>
      </c>
      <c r="AQE15" s="5">
        <f t="shared" si="508"/>
        <v>12</v>
      </c>
      <c r="AQF15" s="5">
        <v>0.70177999999999996</v>
      </c>
      <c r="AQG15" s="5">
        <f t="shared" si="509"/>
        <v>120.99238098193756</v>
      </c>
      <c r="AQJ15" s="5">
        <f t="shared" si="510"/>
        <v>12</v>
      </c>
      <c r="AQK15" s="8">
        <f t="shared" si="612"/>
        <v>52.383577780543916</v>
      </c>
      <c r="AQL15" s="8">
        <f t="shared" si="201"/>
        <v>57.032013045655091</v>
      </c>
      <c r="AQM15" s="8">
        <v>1</v>
      </c>
      <c r="AQN15" s="8">
        <f t="shared" si="202"/>
        <v>1.1494252873563264E-3</v>
      </c>
    </row>
    <row r="16" spans="3:1132" x14ac:dyDescent="0.25">
      <c r="C16" s="1" t="s">
        <v>1</v>
      </c>
      <c r="L16" s="5">
        <f t="shared" si="203"/>
        <v>13</v>
      </c>
      <c r="M16" s="5">
        <v>0.38855000000000001</v>
      </c>
      <c r="N16" s="5">
        <f t="shared" si="204"/>
        <v>49.192209334675809</v>
      </c>
      <c r="Q16" s="5">
        <f t="shared" si="205"/>
        <v>13</v>
      </c>
      <c r="R16" s="8">
        <f t="shared" si="511"/>
        <v>65.64558566453104</v>
      </c>
      <c r="S16" s="8">
        <f t="shared" si="0"/>
        <v>70.945569120721999</v>
      </c>
      <c r="T16" s="8">
        <f t="shared" si="613"/>
        <v>1</v>
      </c>
      <c r="U16" s="8">
        <f t="shared" si="1"/>
        <v>1.1494252873563264E-3</v>
      </c>
      <c r="W16" s="5">
        <f t="shared" si="207"/>
        <v>13</v>
      </c>
      <c r="X16" s="5">
        <v>0.46403</v>
      </c>
      <c r="Y16" s="5">
        <f t="shared" si="208"/>
        <v>62.367708962697598</v>
      </c>
      <c r="AB16" s="5">
        <f t="shared" si="209"/>
        <v>13</v>
      </c>
      <c r="AC16" s="8">
        <f t="shared" si="512"/>
        <v>63.526666286721351</v>
      </c>
      <c r="AD16" s="8">
        <f t="shared" si="210"/>
        <v>68.714044024242014</v>
      </c>
      <c r="AE16" s="8">
        <v>2</v>
      </c>
      <c r="AF16" s="8">
        <f t="shared" si="2"/>
        <v>0.9011494252873562</v>
      </c>
      <c r="AH16" s="5">
        <f t="shared" si="211"/>
        <v>13</v>
      </c>
      <c r="AI16" s="5">
        <v>0.28963</v>
      </c>
      <c r="AJ16" s="5">
        <f t="shared" si="212"/>
        <v>34.196931792560669</v>
      </c>
      <c r="AM16" s="5">
        <f t="shared" si="213"/>
        <v>13</v>
      </c>
      <c r="AN16" s="8">
        <f t="shared" si="513"/>
        <v>65.64558566453104</v>
      </c>
      <c r="AO16" s="8">
        <f t="shared" si="3"/>
        <v>70.945569120721999</v>
      </c>
      <c r="AP16" s="8">
        <v>1</v>
      </c>
      <c r="AQ16" s="8">
        <f t="shared" si="4"/>
        <v>1.1494252873563264E-3</v>
      </c>
      <c r="AS16" s="5">
        <f t="shared" si="214"/>
        <v>13</v>
      </c>
      <c r="AT16" s="5">
        <v>0.9748</v>
      </c>
      <c r="AU16" s="5">
        <f t="shared" si="215"/>
        <v>368.09112844647592</v>
      </c>
      <c r="AX16" s="5">
        <f t="shared" si="216"/>
        <v>13</v>
      </c>
      <c r="AY16" s="8">
        <f t="shared" si="514"/>
        <v>78.042827124458043</v>
      </c>
      <c r="AZ16" s="8">
        <f t="shared" si="5"/>
        <v>84.348224979284524</v>
      </c>
      <c r="BA16" s="8">
        <v>2</v>
      </c>
      <c r="BB16" s="8">
        <f t="shared" si="6"/>
        <v>0.9011494252873562</v>
      </c>
      <c r="BD16" s="5">
        <f t="shared" si="217"/>
        <v>13</v>
      </c>
      <c r="BE16" s="5">
        <v>0.86160000000000003</v>
      </c>
      <c r="BF16" s="5">
        <f t="shared" si="218"/>
        <v>197.7607235798568</v>
      </c>
      <c r="BI16" s="5">
        <f t="shared" si="219"/>
        <v>13</v>
      </c>
      <c r="BJ16" s="8">
        <f t="shared" si="515"/>
        <v>68.397293230244927</v>
      </c>
      <c r="BK16" s="8">
        <f t="shared" si="7"/>
        <v>73.988783846969852</v>
      </c>
      <c r="BL16" s="8">
        <v>1</v>
      </c>
      <c r="BM16" s="8">
        <f t="shared" si="8"/>
        <v>1.1494252873563264E-3</v>
      </c>
      <c r="BO16" s="5">
        <f t="shared" si="220"/>
        <v>13</v>
      </c>
      <c r="BP16" s="5">
        <v>0.38855000000000001</v>
      </c>
      <c r="BQ16" s="5">
        <f t="shared" si="221"/>
        <v>49.192209334675809</v>
      </c>
      <c r="BT16" s="5">
        <f t="shared" si="222"/>
        <v>13</v>
      </c>
      <c r="BU16" s="8">
        <f t="shared" si="516"/>
        <v>65.64558566453104</v>
      </c>
      <c r="BV16" s="8">
        <f t="shared" si="9"/>
        <v>70.945569120721999</v>
      </c>
      <c r="BW16" s="8">
        <v>1</v>
      </c>
      <c r="BX16" s="8">
        <f t="shared" si="10"/>
        <v>1.1494252873563264E-3</v>
      </c>
      <c r="BZ16" s="5">
        <f t="shared" si="223"/>
        <v>13</v>
      </c>
      <c r="CA16" s="5">
        <v>6.9040000000000004E-2</v>
      </c>
      <c r="CB16" s="5">
        <f t="shared" si="224"/>
        <v>7.1538967182315618</v>
      </c>
      <c r="CE16" s="5">
        <f t="shared" si="225"/>
        <v>13</v>
      </c>
      <c r="CF16" s="8">
        <f t="shared" si="517"/>
        <v>60.591882922508475</v>
      </c>
      <c r="CG16" s="8">
        <f t="shared" si="11"/>
        <v>65.435436811130828</v>
      </c>
      <c r="CH16" s="8">
        <v>2</v>
      </c>
      <c r="CI16" s="8">
        <f t="shared" si="12"/>
        <v>0.9011494252873562</v>
      </c>
      <c r="CK16" s="5">
        <f t="shared" si="226"/>
        <v>13</v>
      </c>
      <c r="CL16" s="5">
        <v>0.78398999999999996</v>
      </c>
      <c r="CM16" s="5">
        <f t="shared" si="227"/>
        <v>153.24305760733162</v>
      </c>
      <c r="CP16" s="5">
        <f t="shared" si="228"/>
        <v>13</v>
      </c>
      <c r="CQ16" s="8">
        <f t="shared" si="518"/>
        <v>63.526666286721351</v>
      </c>
      <c r="CR16" s="8">
        <f t="shared" si="13"/>
        <v>68.714044024242014</v>
      </c>
      <c r="CS16" s="8">
        <v>2</v>
      </c>
      <c r="CT16" s="8">
        <f t="shared" si="14"/>
        <v>0.9011494252873562</v>
      </c>
      <c r="CV16" s="5">
        <f t="shared" si="229"/>
        <v>13</v>
      </c>
      <c r="CW16" s="5">
        <v>0.70177999999999996</v>
      </c>
      <c r="CX16" s="5">
        <f t="shared" si="230"/>
        <v>120.99238098193756</v>
      </c>
      <c r="DA16" s="5">
        <f t="shared" si="231"/>
        <v>13</v>
      </c>
      <c r="DB16" s="8">
        <f t="shared" si="519"/>
        <v>63.499322714569033</v>
      </c>
      <c r="DC16" s="8">
        <f t="shared" si="15"/>
        <v>68.686700452089696</v>
      </c>
      <c r="DD16" s="8">
        <v>2</v>
      </c>
      <c r="DE16" s="8">
        <f t="shared" si="16"/>
        <v>0.9011494252873562</v>
      </c>
      <c r="DG16" s="5">
        <f t="shared" si="232"/>
        <v>13</v>
      </c>
      <c r="DH16" s="5">
        <v>0.45297999999999999</v>
      </c>
      <c r="DI16" s="5">
        <f t="shared" si="233"/>
        <v>60.326991415727051</v>
      </c>
      <c r="DL16" s="5">
        <f t="shared" si="234"/>
        <v>13</v>
      </c>
      <c r="DM16" s="8">
        <f t="shared" si="520"/>
        <v>68.231539840711761</v>
      </c>
      <c r="DN16" s="8">
        <f t="shared" si="17"/>
        <v>73.809217674975599</v>
      </c>
      <c r="DO16" s="8">
        <v>2</v>
      </c>
      <c r="DP16" s="8">
        <f t="shared" si="18"/>
        <v>0.9011494252873562</v>
      </c>
      <c r="DR16" s="5">
        <f t="shared" si="235"/>
        <v>13</v>
      </c>
      <c r="DS16" s="5">
        <v>8.7569999999999995E-2</v>
      </c>
      <c r="DT16" s="5">
        <f t="shared" si="236"/>
        <v>9.1643908796798836</v>
      </c>
      <c r="DW16" s="5">
        <f t="shared" si="237"/>
        <v>13</v>
      </c>
      <c r="DX16" s="8">
        <f t="shared" si="521"/>
        <v>68.231539840711761</v>
      </c>
      <c r="DY16" s="8">
        <f t="shared" si="19"/>
        <v>73.809217674975599</v>
      </c>
      <c r="DZ16" s="8">
        <v>2</v>
      </c>
      <c r="EA16" s="8">
        <f t="shared" si="20"/>
        <v>0.9011494252873562</v>
      </c>
      <c r="EC16" s="5">
        <f t="shared" si="238"/>
        <v>13</v>
      </c>
      <c r="ED16" s="5">
        <v>0.29404999999999998</v>
      </c>
      <c r="EE16" s="5">
        <f t="shared" si="239"/>
        <v>34.821086552660283</v>
      </c>
      <c r="EH16" s="5">
        <f t="shared" si="240"/>
        <v>13</v>
      </c>
      <c r="EI16" s="8">
        <f t="shared" si="522"/>
        <v>67.64869411036635</v>
      </c>
      <c r="EJ16" s="8">
        <f t="shared" si="21"/>
        <v>73.177801467101389</v>
      </c>
      <c r="EK16" s="8">
        <v>1</v>
      </c>
      <c r="EL16" s="8">
        <f t="shared" si="22"/>
        <v>1.1494252873563264E-3</v>
      </c>
      <c r="EN16" s="5">
        <f t="shared" si="241"/>
        <v>13</v>
      </c>
      <c r="EO16" s="5">
        <v>0.47665000000000002</v>
      </c>
      <c r="EP16" s="5">
        <f t="shared" si="242"/>
        <v>64.750482268124429</v>
      </c>
      <c r="ES16" s="5">
        <f t="shared" si="243"/>
        <v>13</v>
      </c>
      <c r="ET16" s="8">
        <f t="shared" si="523"/>
        <v>68.818524539860832</v>
      </c>
      <c r="EU16" s="8">
        <f t="shared" si="23"/>
        <v>74.347631896595871</v>
      </c>
      <c r="EV16" s="8">
        <v>2</v>
      </c>
      <c r="EW16" s="8">
        <f t="shared" si="24"/>
        <v>0.9011494252873562</v>
      </c>
      <c r="EY16" s="5">
        <f t="shared" si="244"/>
        <v>13</v>
      </c>
      <c r="EZ16" s="5">
        <v>0.30786000000000002</v>
      </c>
      <c r="FA16" s="5">
        <f t="shared" si="245"/>
        <v>36.796703168808016</v>
      </c>
      <c r="FD16" s="5">
        <f t="shared" si="246"/>
        <v>13</v>
      </c>
      <c r="FE16" s="8">
        <f t="shared" si="524"/>
        <v>58.212924310057701</v>
      </c>
      <c r="FF16" s="8">
        <f t="shared" si="25"/>
        <v>62.923574776862466</v>
      </c>
      <c r="FG16" s="8">
        <v>3</v>
      </c>
      <c r="FH16" s="8">
        <f t="shared" si="26"/>
        <v>3.7344827586206892</v>
      </c>
      <c r="FJ16" s="5">
        <f t="shared" si="247"/>
        <v>13</v>
      </c>
      <c r="FK16" s="5">
        <v>0.64654</v>
      </c>
      <c r="FL16" s="5">
        <f t="shared" si="248"/>
        <v>103.99849542204859</v>
      </c>
      <c r="FO16" s="5">
        <f t="shared" si="249"/>
        <v>13</v>
      </c>
      <c r="FP16" s="8">
        <f t="shared" si="525"/>
        <v>67.64869411036635</v>
      </c>
      <c r="FQ16" s="8">
        <f t="shared" si="27"/>
        <v>73.177801467101389</v>
      </c>
      <c r="FR16" s="8">
        <v>1</v>
      </c>
      <c r="FS16" s="8">
        <f t="shared" si="28"/>
        <v>1.1494252873563264E-3</v>
      </c>
      <c r="FU16" s="5">
        <f t="shared" si="250"/>
        <v>13</v>
      </c>
      <c r="FV16" s="5">
        <v>0.51556999999999997</v>
      </c>
      <c r="FW16" s="5">
        <f t="shared" si="251"/>
        <v>72.478233693355904</v>
      </c>
      <c r="FZ16" s="5">
        <f t="shared" si="252"/>
        <v>13</v>
      </c>
      <c r="GA16" s="8">
        <f t="shared" si="526"/>
        <v>63.765806346306576</v>
      </c>
      <c r="GB16" s="8">
        <f t="shared" si="29"/>
        <v>68.973112422126007</v>
      </c>
      <c r="GC16" s="8">
        <v>2</v>
      </c>
      <c r="GD16" s="8">
        <f t="shared" si="30"/>
        <v>0.9011494252873562</v>
      </c>
      <c r="GF16" s="5">
        <f t="shared" si="253"/>
        <v>13</v>
      </c>
      <c r="GG16" s="5">
        <v>0.46403</v>
      </c>
      <c r="GH16" s="5">
        <f t="shared" si="254"/>
        <v>62.367708962697598</v>
      </c>
      <c r="GK16" s="5">
        <f t="shared" si="255"/>
        <v>13</v>
      </c>
      <c r="GL16" s="8">
        <f t="shared" si="527"/>
        <v>63.526666286721351</v>
      </c>
      <c r="GM16" s="8">
        <f t="shared" si="31"/>
        <v>68.714044024242014</v>
      </c>
      <c r="GN16" s="8">
        <v>2</v>
      </c>
      <c r="GO16" s="8">
        <f t="shared" si="32"/>
        <v>0.9011494252873562</v>
      </c>
      <c r="GQ16" s="5">
        <f t="shared" si="256"/>
        <v>13</v>
      </c>
      <c r="GR16" s="5">
        <v>0.16613</v>
      </c>
      <c r="GS16" s="5">
        <f t="shared" si="257"/>
        <v>18.167776407296763</v>
      </c>
      <c r="GV16" s="5">
        <f t="shared" si="258"/>
        <v>13</v>
      </c>
      <c r="GW16" s="8">
        <f t="shared" si="528"/>
        <v>66.259901655436352</v>
      </c>
      <c r="GX16" s="8">
        <f t="shared" si="33"/>
        <v>71.653243941888576</v>
      </c>
      <c r="GY16" s="8">
        <v>2</v>
      </c>
      <c r="GZ16" s="8">
        <f t="shared" si="34"/>
        <v>0.9011494252873562</v>
      </c>
      <c r="HB16" s="5">
        <f t="shared" si="259"/>
        <v>13</v>
      </c>
      <c r="HC16" s="5">
        <v>0.56001000000000001</v>
      </c>
      <c r="HD16" s="5">
        <f t="shared" si="260"/>
        <v>82.100327960082581</v>
      </c>
      <c r="HG16" s="5">
        <f t="shared" si="261"/>
        <v>13</v>
      </c>
      <c r="HH16" s="8">
        <f t="shared" si="529"/>
        <v>66.259901655436352</v>
      </c>
      <c r="HI16" s="8">
        <f t="shared" si="35"/>
        <v>71.653243941888576</v>
      </c>
      <c r="HJ16" s="8">
        <v>2</v>
      </c>
      <c r="HK16" s="8">
        <f t="shared" si="36"/>
        <v>0.9011494252873562</v>
      </c>
      <c r="HM16" s="5">
        <f t="shared" si="262"/>
        <v>13</v>
      </c>
      <c r="HN16" s="5">
        <v>0.55972</v>
      </c>
      <c r="HO16" s="5">
        <f t="shared" si="263"/>
        <v>82.034439082694604</v>
      </c>
      <c r="HR16" s="5">
        <f t="shared" si="264"/>
        <v>13</v>
      </c>
      <c r="HS16" s="8">
        <f t="shared" si="530"/>
        <v>67.724019646712208</v>
      </c>
      <c r="HT16" s="8">
        <f t="shared" si="37"/>
        <v>73.1682366981413</v>
      </c>
      <c r="HU16" s="8">
        <v>4</v>
      </c>
      <c r="HV16" s="8">
        <f t="shared" si="38"/>
        <v>8.5011494252873554</v>
      </c>
      <c r="HX16" s="5">
        <f t="shared" si="265"/>
        <v>13</v>
      </c>
      <c r="HY16" s="5">
        <v>0.28963</v>
      </c>
      <c r="HZ16" s="5">
        <f t="shared" si="266"/>
        <v>34.196931792560669</v>
      </c>
      <c r="IC16" s="5">
        <f t="shared" si="267"/>
        <v>13</v>
      </c>
      <c r="ID16" s="8">
        <f t="shared" si="531"/>
        <v>65.64558566453104</v>
      </c>
      <c r="IE16" s="8">
        <f t="shared" si="39"/>
        <v>70.945569120721999</v>
      </c>
      <c r="IF16" s="8">
        <v>1</v>
      </c>
      <c r="IG16" s="8">
        <f t="shared" si="40"/>
        <v>1.1494252873563264E-3</v>
      </c>
      <c r="II16" s="5">
        <f t="shared" si="268"/>
        <v>13</v>
      </c>
      <c r="IJ16" s="5">
        <v>0.56001000000000001</v>
      </c>
      <c r="IK16" s="5">
        <f t="shared" si="269"/>
        <v>82.100327960082581</v>
      </c>
      <c r="IN16" s="5">
        <f t="shared" si="270"/>
        <v>13</v>
      </c>
      <c r="IO16" s="8">
        <f t="shared" si="532"/>
        <v>66.259901655436352</v>
      </c>
      <c r="IP16" s="8">
        <f t="shared" si="41"/>
        <v>71.653243941888576</v>
      </c>
      <c r="IQ16" s="8">
        <v>2</v>
      </c>
      <c r="IR16" s="8">
        <f t="shared" si="42"/>
        <v>0.9011494252873562</v>
      </c>
      <c r="IT16" s="5">
        <f t="shared" si="271"/>
        <v>13</v>
      </c>
      <c r="IU16" s="5">
        <v>6.9040000000000004E-2</v>
      </c>
      <c r="IV16" s="5">
        <f t="shared" si="272"/>
        <v>7.1538967182315618</v>
      </c>
      <c r="IY16" s="5">
        <f t="shared" si="273"/>
        <v>13</v>
      </c>
      <c r="IZ16" s="8">
        <f t="shared" si="533"/>
        <v>60.591882922508475</v>
      </c>
      <c r="JA16" s="8">
        <f t="shared" si="43"/>
        <v>65.435436811130828</v>
      </c>
      <c r="JB16" s="8">
        <v>2</v>
      </c>
      <c r="JC16" s="8">
        <f t="shared" si="44"/>
        <v>0.9011494252873562</v>
      </c>
      <c r="JE16" s="5">
        <f t="shared" si="274"/>
        <v>13</v>
      </c>
      <c r="JF16" s="5">
        <v>0.95462999999999998</v>
      </c>
      <c r="JG16" s="5">
        <f t="shared" si="275"/>
        <v>309.29041853062643</v>
      </c>
      <c r="JJ16" s="5">
        <f t="shared" si="276"/>
        <v>13</v>
      </c>
      <c r="JK16" s="8">
        <f t="shared" si="534"/>
        <v>67.64869411036635</v>
      </c>
      <c r="JL16" s="8">
        <f t="shared" si="45"/>
        <v>73.177801467101389</v>
      </c>
      <c r="JM16" s="8">
        <v>1</v>
      </c>
      <c r="JN16" s="8">
        <f t="shared" si="46"/>
        <v>1.1494252873563264E-3</v>
      </c>
      <c r="JP16" s="5">
        <f t="shared" si="277"/>
        <v>13</v>
      </c>
      <c r="JQ16" s="5">
        <v>0.38855000000000001</v>
      </c>
      <c r="JR16" s="5">
        <f t="shared" si="278"/>
        <v>49.192209334675809</v>
      </c>
      <c r="JU16" s="5">
        <f t="shared" si="279"/>
        <v>13</v>
      </c>
      <c r="JV16" s="8">
        <f t="shared" si="535"/>
        <v>65.64558566453104</v>
      </c>
      <c r="JW16" s="8">
        <f t="shared" si="47"/>
        <v>70.945569120721999</v>
      </c>
      <c r="JX16" s="8">
        <v>1</v>
      </c>
      <c r="JY16" s="8">
        <f t="shared" si="48"/>
        <v>1.1494252873563264E-3</v>
      </c>
      <c r="KA16" s="5">
        <f t="shared" si="280"/>
        <v>13</v>
      </c>
      <c r="KB16" s="5">
        <v>0.51556999999999997</v>
      </c>
      <c r="KC16" s="5">
        <f t="shared" si="281"/>
        <v>72.478233693355904</v>
      </c>
      <c r="KF16" s="5">
        <f t="shared" si="282"/>
        <v>13</v>
      </c>
      <c r="KG16" s="8">
        <f t="shared" si="536"/>
        <v>63.526666286721351</v>
      </c>
      <c r="KH16" s="8">
        <f t="shared" si="49"/>
        <v>68.714044024242014</v>
      </c>
      <c r="KI16" s="8">
        <v>2</v>
      </c>
      <c r="KJ16" s="8">
        <f t="shared" si="50"/>
        <v>0.9011494252873562</v>
      </c>
      <c r="KL16" s="5">
        <f t="shared" si="283"/>
        <v>13</v>
      </c>
      <c r="KM16" s="5">
        <v>0.78335999999999995</v>
      </c>
      <c r="KN16" s="5">
        <f t="shared" si="284"/>
        <v>152.95182892582267</v>
      </c>
      <c r="KQ16" s="5">
        <f t="shared" si="285"/>
        <v>13</v>
      </c>
      <c r="KR16" s="8">
        <f t="shared" si="537"/>
        <v>59.170790951769924</v>
      </c>
      <c r="KS16" s="8">
        <f t="shared" si="51"/>
        <v>63.992984251744012</v>
      </c>
      <c r="KT16" s="8">
        <v>2</v>
      </c>
      <c r="KU16" s="8">
        <f t="shared" si="52"/>
        <v>0.9011494252873562</v>
      </c>
      <c r="KW16" s="5">
        <f t="shared" si="286"/>
        <v>13</v>
      </c>
      <c r="KX16" s="5">
        <v>0.46403</v>
      </c>
      <c r="KY16" s="5">
        <f t="shared" si="287"/>
        <v>62.367708962697598</v>
      </c>
      <c r="LB16" s="5">
        <f t="shared" si="288"/>
        <v>13</v>
      </c>
      <c r="LC16" s="8">
        <f t="shared" si="538"/>
        <v>63.526666286721351</v>
      </c>
      <c r="LD16" s="8">
        <f t="shared" si="53"/>
        <v>68.714044024242014</v>
      </c>
      <c r="LE16" s="8">
        <v>2</v>
      </c>
      <c r="LF16" s="8">
        <f t="shared" si="54"/>
        <v>0.9011494252873562</v>
      </c>
      <c r="LH16" s="5">
        <f t="shared" si="289"/>
        <v>13</v>
      </c>
      <c r="LI16" s="5">
        <v>0.32863999999999999</v>
      </c>
      <c r="LJ16" s="5">
        <f t="shared" si="290"/>
        <v>39.844977321425944</v>
      </c>
      <c r="LM16" s="5">
        <f t="shared" si="291"/>
        <v>13</v>
      </c>
      <c r="LN16" s="8">
        <f t="shared" si="539"/>
        <v>67.724019646712208</v>
      </c>
      <c r="LO16" s="8">
        <f t="shared" si="55"/>
        <v>73.1682366981413</v>
      </c>
      <c r="LP16" s="8">
        <v>4</v>
      </c>
      <c r="LQ16" s="8">
        <f t="shared" si="56"/>
        <v>8.5011494252873554</v>
      </c>
      <c r="LS16" s="5">
        <f t="shared" si="292"/>
        <v>13</v>
      </c>
      <c r="LT16" s="5">
        <v>0.80252000000000001</v>
      </c>
      <c r="LU16" s="5">
        <f t="shared" si="293"/>
        <v>162.2117965591475</v>
      </c>
      <c r="LX16" s="5">
        <f t="shared" si="294"/>
        <v>13</v>
      </c>
      <c r="LY16" s="8">
        <f t="shared" si="540"/>
        <v>58.212924310057701</v>
      </c>
      <c r="LZ16" s="8">
        <f t="shared" si="57"/>
        <v>62.923574776862466</v>
      </c>
      <c r="MA16" s="8">
        <v>3</v>
      </c>
      <c r="MB16" s="8">
        <f t="shared" si="58"/>
        <v>3.7344827586206892</v>
      </c>
      <c r="MD16" s="5">
        <f t="shared" si="295"/>
        <v>13</v>
      </c>
      <c r="ME16" s="5">
        <v>0.54366999999999999</v>
      </c>
      <c r="MF16" s="5">
        <f t="shared" si="296"/>
        <v>78.453904699037579</v>
      </c>
      <c r="MI16" s="5">
        <f t="shared" si="297"/>
        <v>13</v>
      </c>
      <c r="MJ16" s="8">
        <f t="shared" si="541"/>
        <v>68.397293230244927</v>
      </c>
      <c r="MK16" s="8">
        <f t="shared" si="59"/>
        <v>73.988783846969852</v>
      </c>
      <c r="ML16" s="8">
        <v>1</v>
      </c>
      <c r="MM16" s="8">
        <f t="shared" si="60"/>
        <v>1.1494252873563264E-3</v>
      </c>
      <c r="MO16" s="5">
        <f t="shared" si="298"/>
        <v>13</v>
      </c>
      <c r="MP16" s="5">
        <v>0.95462999999999998</v>
      </c>
      <c r="MQ16" s="5">
        <f t="shared" si="299"/>
        <v>309.29041853062643</v>
      </c>
      <c r="MT16" s="5">
        <f t="shared" si="300"/>
        <v>13</v>
      </c>
      <c r="MU16" s="8">
        <f t="shared" si="542"/>
        <v>67.64869411036635</v>
      </c>
      <c r="MV16" s="8">
        <f t="shared" si="61"/>
        <v>73.177801467101389</v>
      </c>
      <c r="MW16" s="8">
        <v>1</v>
      </c>
      <c r="MX16" s="8">
        <f t="shared" si="62"/>
        <v>1.1494252873563264E-3</v>
      </c>
      <c r="MZ16" s="5">
        <f t="shared" si="301"/>
        <v>13</v>
      </c>
      <c r="NA16" s="5">
        <v>0.38855000000000001</v>
      </c>
      <c r="NB16" s="5">
        <f t="shared" si="302"/>
        <v>49.192209334675809</v>
      </c>
      <c r="NE16" s="5">
        <f t="shared" si="303"/>
        <v>13</v>
      </c>
      <c r="NF16" s="8">
        <f t="shared" si="543"/>
        <v>65.64558566453104</v>
      </c>
      <c r="NG16" s="8">
        <f t="shared" si="63"/>
        <v>70.945569120721999</v>
      </c>
      <c r="NH16" s="8">
        <v>1</v>
      </c>
      <c r="NI16" s="8">
        <f t="shared" si="64"/>
        <v>1.1494252873563264E-3</v>
      </c>
      <c r="NK16" s="5">
        <f t="shared" si="304"/>
        <v>13</v>
      </c>
      <c r="NL16" s="5">
        <v>0.78398999999999996</v>
      </c>
      <c r="NM16" s="5">
        <f t="shared" si="305"/>
        <v>153.24305760733162</v>
      </c>
      <c r="NP16" s="5">
        <f t="shared" si="306"/>
        <v>13</v>
      </c>
      <c r="NQ16" s="8">
        <f t="shared" si="544"/>
        <v>63.526666286721351</v>
      </c>
      <c r="NR16" s="8">
        <f t="shared" si="65"/>
        <v>68.714044024242014</v>
      </c>
      <c r="NS16" s="8">
        <v>2</v>
      </c>
      <c r="NT16" s="8">
        <f t="shared" si="66"/>
        <v>0.9011494252873562</v>
      </c>
      <c r="NV16" s="5">
        <f t="shared" si="307"/>
        <v>13</v>
      </c>
      <c r="NW16" s="5">
        <v>0.78335999999999995</v>
      </c>
      <c r="NX16" s="5">
        <f t="shared" si="308"/>
        <v>152.95182892582267</v>
      </c>
      <c r="OA16" s="5">
        <f t="shared" si="309"/>
        <v>13</v>
      </c>
      <c r="OB16" s="8">
        <f t="shared" si="545"/>
        <v>59.170790951769924</v>
      </c>
      <c r="OC16" s="8">
        <f t="shared" si="67"/>
        <v>63.992984251744012</v>
      </c>
      <c r="OD16" s="8">
        <v>2</v>
      </c>
      <c r="OE16" s="8">
        <f t="shared" si="68"/>
        <v>0.9011494252873562</v>
      </c>
      <c r="OG16" s="5">
        <f t="shared" si="310"/>
        <v>13</v>
      </c>
      <c r="OH16" s="5">
        <v>0.30786000000000002</v>
      </c>
      <c r="OI16" s="5">
        <f t="shared" si="311"/>
        <v>36.796703168808016</v>
      </c>
      <c r="OL16" s="5">
        <f t="shared" si="312"/>
        <v>13</v>
      </c>
      <c r="OM16" s="8">
        <f t="shared" si="546"/>
        <v>58.212924310057701</v>
      </c>
      <c r="ON16" s="8">
        <f t="shared" si="69"/>
        <v>62.923574776862466</v>
      </c>
      <c r="OO16" s="8">
        <v>3</v>
      </c>
      <c r="OP16" s="8">
        <f t="shared" si="70"/>
        <v>3.7344827586206892</v>
      </c>
      <c r="OR16" s="5">
        <f t="shared" si="313"/>
        <v>13</v>
      </c>
      <c r="OS16" s="5">
        <v>0.78398999999999996</v>
      </c>
      <c r="OT16" s="5">
        <f t="shared" si="314"/>
        <v>153.24305760733162</v>
      </c>
      <c r="OW16" s="5">
        <f t="shared" si="315"/>
        <v>13</v>
      </c>
      <c r="OX16" s="8">
        <f t="shared" si="547"/>
        <v>63.526666286721351</v>
      </c>
      <c r="OY16" s="8">
        <f t="shared" si="71"/>
        <v>68.714044024242014</v>
      </c>
      <c r="OZ16" s="8">
        <v>2</v>
      </c>
      <c r="PA16" s="8">
        <f t="shared" si="72"/>
        <v>0.9011494252873562</v>
      </c>
      <c r="PC16" s="5">
        <f t="shared" si="316"/>
        <v>13</v>
      </c>
      <c r="PD16" s="5">
        <v>0.38855000000000001</v>
      </c>
      <c r="PE16" s="5">
        <f t="shared" si="317"/>
        <v>49.192209334675809</v>
      </c>
      <c r="PH16" s="5">
        <f t="shared" si="318"/>
        <v>13</v>
      </c>
      <c r="PI16" s="8">
        <f t="shared" si="548"/>
        <v>65.64558566453104</v>
      </c>
      <c r="PJ16" s="8">
        <f t="shared" si="73"/>
        <v>70.945569120721999</v>
      </c>
      <c r="PK16" s="8">
        <v>1</v>
      </c>
      <c r="PL16" s="8">
        <f t="shared" si="74"/>
        <v>1.1494252873563264E-3</v>
      </c>
      <c r="PN16" s="5">
        <f t="shared" si="319"/>
        <v>13</v>
      </c>
      <c r="PO16" s="5">
        <v>0.78398999999999996</v>
      </c>
      <c r="PP16" s="5">
        <f t="shared" si="320"/>
        <v>153.24305760733162</v>
      </c>
      <c r="PS16" s="5">
        <f t="shared" si="321"/>
        <v>13</v>
      </c>
      <c r="PT16" s="8">
        <f t="shared" si="549"/>
        <v>63.526666286721351</v>
      </c>
      <c r="PU16" s="8">
        <f t="shared" si="75"/>
        <v>68.714044024242014</v>
      </c>
      <c r="PV16" s="8">
        <v>2</v>
      </c>
      <c r="PW16" s="8">
        <f t="shared" si="76"/>
        <v>0.9011494252873562</v>
      </c>
      <c r="PY16" s="5">
        <f t="shared" si="322"/>
        <v>13</v>
      </c>
      <c r="PZ16" s="5">
        <v>0.28963</v>
      </c>
      <c r="QA16" s="5">
        <f t="shared" si="323"/>
        <v>34.196931792560669</v>
      </c>
      <c r="QD16" s="5">
        <f t="shared" si="324"/>
        <v>13</v>
      </c>
      <c r="QE16" s="8">
        <f t="shared" si="550"/>
        <v>65.64558566453104</v>
      </c>
      <c r="QF16" s="8">
        <f t="shared" si="77"/>
        <v>70.945569120721999</v>
      </c>
      <c r="QG16" s="8">
        <v>1</v>
      </c>
      <c r="QH16" s="8">
        <f t="shared" si="78"/>
        <v>1.1494252873563264E-3</v>
      </c>
      <c r="QJ16" s="5">
        <f t="shared" si="325"/>
        <v>13</v>
      </c>
      <c r="QK16" s="5">
        <v>0.60582000000000003</v>
      </c>
      <c r="QL16" s="5">
        <f t="shared" si="326"/>
        <v>93.094762121778885</v>
      </c>
      <c r="QO16" s="5">
        <f t="shared" si="327"/>
        <v>13</v>
      </c>
      <c r="QP16" s="8">
        <f t="shared" si="551"/>
        <v>57.032013045655091</v>
      </c>
      <c r="QQ16" s="8">
        <f t="shared" si="79"/>
        <v>61.680448310766266</v>
      </c>
      <c r="QR16" s="8">
        <v>4</v>
      </c>
      <c r="QS16" s="8">
        <f t="shared" si="80"/>
        <v>8.5011494252873554</v>
      </c>
      <c r="QU16" s="5">
        <f t="shared" si="328"/>
        <v>13</v>
      </c>
      <c r="QV16" s="5">
        <v>0.40383000000000002</v>
      </c>
      <c r="QW16" s="5">
        <f t="shared" si="329"/>
        <v>51.722941768919853</v>
      </c>
      <c r="QZ16" s="5">
        <f t="shared" si="330"/>
        <v>13</v>
      </c>
      <c r="RA16" s="8">
        <f t="shared" si="552"/>
        <v>58.212924310057701</v>
      </c>
      <c r="RB16" s="8">
        <f t="shared" si="81"/>
        <v>62.923574776862466</v>
      </c>
      <c r="RC16" s="8">
        <v>3</v>
      </c>
      <c r="RD16" s="8">
        <f t="shared" si="82"/>
        <v>3.7344827586206892</v>
      </c>
      <c r="RF16" s="5">
        <f t="shared" si="331"/>
        <v>13</v>
      </c>
      <c r="RG16" s="5">
        <v>0.10292</v>
      </c>
      <c r="RH16" s="5">
        <f t="shared" si="332"/>
        <v>10.861023472404881</v>
      </c>
      <c r="RK16" s="5">
        <f t="shared" si="333"/>
        <v>13</v>
      </c>
      <c r="RL16" s="8">
        <f t="shared" si="553"/>
        <v>68.397293230244927</v>
      </c>
      <c r="RM16" s="8">
        <f t="shared" si="83"/>
        <v>73.988783846969852</v>
      </c>
      <c r="RN16" s="8">
        <v>1</v>
      </c>
      <c r="RO16" s="8">
        <f t="shared" si="84"/>
        <v>1.1494252873563264E-3</v>
      </c>
      <c r="RQ16" s="5">
        <f t="shared" si="334"/>
        <v>13</v>
      </c>
      <c r="RR16" s="5">
        <v>0.86160000000000003</v>
      </c>
      <c r="RS16" s="5">
        <f t="shared" si="335"/>
        <v>197.7607235798568</v>
      </c>
      <c r="RV16" s="5">
        <f t="shared" si="336"/>
        <v>13</v>
      </c>
      <c r="RW16" s="8">
        <f t="shared" si="554"/>
        <v>68.397293230244927</v>
      </c>
      <c r="RX16" s="8">
        <f t="shared" si="85"/>
        <v>73.988783846969852</v>
      </c>
      <c r="RY16" s="8">
        <v>1</v>
      </c>
      <c r="RZ16" s="8">
        <f t="shared" si="86"/>
        <v>1.1494252873563264E-3</v>
      </c>
      <c r="SB16" s="5">
        <f t="shared" si="337"/>
        <v>13</v>
      </c>
      <c r="SC16" s="5">
        <v>0.95462999999999998</v>
      </c>
      <c r="SD16" s="5">
        <f t="shared" si="338"/>
        <v>309.29041853062643</v>
      </c>
      <c r="SG16" s="5">
        <f t="shared" si="339"/>
        <v>13</v>
      </c>
      <c r="SH16" s="8">
        <f t="shared" si="555"/>
        <v>67.64869411036635</v>
      </c>
      <c r="SI16" s="8">
        <f t="shared" si="87"/>
        <v>73.177801467101389</v>
      </c>
      <c r="SJ16" s="8">
        <v>0</v>
      </c>
      <c r="SK16" s="8">
        <f t="shared" si="88"/>
        <v>1.0344827586206897</v>
      </c>
      <c r="SM16" s="5">
        <f t="shared" si="340"/>
        <v>13</v>
      </c>
      <c r="SN16" s="5">
        <v>0.47665000000000002</v>
      </c>
      <c r="SO16" s="5">
        <f t="shared" si="341"/>
        <v>64.750482268124429</v>
      </c>
      <c r="SR16" s="5">
        <f t="shared" si="342"/>
        <v>13</v>
      </c>
      <c r="SS16" s="8">
        <f t="shared" si="556"/>
        <v>60.591882922508475</v>
      </c>
      <c r="ST16" s="8">
        <f t="shared" si="89"/>
        <v>65.435436811130828</v>
      </c>
      <c r="SU16" s="8">
        <v>2</v>
      </c>
      <c r="SV16" s="8">
        <f t="shared" si="90"/>
        <v>0.9011494252873562</v>
      </c>
      <c r="SX16" s="5">
        <f t="shared" si="343"/>
        <v>13</v>
      </c>
      <c r="SY16" s="5">
        <v>0.22552</v>
      </c>
      <c r="SZ16" s="5">
        <f t="shared" si="344"/>
        <v>25.556344257032087</v>
      </c>
      <c r="TC16" s="5">
        <f t="shared" si="345"/>
        <v>13</v>
      </c>
      <c r="TD16" s="8">
        <f t="shared" si="557"/>
        <v>57.032013045655091</v>
      </c>
      <c r="TE16" s="8">
        <f t="shared" si="91"/>
        <v>61.680448310766266</v>
      </c>
      <c r="TF16" s="8">
        <v>4</v>
      </c>
      <c r="TG16" s="8">
        <f t="shared" si="92"/>
        <v>8.5011494252873554</v>
      </c>
      <c r="TI16" s="5">
        <f t="shared" si="346"/>
        <v>13</v>
      </c>
      <c r="TJ16" s="5">
        <v>0.22259000000000001</v>
      </c>
      <c r="TK16" s="5">
        <f t="shared" si="347"/>
        <v>25.178739725595722</v>
      </c>
      <c r="TN16" s="5">
        <f t="shared" si="348"/>
        <v>13</v>
      </c>
      <c r="TO16" s="8">
        <f t="shared" si="558"/>
        <v>67.64869411036635</v>
      </c>
      <c r="TP16" s="8">
        <f t="shared" si="93"/>
        <v>73.177801467101389</v>
      </c>
      <c r="TQ16" s="8">
        <v>1</v>
      </c>
      <c r="TR16" s="8">
        <f t="shared" si="94"/>
        <v>1.1494252873563264E-3</v>
      </c>
      <c r="TT16" s="5">
        <f t="shared" si="349"/>
        <v>13</v>
      </c>
      <c r="TU16" s="5">
        <v>0.78398999999999996</v>
      </c>
      <c r="TV16" s="5">
        <f t="shared" si="350"/>
        <v>153.24305760733162</v>
      </c>
      <c r="TY16" s="5">
        <f t="shared" si="351"/>
        <v>13</v>
      </c>
      <c r="TZ16" s="8">
        <f t="shared" si="559"/>
        <v>63.526666286721351</v>
      </c>
      <c r="UA16" s="8">
        <f t="shared" si="95"/>
        <v>68.714044024242014</v>
      </c>
      <c r="UB16" s="8">
        <v>2</v>
      </c>
      <c r="UC16" s="8">
        <f t="shared" si="96"/>
        <v>0.9011494252873562</v>
      </c>
      <c r="UE16" s="5">
        <f t="shared" si="352"/>
        <v>13</v>
      </c>
      <c r="UF16" s="5">
        <v>0.78398999999999996</v>
      </c>
      <c r="UG16" s="5">
        <f t="shared" si="353"/>
        <v>153.24305760733162</v>
      </c>
      <c r="UJ16" s="5">
        <f t="shared" si="354"/>
        <v>13</v>
      </c>
      <c r="UK16" s="8">
        <f t="shared" si="560"/>
        <v>63.526666286721351</v>
      </c>
      <c r="UL16" s="8">
        <f t="shared" si="97"/>
        <v>68.714044024242014</v>
      </c>
      <c r="UM16" s="8">
        <v>2</v>
      </c>
      <c r="UN16" s="8">
        <f t="shared" si="98"/>
        <v>0.9011494252873562</v>
      </c>
      <c r="UP16" s="5">
        <f t="shared" si="355"/>
        <v>13</v>
      </c>
      <c r="UQ16" s="5">
        <v>0.40383000000000002</v>
      </c>
      <c r="UR16" s="5">
        <f t="shared" si="356"/>
        <v>51.722941768919853</v>
      </c>
      <c r="UU16" s="5">
        <f t="shared" si="357"/>
        <v>13</v>
      </c>
      <c r="UV16" s="8">
        <f t="shared" si="561"/>
        <v>58.212924310057701</v>
      </c>
      <c r="UW16" s="8">
        <f t="shared" si="99"/>
        <v>62.923574776862466</v>
      </c>
      <c r="UX16" s="8">
        <v>3</v>
      </c>
      <c r="UY16" s="8">
        <f t="shared" si="100"/>
        <v>3.7344827586206892</v>
      </c>
      <c r="VA16" s="5">
        <f t="shared" si="358"/>
        <v>13</v>
      </c>
      <c r="VB16" s="5">
        <v>0.40383000000000002</v>
      </c>
      <c r="VC16" s="5">
        <f t="shared" si="359"/>
        <v>51.722941768919853</v>
      </c>
      <c r="VF16" s="5">
        <f t="shared" si="360"/>
        <v>13</v>
      </c>
      <c r="VG16" s="8">
        <f t="shared" si="562"/>
        <v>58.212924310057701</v>
      </c>
      <c r="VH16" s="8">
        <f t="shared" si="101"/>
        <v>62.923574776862466</v>
      </c>
      <c r="VI16" s="8">
        <v>3</v>
      </c>
      <c r="VJ16" s="8">
        <f t="shared" si="102"/>
        <v>3.7344827586206892</v>
      </c>
      <c r="VL16" s="5">
        <f t="shared" si="361"/>
        <v>13</v>
      </c>
      <c r="VM16" s="5">
        <v>0.32361000000000001</v>
      </c>
      <c r="VN16" s="5">
        <f t="shared" si="362"/>
        <v>39.098544621838812</v>
      </c>
      <c r="VQ16" s="5">
        <f t="shared" si="363"/>
        <v>13</v>
      </c>
      <c r="VR16" s="8">
        <f t="shared" si="563"/>
        <v>68.397293230244927</v>
      </c>
      <c r="VS16" s="8">
        <f t="shared" si="103"/>
        <v>73.988783846969852</v>
      </c>
      <c r="VT16" s="8">
        <v>1</v>
      </c>
      <c r="VU16" s="8">
        <f t="shared" si="104"/>
        <v>1.1494252873563264E-3</v>
      </c>
      <c r="VW16" s="5">
        <f t="shared" si="364"/>
        <v>13</v>
      </c>
      <c r="VX16" s="5">
        <v>2.35E-2</v>
      </c>
      <c r="VY16" s="5">
        <f t="shared" si="365"/>
        <v>2.3780528665403389</v>
      </c>
      <c r="WB16" s="5">
        <f t="shared" si="366"/>
        <v>13</v>
      </c>
      <c r="WC16" s="8">
        <f t="shared" si="564"/>
        <v>78.042827124458043</v>
      </c>
      <c r="WD16" s="8">
        <f t="shared" si="105"/>
        <v>84.348224979284524</v>
      </c>
      <c r="WE16" s="8">
        <v>2</v>
      </c>
      <c r="WF16" s="8">
        <f t="shared" si="106"/>
        <v>0.9011494252873562</v>
      </c>
      <c r="WH16" s="5">
        <f t="shared" si="367"/>
        <v>13</v>
      </c>
      <c r="WI16" s="5">
        <v>0.47665000000000002</v>
      </c>
      <c r="WJ16" s="5">
        <f t="shared" si="368"/>
        <v>64.750482268124429</v>
      </c>
      <c r="WM16" s="5">
        <f t="shared" si="369"/>
        <v>13</v>
      </c>
      <c r="WN16" s="8">
        <f t="shared" si="565"/>
        <v>60.591882922508475</v>
      </c>
      <c r="WO16" s="8">
        <f t="shared" si="107"/>
        <v>65.435436811130828</v>
      </c>
      <c r="WP16" s="8">
        <v>2</v>
      </c>
      <c r="WQ16" s="8">
        <f t="shared" si="108"/>
        <v>0.9011494252873562</v>
      </c>
      <c r="WS16" s="5">
        <f t="shared" si="370"/>
        <v>13</v>
      </c>
      <c r="WT16" s="5">
        <v>0.46403</v>
      </c>
      <c r="WU16" s="5">
        <f t="shared" si="371"/>
        <v>62.367708962697598</v>
      </c>
      <c r="WX16" s="5">
        <f t="shared" si="372"/>
        <v>13</v>
      </c>
      <c r="WY16" s="8">
        <f t="shared" si="566"/>
        <v>63.526666286721351</v>
      </c>
      <c r="WZ16" s="8">
        <f t="shared" si="109"/>
        <v>68.714044024242014</v>
      </c>
      <c r="XA16" s="8">
        <v>2</v>
      </c>
      <c r="XB16" s="8">
        <f t="shared" si="110"/>
        <v>0.9011494252873562</v>
      </c>
      <c r="XD16" s="5">
        <f t="shared" si="373"/>
        <v>13</v>
      </c>
      <c r="XE16" s="5">
        <v>0.40418999999999999</v>
      </c>
      <c r="XF16" s="5">
        <f t="shared" si="374"/>
        <v>51.783345468805067</v>
      </c>
      <c r="XI16" s="5">
        <f t="shared" si="375"/>
        <v>13</v>
      </c>
      <c r="XJ16" s="8">
        <f t="shared" si="567"/>
        <v>67.724019646712208</v>
      </c>
      <c r="XK16" s="8">
        <f t="shared" si="111"/>
        <v>73.1682366981413</v>
      </c>
      <c r="XL16" s="8">
        <v>4</v>
      </c>
      <c r="XM16" s="8">
        <f t="shared" si="112"/>
        <v>8.5011494252873554</v>
      </c>
      <c r="XO16" s="5">
        <f t="shared" si="376"/>
        <v>13</v>
      </c>
      <c r="XP16" s="5">
        <v>0.76685000000000003</v>
      </c>
      <c r="XQ16" s="5">
        <f t="shared" si="377"/>
        <v>145.60732557278072</v>
      </c>
      <c r="XT16" s="5">
        <f t="shared" si="378"/>
        <v>13</v>
      </c>
      <c r="XU16" s="8">
        <f t="shared" si="568"/>
        <v>68.231539840711761</v>
      </c>
      <c r="XV16" s="8">
        <f t="shared" si="113"/>
        <v>73.809217674975599</v>
      </c>
      <c r="XW16" s="8">
        <v>2</v>
      </c>
      <c r="XX16" s="8">
        <f t="shared" si="114"/>
        <v>0.9011494252873562</v>
      </c>
      <c r="XZ16" s="5">
        <f t="shared" si="379"/>
        <v>13</v>
      </c>
      <c r="YA16" s="5">
        <v>0.57221999999999995</v>
      </c>
      <c r="YB16" s="5">
        <f t="shared" si="380"/>
        <v>84.914623424482457</v>
      </c>
      <c r="YE16" s="5">
        <f t="shared" si="381"/>
        <v>13</v>
      </c>
      <c r="YF16" s="8">
        <f t="shared" si="569"/>
        <v>65.64558566453104</v>
      </c>
      <c r="YG16" s="8">
        <f t="shared" si="115"/>
        <v>70.945569120721999</v>
      </c>
      <c r="YH16" s="8">
        <v>1</v>
      </c>
      <c r="YI16" s="8">
        <f t="shared" si="116"/>
        <v>1.1494252873563264E-3</v>
      </c>
      <c r="YK16" s="5">
        <f t="shared" si="382"/>
        <v>13</v>
      </c>
      <c r="YL16" s="5">
        <v>0.38855000000000001</v>
      </c>
      <c r="YM16" s="5">
        <f t="shared" si="383"/>
        <v>49.192209334675809</v>
      </c>
      <c r="YP16" s="5">
        <f t="shared" si="384"/>
        <v>13</v>
      </c>
      <c r="YQ16" s="8">
        <f t="shared" si="570"/>
        <v>65.64558566453104</v>
      </c>
      <c r="YR16" s="8">
        <f t="shared" si="117"/>
        <v>70.945569120721999</v>
      </c>
      <c r="YS16" s="8">
        <v>1</v>
      </c>
      <c r="YT16" s="8">
        <f t="shared" si="118"/>
        <v>1.1494252873563264E-3</v>
      </c>
      <c r="YV16" s="5">
        <f t="shared" si="385"/>
        <v>13</v>
      </c>
      <c r="YW16" s="5">
        <v>0.57221999999999995</v>
      </c>
      <c r="YX16" s="5">
        <f t="shared" si="386"/>
        <v>84.914623424482457</v>
      </c>
      <c r="ZA16" s="5">
        <f t="shared" si="387"/>
        <v>13</v>
      </c>
      <c r="ZB16" s="8">
        <f t="shared" si="571"/>
        <v>65.64558566453104</v>
      </c>
      <c r="ZC16" s="8">
        <f t="shared" si="119"/>
        <v>70.945569120721999</v>
      </c>
      <c r="ZD16" s="8">
        <v>1</v>
      </c>
      <c r="ZE16" s="8">
        <f t="shared" si="120"/>
        <v>1.1494252873563264E-3</v>
      </c>
      <c r="ZG16" s="5">
        <f t="shared" si="388"/>
        <v>13</v>
      </c>
      <c r="ZH16" s="5">
        <v>0.58123999999999998</v>
      </c>
      <c r="ZI16" s="5">
        <f t="shared" si="389"/>
        <v>87.045731553098278</v>
      </c>
      <c r="ZL16" s="5">
        <f t="shared" si="390"/>
        <v>13</v>
      </c>
      <c r="ZM16" s="8">
        <f t="shared" si="572"/>
        <v>63.526666286721351</v>
      </c>
      <c r="ZN16" s="8">
        <f t="shared" si="121"/>
        <v>68.714044024242014</v>
      </c>
      <c r="ZO16" s="8">
        <v>2</v>
      </c>
      <c r="ZP16" s="8">
        <f t="shared" si="122"/>
        <v>0.9011494252873562</v>
      </c>
      <c r="ZR16" s="5">
        <f t="shared" si="391"/>
        <v>13</v>
      </c>
      <c r="ZS16" s="5">
        <v>0.46403</v>
      </c>
      <c r="ZT16" s="5">
        <f t="shared" si="392"/>
        <v>62.367708962697598</v>
      </c>
      <c r="ZW16" s="5">
        <f t="shared" si="393"/>
        <v>13</v>
      </c>
      <c r="ZX16" s="8">
        <f t="shared" si="573"/>
        <v>63.526666286721351</v>
      </c>
      <c r="ZY16" s="8">
        <f t="shared" si="123"/>
        <v>68.714044024242014</v>
      </c>
      <c r="ZZ16" s="8">
        <v>2</v>
      </c>
      <c r="AAA16" s="8">
        <f t="shared" si="124"/>
        <v>0.9011494252873562</v>
      </c>
      <c r="AAC16" s="5">
        <f t="shared" si="394"/>
        <v>13</v>
      </c>
      <c r="AAD16" s="5">
        <v>0.46403</v>
      </c>
      <c r="AAE16" s="5">
        <f t="shared" si="395"/>
        <v>62.367708962697598</v>
      </c>
      <c r="AAH16" s="5">
        <f t="shared" si="396"/>
        <v>13</v>
      </c>
      <c r="AAI16" s="8">
        <f t="shared" si="574"/>
        <v>63.526666286721351</v>
      </c>
      <c r="AAJ16" s="8">
        <f t="shared" si="125"/>
        <v>68.714044024242014</v>
      </c>
      <c r="AAK16" s="8">
        <v>2</v>
      </c>
      <c r="AAL16" s="8">
        <f t="shared" si="126"/>
        <v>0.9011494252873562</v>
      </c>
      <c r="AAN16" s="5">
        <f t="shared" si="397"/>
        <v>13</v>
      </c>
      <c r="AAO16" s="5">
        <v>0.45297999999999999</v>
      </c>
      <c r="AAP16" s="5">
        <f t="shared" si="398"/>
        <v>60.326991415727051</v>
      </c>
      <c r="AAS16" s="5">
        <f t="shared" si="399"/>
        <v>13</v>
      </c>
      <c r="AAT16" s="8">
        <f t="shared" si="575"/>
        <v>68.231539840711761</v>
      </c>
      <c r="AAU16" s="8">
        <f t="shared" si="127"/>
        <v>73.809217674975599</v>
      </c>
      <c r="AAV16" s="8">
        <v>2</v>
      </c>
      <c r="AAW16" s="8">
        <f t="shared" si="128"/>
        <v>0.9011494252873562</v>
      </c>
      <c r="AAY16" s="5">
        <f t="shared" si="400"/>
        <v>13</v>
      </c>
      <c r="AAZ16" s="5">
        <v>6.9040000000000004E-2</v>
      </c>
      <c r="ABA16" s="5">
        <f t="shared" si="401"/>
        <v>7.1538967182315618</v>
      </c>
      <c r="ABD16" s="5">
        <f t="shared" si="402"/>
        <v>13</v>
      </c>
      <c r="ABE16" s="8">
        <f t="shared" si="576"/>
        <v>60.591882922508475</v>
      </c>
      <c r="ABF16" s="8">
        <f t="shared" si="129"/>
        <v>65.435436811130828</v>
      </c>
      <c r="ABG16" s="8">
        <v>2</v>
      </c>
      <c r="ABH16" s="8">
        <f t="shared" si="130"/>
        <v>0.9011494252873562</v>
      </c>
      <c r="ABJ16" s="5">
        <f t="shared" si="403"/>
        <v>13</v>
      </c>
      <c r="ABK16" s="5">
        <v>0.86160000000000003</v>
      </c>
      <c r="ABL16" s="5">
        <f t="shared" si="404"/>
        <v>197.7607235798568</v>
      </c>
      <c r="ABO16" s="5">
        <f t="shared" si="405"/>
        <v>13</v>
      </c>
      <c r="ABP16" s="8">
        <f t="shared" si="577"/>
        <v>68.397293230244927</v>
      </c>
      <c r="ABQ16" s="8">
        <f t="shared" si="131"/>
        <v>73.988783846969852</v>
      </c>
      <c r="ABR16" s="8">
        <v>1</v>
      </c>
      <c r="ABS16" s="8">
        <f t="shared" si="132"/>
        <v>1.1494252873563264E-3</v>
      </c>
      <c r="ABU16" s="5">
        <f t="shared" si="406"/>
        <v>13</v>
      </c>
      <c r="ABV16" s="5">
        <v>0.12053999999999999</v>
      </c>
      <c r="ABW16" s="5">
        <f t="shared" si="407"/>
        <v>12.844719622537159</v>
      </c>
      <c r="ABZ16" s="5">
        <f t="shared" si="408"/>
        <v>13</v>
      </c>
      <c r="ACA16" s="8">
        <f t="shared" si="578"/>
        <v>68.231539840711761</v>
      </c>
      <c r="ACB16" s="8">
        <f t="shared" si="133"/>
        <v>73.809217674975599</v>
      </c>
      <c r="ACC16" s="8">
        <v>2</v>
      </c>
      <c r="ACD16" s="8">
        <f t="shared" si="134"/>
        <v>0.9011494252873562</v>
      </c>
      <c r="ACF16" s="5">
        <f t="shared" si="409"/>
        <v>13</v>
      </c>
      <c r="ACG16" s="5">
        <v>0.64654</v>
      </c>
      <c r="ACH16" s="5">
        <f t="shared" si="410"/>
        <v>103.99849542204859</v>
      </c>
      <c r="ACK16" s="5">
        <f t="shared" si="411"/>
        <v>13</v>
      </c>
      <c r="ACL16" s="8">
        <f t="shared" si="579"/>
        <v>67.64869411036635</v>
      </c>
      <c r="ACM16" s="8">
        <f t="shared" si="135"/>
        <v>73.177801467101389</v>
      </c>
      <c r="ACN16" s="8">
        <v>1</v>
      </c>
      <c r="ACO16" s="8">
        <f t="shared" si="136"/>
        <v>1.1494252873563264E-3</v>
      </c>
      <c r="ACQ16" s="5">
        <f t="shared" si="412"/>
        <v>13</v>
      </c>
      <c r="ACR16" s="5">
        <v>0.45297999999999999</v>
      </c>
      <c r="ACS16" s="5">
        <f t="shared" si="413"/>
        <v>60.326991415727051</v>
      </c>
      <c r="ACV16" s="5">
        <f t="shared" si="414"/>
        <v>13</v>
      </c>
      <c r="ACW16" s="8">
        <f t="shared" si="580"/>
        <v>68.231539840711761</v>
      </c>
      <c r="ACX16" s="8">
        <f t="shared" si="137"/>
        <v>73.809217674975599</v>
      </c>
      <c r="ACY16" s="8">
        <v>2</v>
      </c>
      <c r="ACZ16" s="8">
        <f t="shared" si="138"/>
        <v>0.9011494252873562</v>
      </c>
      <c r="ADB16" s="5">
        <f t="shared" si="415"/>
        <v>13</v>
      </c>
      <c r="ADC16" s="5">
        <v>0.82640999999999998</v>
      </c>
      <c r="ADD16" s="5">
        <f t="shared" si="416"/>
        <v>175.10590821016791</v>
      </c>
      <c r="ADG16" s="5">
        <f t="shared" si="417"/>
        <v>13</v>
      </c>
      <c r="ADH16" s="8">
        <f t="shared" si="581"/>
        <v>58.212924310057701</v>
      </c>
      <c r="ADI16" s="8">
        <f t="shared" si="139"/>
        <v>62.923574776862466</v>
      </c>
      <c r="ADJ16" s="8">
        <v>3</v>
      </c>
      <c r="ADK16" s="8">
        <f t="shared" si="140"/>
        <v>3.7344827586206892</v>
      </c>
      <c r="ADM16" s="5">
        <f t="shared" si="418"/>
        <v>13</v>
      </c>
      <c r="ADN16" s="5">
        <v>0.47233999999999998</v>
      </c>
      <c r="ADO16" s="5">
        <f t="shared" si="419"/>
        <v>63.930314208783436</v>
      </c>
      <c r="ADR16" s="5">
        <f t="shared" si="420"/>
        <v>13</v>
      </c>
      <c r="ADS16" s="8">
        <f t="shared" si="582"/>
        <v>68.397293230244927</v>
      </c>
      <c r="ADT16" s="8">
        <f t="shared" si="141"/>
        <v>73.988783846969852</v>
      </c>
      <c r="ADU16" s="8">
        <v>1</v>
      </c>
      <c r="ADV16" s="8">
        <f t="shared" si="142"/>
        <v>1.1494252873563264E-3</v>
      </c>
      <c r="ADX16" s="5">
        <f t="shared" si="421"/>
        <v>13</v>
      </c>
      <c r="ADY16" s="5">
        <v>0.64654</v>
      </c>
      <c r="ADZ16" s="5">
        <f t="shared" si="422"/>
        <v>103.99849542204859</v>
      </c>
      <c r="AEC16" s="5">
        <f t="shared" si="423"/>
        <v>13</v>
      </c>
      <c r="AED16" s="8">
        <f t="shared" si="583"/>
        <v>68.33490997025504</v>
      </c>
      <c r="AEE16" s="8">
        <f t="shared" si="143"/>
        <v>73.926400586979966</v>
      </c>
      <c r="AEF16" s="8">
        <v>1</v>
      </c>
      <c r="AEG16" s="8">
        <f t="shared" si="144"/>
        <v>1.1494252873563264E-3</v>
      </c>
      <c r="AEI16" s="5">
        <f t="shared" si="424"/>
        <v>13</v>
      </c>
      <c r="AEJ16" s="5">
        <v>0.70177999999999996</v>
      </c>
      <c r="AEK16" s="5">
        <f t="shared" si="425"/>
        <v>120.99238098193756</v>
      </c>
      <c r="AEN16" s="5">
        <f t="shared" si="426"/>
        <v>13</v>
      </c>
      <c r="AEO16" s="8">
        <f t="shared" si="584"/>
        <v>57.032013045655091</v>
      </c>
      <c r="AEP16" s="8">
        <f t="shared" si="145"/>
        <v>61.680448310766266</v>
      </c>
      <c r="AEQ16" s="8">
        <v>4</v>
      </c>
      <c r="AER16" s="8">
        <f t="shared" si="146"/>
        <v>8.5011494252873554</v>
      </c>
      <c r="AET16" s="5">
        <f t="shared" si="427"/>
        <v>13</v>
      </c>
      <c r="AEU16" s="5">
        <v>0.93095000000000006</v>
      </c>
      <c r="AEV16" s="5">
        <f t="shared" si="428"/>
        <v>267.29243991268368</v>
      </c>
      <c r="AEY16" s="5">
        <f t="shared" si="429"/>
        <v>13</v>
      </c>
      <c r="AEZ16" s="8">
        <f t="shared" si="585"/>
        <v>59.142695332907124</v>
      </c>
      <c r="AFA16" s="8">
        <f t="shared" si="147"/>
        <v>63.833133386171681</v>
      </c>
      <c r="AFB16" s="8">
        <v>2</v>
      </c>
      <c r="AFC16" s="8">
        <f t="shared" si="148"/>
        <v>0.9011494252873562</v>
      </c>
      <c r="AFE16" s="5">
        <f t="shared" si="430"/>
        <v>13</v>
      </c>
      <c r="AFF16" s="5">
        <v>8.7569999999999995E-2</v>
      </c>
      <c r="AFG16" s="5">
        <f t="shared" si="431"/>
        <v>9.1643908796798836</v>
      </c>
      <c r="AFJ16" s="5">
        <f t="shared" si="432"/>
        <v>13</v>
      </c>
      <c r="AFK16" s="8">
        <f t="shared" si="586"/>
        <v>68.231539840711761</v>
      </c>
      <c r="AFL16" s="8">
        <f t="shared" si="149"/>
        <v>73.809217674975599</v>
      </c>
      <c r="AFM16" s="8">
        <v>2</v>
      </c>
      <c r="AFN16" s="8">
        <f t="shared" si="150"/>
        <v>0.9011494252873562</v>
      </c>
      <c r="AFP16" s="5">
        <f t="shared" si="433"/>
        <v>13</v>
      </c>
      <c r="AFQ16" s="5">
        <v>0.58123999999999998</v>
      </c>
      <c r="AFR16" s="5">
        <f t="shared" si="434"/>
        <v>87.045731553098278</v>
      </c>
      <c r="AFU16" s="5">
        <f t="shared" si="435"/>
        <v>13</v>
      </c>
      <c r="AFV16" s="8">
        <f t="shared" si="587"/>
        <v>63.526666286721351</v>
      </c>
      <c r="AFW16" s="8">
        <f t="shared" si="151"/>
        <v>68.714044024242014</v>
      </c>
      <c r="AFX16" s="8">
        <v>2</v>
      </c>
      <c r="AFY16" s="8">
        <f t="shared" si="152"/>
        <v>0.9011494252873562</v>
      </c>
      <c r="AGA16" s="5">
        <f t="shared" si="436"/>
        <v>13</v>
      </c>
      <c r="AGB16" s="5">
        <v>0.46403</v>
      </c>
      <c r="AGC16" s="5">
        <f t="shared" si="437"/>
        <v>62.367708962697598</v>
      </c>
      <c r="AGF16" s="5">
        <f t="shared" si="438"/>
        <v>13</v>
      </c>
      <c r="AGG16" s="8">
        <f t="shared" si="588"/>
        <v>63.526666286721351</v>
      </c>
      <c r="AGH16" s="8">
        <f t="shared" si="153"/>
        <v>68.714044024242014</v>
      </c>
      <c r="AGI16" s="8">
        <v>2</v>
      </c>
      <c r="AGJ16" s="8">
        <f t="shared" si="154"/>
        <v>0.9011494252873562</v>
      </c>
      <c r="AGL16" s="5">
        <f t="shared" si="439"/>
        <v>13</v>
      </c>
      <c r="AGM16" s="5">
        <v>0.10292</v>
      </c>
      <c r="AGN16" s="5">
        <f t="shared" si="440"/>
        <v>10.861023472404881</v>
      </c>
      <c r="AGQ16" s="5">
        <f t="shared" si="441"/>
        <v>13</v>
      </c>
      <c r="AGR16" s="8">
        <f t="shared" si="589"/>
        <v>68.397293230244927</v>
      </c>
      <c r="AGS16" s="8">
        <f t="shared" si="155"/>
        <v>73.988783846969852</v>
      </c>
      <c r="AGT16" s="8">
        <v>1</v>
      </c>
      <c r="AGU16" s="8">
        <f t="shared" si="156"/>
        <v>1.1494252873563264E-3</v>
      </c>
      <c r="AGW16" s="5">
        <f t="shared" si="442"/>
        <v>13</v>
      </c>
      <c r="AGX16" s="5">
        <v>0.80042000000000002</v>
      </c>
      <c r="AGY16" s="5">
        <f t="shared" si="443"/>
        <v>161.15401205259707</v>
      </c>
      <c r="AHB16" s="5">
        <f t="shared" si="444"/>
        <v>13</v>
      </c>
      <c r="AHC16" s="8">
        <f t="shared" si="590"/>
        <v>67.724019646712208</v>
      </c>
      <c r="AHD16" s="8">
        <f t="shared" si="157"/>
        <v>73.1682366981413</v>
      </c>
      <c r="AHE16" s="8">
        <v>4</v>
      </c>
      <c r="AHF16" s="8">
        <f t="shared" si="158"/>
        <v>8.5011494252873554</v>
      </c>
      <c r="AHH16" s="5">
        <f t="shared" si="445"/>
        <v>13</v>
      </c>
      <c r="AHI16" s="5">
        <v>0.22259000000000001</v>
      </c>
      <c r="AHJ16" s="5">
        <f t="shared" si="446"/>
        <v>25.178739725595722</v>
      </c>
      <c r="AHM16" s="5">
        <f t="shared" si="447"/>
        <v>13</v>
      </c>
      <c r="AHN16" s="8">
        <f t="shared" si="591"/>
        <v>67.64869411036635</v>
      </c>
      <c r="AHO16" s="8">
        <f t="shared" si="159"/>
        <v>73.177801467101389</v>
      </c>
      <c r="AHP16" s="8">
        <v>0</v>
      </c>
      <c r="AHQ16" s="8">
        <f t="shared" si="160"/>
        <v>1.0344827586206897</v>
      </c>
      <c r="AHS16" s="5">
        <f t="shared" si="448"/>
        <v>13</v>
      </c>
      <c r="AHT16" s="5">
        <v>0.40383000000000002</v>
      </c>
      <c r="AHU16" s="5">
        <f t="shared" si="449"/>
        <v>51.722941768919853</v>
      </c>
      <c r="AHX16" s="5">
        <f t="shared" si="450"/>
        <v>13</v>
      </c>
      <c r="AHY16" s="8">
        <f t="shared" si="592"/>
        <v>58.212924310057701</v>
      </c>
      <c r="AHZ16" s="8">
        <f t="shared" si="161"/>
        <v>62.923574776862466</v>
      </c>
      <c r="AIA16" s="8">
        <v>3</v>
      </c>
      <c r="AIB16" s="8">
        <f t="shared" si="162"/>
        <v>3.7344827586206892</v>
      </c>
      <c r="AID16" s="5">
        <f t="shared" si="451"/>
        <v>13</v>
      </c>
      <c r="AIE16" s="5">
        <v>0.78398999999999996</v>
      </c>
      <c r="AIF16" s="5">
        <f t="shared" si="452"/>
        <v>153.24305760733162</v>
      </c>
      <c r="AII16" s="5">
        <f t="shared" si="453"/>
        <v>13</v>
      </c>
      <c r="AIJ16" s="8">
        <f t="shared" si="593"/>
        <v>63.526666286721351</v>
      </c>
      <c r="AIK16" s="8">
        <f t="shared" si="163"/>
        <v>68.714044024242014</v>
      </c>
      <c r="AIL16" s="8">
        <v>2</v>
      </c>
      <c r="AIM16" s="8">
        <f t="shared" si="164"/>
        <v>0.9011494252873562</v>
      </c>
      <c r="AIO16" s="5">
        <f t="shared" si="454"/>
        <v>13</v>
      </c>
      <c r="AIP16" s="5">
        <v>0.38855000000000001</v>
      </c>
      <c r="AIQ16" s="5">
        <f t="shared" si="455"/>
        <v>49.192209334675809</v>
      </c>
      <c r="AIT16" s="5">
        <f t="shared" si="456"/>
        <v>13</v>
      </c>
      <c r="AIU16" s="8">
        <f t="shared" si="594"/>
        <v>65.64558566453104</v>
      </c>
      <c r="AIV16" s="8">
        <f t="shared" si="165"/>
        <v>70.945569120721999</v>
      </c>
      <c r="AIW16" s="8">
        <v>1</v>
      </c>
      <c r="AIX16" s="8">
        <f t="shared" si="166"/>
        <v>1.1494252873563264E-3</v>
      </c>
      <c r="AIZ16" s="5">
        <f t="shared" si="457"/>
        <v>13</v>
      </c>
      <c r="AJA16" s="5">
        <v>0.80252000000000001</v>
      </c>
      <c r="AJB16" s="5">
        <f t="shared" si="458"/>
        <v>162.2117965591475</v>
      </c>
      <c r="AJE16" s="5">
        <f t="shared" si="459"/>
        <v>13</v>
      </c>
      <c r="AJF16" s="8">
        <f t="shared" si="595"/>
        <v>58.212924310057701</v>
      </c>
      <c r="AJG16" s="8">
        <f t="shared" si="167"/>
        <v>62.923574776862466</v>
      </c>
      <c r="AJH16" s="8">
        <v>3</v>
      </c>
      <c r="AJI16" s="8">
        <f t="shared" si="168"/>
        <v>3.7344827586206892</v>
      </c>
      <c r="AJK16" s="5">
        <f t="shared" si="460"/>
        <v>13</v>
      </c>
      <c r="AJL16" s="5">
        <v>5.9249999999999997E-2</v>
      </c>
      <c r="AJM16" s="5">
        <f t="shared" si="461"/>
        <v>6.1077849508590445</v>
      </c>
      <c r="AJP16" s="5">
        <f t="shared" si="462"/>
        <v>13</v>
      </c>
      <c r="AJQ16" s="8">
        <f t="shared" si="596"/>
        <v>68.397293230244927</v>
      </c>
      <c r="AJR16" s="8">
        <f t="shared" si="169"/>
        <v>73.988783846969852</v>
      </c>
      <c r="AJS16" s="8">
        <v>1</v>
      </c>
      <c r="AJT16" s="8">
        <f t="shared" si="170"/>
        <v>1.1494252873563264E-3</v>
      </c>
      <c r="AJV16" s="5">
        <f t="shared" si="463"/>
        <v>13</v>
      </c>
      <c r="AJW16" s="5">
        <v>0.40383000000000002</v>
      </c>
      <c r="AJX16" s="5">
        <f t="shared" si="464"/>
        <v>51.722941768919853</v>
      </c>
      <c r="AKA16" s="5">
        <f t="shared" si="465"/>
        <v>13</v>
      </c>
      <c r="AKB16" s="8">
        <f t="shared" si="597"/>
        <v>58.212924310057701</v>
      </c>
      <c r="AKC16" s="8">
        <f t="shared" si="171"/>
        <v>62.923574776862466</v>
      </c>
      <c r="AKD16" s="8">
        <v>3</v>
      </c>
      <c r="AKE16" s="8">
        <f t="shared" si="172"/>
        <v>3.7344827586206892</v>
      </c>
      <c r="AKG16" s="5">
        <f t="shared" si="466"/>
        <v>13</v>
      </c>
      <c r="AKH16" s="5">
        <v>0.74356999999999995</v>
      </c>
      <c r="AKI16" s="5">
        <f t="shared" si="467"/>
        <v>136.08995560999483</v>
      </c>
      <c r="AKL16" s="5">
        <f t="shared" si="468"/>
        <v>13</v>
      </c>
      <c r="AKM16" s="8">
        <f t="shared" si="598"/>
        <v>65.64558566453104</v>
      </c>
      <c r="AKN16" s="8">
        <f t="shared" si="173"/>
        <v>70.945569120721999</v>
      </c>
      <c r="AKO16" s="8">
        <v>1</v>
      </c>
      <c r="AKP16" s="8">
        <f t="shared" si="174"/>
        <v>1.1494252873563264E-3</v>
      </c>
      <c r="AKR16" s="5">
        <f t="shared" si="469"/>
        <v>13</v>
      </c>
      <c r="AKS16" s="5">
        <v>8.7569999999999995E-2</v>
      </c>
      <c r="AKT16" s="5">
        <f t="shared" si="470"/>
        <v>9.1643908796798836</v>
      </c>
      <c r="AKW16" s="5">
        <f t="shared" si="471"/>
        <v>13</v>
      </c>
      <c r="AKX16" s="8">
        <f t="shared" si="599"/>
        <v>68.231539840711761</v>
      </c>
      <c r="AKY16" s="8">
        <f t="shared" si="175"/>
        <v>73.809217674975599</v>
      </c>
      <c r="AKZ16" s="8">
        <v>2</v>
      </c>
      <c r="ALA16" s="8">
        <f t="shared" si="176"/>
        <v>0.9011494252873562</v>
      </c>
      <c r="ALC16" s="5">
        <f t="shared" si="472"/>
        <v>13</v>
      </c>
      <c r="ALD16" s="5">
        <v>0.46403</v>
      </c>
      <c r="ALE16" s="5">
        <f t="shared" si="473"/>
        <v>62.367708962697598</v>
      </c>
      <c r="ALH16" s="5">
        <f t="shared" si="474"/>
        <v>13</v>
      </c>
      <c r="ALI16" s="8">
        <f t="shared" si="600"/>
        <v>63.526666286721351</v>
      </c>
      <c r="ALJ16" s="8">
        <f t="shared" si="177"/>
        <v>68.714044024242014</v>
      </c>
      <c r="ALK16" s="8">
        <v>2</v>
      </c>
      <c r="ALL16" s="8">
        <f t="shared" si="178"/>
        <v>0.9011494252873562</v>
      </c>
      <c r="ALN16" s="5">
        <f t="shared" si="475"/>
        <v>13</v>
      </c>
      <c r="ALO16" s="5">
        <v>0.51075999999999999</v>
      </c>
      <c r="ALP16" s="5">
        <f t="shared" si="476"/>
        <v>71.490211236297469</v>
      </c>
      <c r="ALS16" s="5">
        <f t="shared" si="477"/>
        <v>13</v>
      </c>
      <c r="ALT16" s="8">
        <f t="shared" si="601"/>
        <v>68.231539840711761</v>
      </c>
      <c r="ALU16" s="8">
        <f t="shared" si="179"/>
        <v>73.809217674975599</v>
      </c>
      <c r="ALV16" s="8">
        <v>2</v>
      </c>
      <c r="ALW16" s="8">
        <f t="shared" si="180"/>
        <v>0.9011494252873562</v>
      </c>
      <c r="ALY16" s="5">
        <f t="shared" si="478"/>
        <v>13</v>
      </c>
      <c r="ALZ16" s="5">
        <v>0.40709000000000001</v>
      </c>
      <c r="AMA16" s="5">
        <f t="shared" si="479"/>
        <v>52.27126621604161</v>
      </c>
      <c r="AMD16" s="5">
        <f t="shared" si="480"/>
        <v>13</v>
      </c>
      <c r="AME16" s="8">
        <f t="shared" si="602"/>
        <v>60.903148816186601</v>
      </c>
      <c r="AMF16" s="8">
        <f t="shared" si="181"/>
        <v>65.807929201682185</v>
      </c>
      <c r="AMG16" s="8">
        <v>1</v>
      </c>
      <c r="AMH16" s="8">
        <f t="shared" si="182"/>
        <v>1.1494252873563264E-3</v>
      </c>
      <c r="AMJ16" s="5">
        <f t="shared" si="481"/>
        <v>13</v>
      </c>
      <c r="AMK16" s="5">
        <v>0.71952000000000005</v>
      </c>
      <c r="AML16" s="5">
        <f t="shared" si="482"/>
        <v>127.12528578092129</v>
      </c>
      <c r="AMO16" s="5">
        <f t="shared" si="483"/>
        <v>13</v>
      </c>
      <c r="AMP16" s="8">
        <f t="shared" si="603"/>
        <v>60.591882922508475</v>
      </c>
      <c r="AMQ16" s="8">
        <f t="shared" si="183"/>
        <v>65.435436811130828</v>
      </c>
      <c r="AMR16" s="8">
        <v>2</v>
      </c>
      <c r="AMS16" s="8">
        <f t="shared" si="184"/>
        <v>0.9011494252873562</v>
      </c>
      <c r="AMU16" s="5">
        <f t="shared" si="484"/>
        <v>13</v>
      </c>
      <c r="AMV16" s="5">
        <v>0.50068999999999997</v>
      </c>
      <c r="AMW16" s="5">
        <f t="shared" si="485"/>
        <v>69.452813363687696</v>
      </c>
      <c r="AMZ16" s="5">
        <f t="shared" si="486"/>
        <v>13</v>
      </c>
      <c r="ANA16" s="8">
        <f t="shared" si="604"/>
        <v>60.591882922508475</v>
      </c>
      <c r="ANB16" s="8">
        <f t="shared" si="185"/>
        <v>65.435436811130828</v>
      </c>
      <c r="ANC16" s="8">
        <v>2</v>
      </c>
      <c r="AND16" s="8">
        <f t="shared" si="186"/>
        <v>0.9011494252873562</v>
      </c>
      <c r="ANF16" s="5">
        <f t="shared" si="487"/>
        <v>13</v>
      </c>
      <c r="ANG16" s="5">
        <v>0.38855000000000001</v>
      </c>
      <c r="ANH16" s="5">
        <f t="shared" si="488"/>
        <v>49.192209334675809</v>
      </c>
      <c r="ANK16" s="5">
        <f t="shared" si="489"/>
        <v>13</v>
      </c>
      <c r="ANL16" s="8">
        <f t="shared" si="605"/>
        <v>65.64558566453104</v>
      </c>
      <c r="ANM16" s="8">
        <f t="shared" si="187"/>
        <v>70.945569120721999</v>
      </c>
      <c r="ANN16" s="8">
        <v>1</v>
      </c>
      <c r="ANO16" s="8">
        <f t="shared" si="188"/>
        <v>1.1494252873563264E-3</v>
      </c>
      <c r="ANQ16" s="5">
        <f t="shared" si="490"/>
        <v>13</v>
      </c>
      <c r="ANR16" s="5">
        <v>0.30786000000000002</v>
      </c>
      <c r="ANS16" s="5">
        <f t="shared" si="491"/>
        <v>36.796703168808016</v>
      </c>
      <c r="ANV16" s="5">
        <f t="shared" si="492"/>
        <v>13</v>
      </c>
      <c r="ANW16" s="8">
        <f t="shared" si="606"/>
        <v>58.212924310057701</v>
      </c>
      <c r="ANX16" s="8">
        <f t="shared" si="189"/>
        <v>62.923574776862466</v>
      </c>
      <c r="ANY16" s="8">
        <v>3</v>
      </c>
      <c r="ANZ16" s="8">
        <f t="shared" si="190"/>
        <v>3.7344827586206892</v>
      </c>
      <c r="AOB16" s="5">
        <f t="shared" si="493"/>
        <v>13</v>
      </c>
      <c r="AOC16" s="5">
        <v>0.30786000000000002</v>
      </c>
      <c r="AOD16" s="5">
        <f t="shared" si="494"/>
        <v>36.796703168808016</v>
      </c>
      <c r="AOG16" s="5">
        <f t="shared" si="495"/>
        <v>13</v>
      </c>
      <c r="AOH16" s="8">
        <f t="shared" si="607"/>
        <v>58.212924310057701</v>
      </c>
      <c r="AOI16" s="8">
        <f t="shared" si="191"/>
        <v>62.923574776862466</v>
      </c>
      <c r="AOJ16" s="8">
        <v>3</v>
      </c>
      <c r="AOK16" s="8">
        <f t="shared" si="192"/>
        <v>3.7344827586206892</v>
      </c>
      <c r="AOM16" s="5">
        <f t="shared" si="496"/>
        <v>13</v>
      </c>
      <c r="AON16" s="5">
        <v>0.71952000000000005</v>
      </c>
      <c r="AOO16" s="5">
        <f t="shared" si="497"/>
        <v>127.12528578092129</v>
      </c>
      <c r="AOR16" s="5">
        <f t="shared" si="498"/>
        <v>13</v>
      </c>
      <c r="AOS16" s="8">
        <f t="shared" si="608"/>
        <v>60.591882922508475</v>
      </c>
      <c r="AOT16" s="8">
        <f t="shared" si="193"/>
        <v>65.435436811130828</v>
      </c>
      <c r="AOU16" s="8">
        <v>2</v>
      </c>
      <c r="AOV16" s="8">
        <f t="shared" si="194"/>
        <v>0.9011494252873562</v>
      </c>
      <c r="AOX16" s="5">
        <f t="shared" si="499"/>
        <v>13</v>
      </c>
      <c r="AOY16" s="5">
        <v>0.49288999999999999</v>
      </c>
      <c r="AOZ16" s="5">
        <f t="shared" si="500"/>
        <v>67.902733639926396</v>
      </c>
      <c r="APC16" s="5">
        <f t="shared" si="501"/>
        <v>13</v>
      </c>
      <c r="APD16" s="8">
        <f t="shared" si="609"/>
        <v>69.213051393916473</v>
      </c>
      <c r="APE16" s="8">
        <f t="shared" si="195"/>
        <v>74.872521857614032</v>
      </c>
      <c r="APF16" s="8">
        <v>1</v>
      </c>
      <c r="APG16" s="8">
        <f t="shared" si="196"/>
        <v>1.1494252873563264E-3</v>
      </c>
      <c r="API16" s="5">
        <f t="shared" si="502"/>
        <v>13</v>
      </c>
      <c r="APJ16" s="5">
        <v>6.9040000000000004E-2</v>
      </c>
      <c r="APK16" s="5">
        <f t="shared" si="503"/>
        <v>7.1538967182315618</v>
      </c>
      <c r="APN16" s="5">
        <f t="shared" si="504"/>
        <v>13</v>
      </c>
      <c r="APO16" s="8">
        <f t="shared" si="610"/>
        <v>60.591882922508475</v>
      </c>
      <c r="APP16" s="8">
        <f t="shared" si="197"/>
        <v>65.435436811130828</v>
      </c>
      <c r="APQ16" s="8">
        <v>2</v>
      </c>
      <c r="APR16" s="8">
        <f t="shared" si="198"/>
        <v>0.9011494252873562</v>
      </c>
      <c r="APT16" s="5">
        <f t="shared" si="505"/>
        <v>13</v>
      </c>
      <c r="APU16" s="5">
        <v>0.50068999999999997</v>
      </c>
      <c r="APV16" s="5">
        <f t="shared" si="506"/>
        <v>69.452813363687696</v>
      </c>
      <c r="APY16" s="5">
        <f t="shared" si="507"/>
        <v>13</v>
      </c>
      <c r="APZ16" s="8">
        <f t="shared" si="611"/>
        <v>60.591882922508475</v>
      </c>
      <c r="AQA16" s="8">
        <f t="shared" si="199"/>
        <v>65.435436811130828</v>
      </c>
      <c r="AQB16" s="8">
        <v>2</v>
      </c>
      <c r="AQC16" s="8">
        <f t="shared" si="200"/>
        <v>0.9011494252873562</v>
      </c>
      <c r="AQE16" s="5">
        <f t="shared" si="508"/>
        <v>13</v>
      </c>
      <c r="AQF16" s="5">
        <v>0.24951000000000001</v>
      </c>
      <c r="AQG16" s="5">
        <f t="shared" si="509"/>
        <v>28.70289524477581</v>
      </c>
      <c r="AQJ16" s="5">
        <f t="shared" si="510"/>
        <v>13</v>
      </c>
      <c r="AQK16" s="8">
        <f t="shared" si="612"/>
        <v>57.032013045655091</v>
      </c>
      <c r="AQL16" s="8">
        <f t="shared" si="201"/>
        <v>61.680448310766266</v>
      </c>
      <c r="AQM16" s="8">
        <v>4</v>
      </c>
      <c r="AQN16" s="8">
        <f t="shared" si="202"/>
        <v>8.5011494252873554</v>
      </c>
    </row>
    <row r="17" spans="3:1132" x14ac:dyDescent="0.25">
      <c r="C17" s="1" t="s">
        <v>2</v>
      </c>
      <c r="L17" s="5">
        <f t="shared" si="203"/>
        <v>14</v>
      </c>
      <c r="M17" s="5">
        <v>9.7110000000000002E-2</v>
      </c>
      <c r="N17" s="5">
        <f t="shared" si="204"/>
        <v>10.21545491536715</v>
      </c>
      <c r="Q17" s="5">
        <f t="shared" si="205"/>
        <v>14</v>
      </c>
      <c r="R17" s="8">
        <f t="shared" si="511"/>
        <v>70.945569120721999</v>
      </c>
      <c r="S17" s="8">
        <f t="shared" si="0"/>
        <v>76.245552576912957</v>
      </c>
      <c r="T17" s="8">
        <f t="shared" si="613"/>
        <v>1</v>
      </c>
      <c r="U17" s="8">
        <f t="shared" si="1"/>
        <v>1.1494252873563264E-3</v>
      </c>
      <c r="W17" s="5">
        <f t="shared" si="207"/>
        <v>14</v>
      </c>
      <c r="X17" s="5">
        <v>0.53237999999999996</v>
      </c>
      <c r="Y17" s="5">
        <f t="shared" si="208"/>
        <v>76.009927869924454</v>
      </c>
      <c r="AB17" s="5">
        <f t="shared" si="209"/>
        <v>14</v>
      </c>
      <c r="AC17" s="8">
        <f t="shared" si="512"/>
        <v>68.714044024242014</v>
      </c>
      <c r="AD17" s="8">
        <f t="shared" si="210"/>
        <v>73.901421761762677</v>
      </c>
      <c r="AE17" s="8">
        <v>3</v>
      </c>
      <c r="AF17" s="8">
        <f t="shared" si="2"/>
        <v>3.7344827586206892</v>
      </c>
      <c r="AH17" s="5">
        <f t="shared" si="211"/>
        <v>14</v>
      </c>
      <c r="AI17" s="5">
        <v>0.38855000000000001</v>
      </c>
      <c r="AJ17" s="5">
        <f t="shared" si="212"/>
        <v>49.192209334675809</v>
      </c>
      <c r="AM17" s="5">
        <f t="shared" si="213"/>
        <v>14</v>
      </c>
      <c r="AN17" s="8">
        <f t="shared" si="513"/>
        <v>70.945569120721999</v>
      </c>
      <c r="AO17" s="8">
        <f t="shared" si="3"/>
        <v>76.245552576912957</v>
      </c>
      <c r="AP17" s="8">
        <v>1</v>
      </c>
      <c r="AQ17" s="8">
        <f t="shared" si="4"/>
        <v>1.1494252873563264E-3</v>
      </c>
      <c r="AS17" s="5">
        <f t="shared" si="214"/>
        <v>14</v>
      </c>
      <c r="AT17" s="5">
        <v>2.35E-2</v>
      </c>
      <c r="AU17" s="5">
        <f t="shared" si="215"/>
        <v>2.3780528665403389</v>
      </c>
      <c r="AX17" s="5">
        <f t="shared" si="216"/>
        <v>14</v>
      </c>
      <c r="AY17" s="8">
        <f t="shared" si="514"/>
        <v>84.348224979284524</v>
      </c>
      <c r="AZ17" s="8">
        <f t="shared" si="5"/>
        <v>90.653622834111005</v>
      </c>
      <c r="BA17" s="8">
        <v>2</v>
      </c>
      <c r="BB17" s="8">
        <f t="shared" si="6"/>
        <v>0.9011494252873562</v>
      </c>
      <c r="BD17" s="5">
        <f t="shared" si="217"/>
        <v>14</v>
      </c>
      <c r="BE17" s="5">
        <v>0.23544999999999999</v>
      </c>
      <c r="BF17" s="5">
        <f t="shared" si="218"/>
        <v>26.846785352797653</v>
      </c>
      <c r="BI17" s="5">
        <f t="shared" si="219"/>
        <v>14</v>
      </c>
      <c r="BJ17" s="8">
        <f t="shared" si="515"/>
        <v>73.988783846969852</v>
      </c>
      <c r="BK17" s="8">
        <f t="shared" si="7"/>
        <v>79.580274463694778</v>
      </c>
      <c r="BL17" s="8">
        <v>3</v>
      </c>
      <c r="BM17" s="8">
        <f t="shared" si="8"/>
        <v>3.7344827586206892</v>
      </c>
      <c r="BO17" s="5">
        <f t="shared" si="220"/>
        <v>14</v>
      </c>
      <c r="BP17" s="5">
        <v>9.7110000000000002E-2</v>
      </c>
      <c r="BQ17" s="5">
        <f t="shared" si="221"/>
        <v>10.21545491536715</v>
      </c>
      <c r="BT17" s="5">
        <f t="shared" si="222"/>
        <v>14</v>
      </c>
      <c r="BU17" s="8">
        <f t="shared" si="516"/>
        <v>70.945569120721999</v>
      </c>
      <c r="BV17" s="8">
        <f t="shared" si="9"/>
        <v>76.245552576912957</v>
      </c>
      <c r="BW17" s="8">
        <v>1</v>
      </c>
      <c r="BX17" s="8">
        <f t="shared" si="10"/>
        <v>1.1494252873563264E-3</v>
      </c>
      <c r="BZ17" s="5">
        <f t="shared" si="223"/>
        <v>14</v>
      </c>
      <c r="CA17" s="5">
        <v>0.47665000000000002</v>
      </c>
      <c r="CB17" s="5">
        <f t="shared" si="224"/>
        <v>64.750482268124429</v>
      </c>
      <c r="CE17" s="5">
        <f t="shared" si="225"/>
        <v>14</v>
      </c>
      <c r="CF17" s="8">
        <f t="shared" si="517"/>
        <v>65.435436811130828</v>
      </c>
      <c r="CG17" s="8">
        <f t="shared" si="11"/>
        <v>70.27899069975318</v>
      </c>
      <c r="CH17" s="8">
        <v>1</v>
      </c>
      <c r="CI17" s="8">
        <f t="shared" si="12"/>
        <v>1.1494252873563264E-3</v>
      </c>
      <c r="CK17" s="5">
        <f t="shared" si="226"/>
        <v>14</v>
      </c>
      <c r="CL17" s="5">
        <v>0.46403</v>
      </c>
      <c r="CM17" s="5">
        <f t="shared" si="227"/>
        <v>62.367708962697598</v>
      </c>
      <c r="CP17" s="5">
        <f t="shared" si="228"/>
        <v>14</v>
      </c>
      <c r="CQ17" s="8">
        <f t="shared" si="518"/>
        <v>68.714044024242014</v>
      </c>
      <c r="CR17" s="8">
        <f t="shared" si="13"/>
        <v>73.901421761762677</v>
      </c>
      <c r="CS17" s="8">
        <v>2</v>
      </c>
      <c r="CT17" s="8">
        <f t="shared" si="14"/>
        <v>0.9011494252873562</v>
      </c>
      <c r="CV17" s="5">
        <f t="shared" si="229"/>
        <v>14</v>
      </c>
      <c r="CW17" s="5">
        <v>0.24951000000000001</v>
      </c>
      <c r="CX17" s="5">
        <f t="shared" si="230"/>
        <v>28.70289524477581</v>
      </c>
      <c r="DA17" s="5">
        <f t="shared" si="231"/>
        <v>14</v>
      </c>
      <c r="DB17" s="8">
        <f t="shared" si="519"/>
        <v>68.686700452089696</v>
      </c>
      <c r="DC17" s="8">
        <f t="shared" si="15"/>
        <v>73.874078189610358</v>
      </c>
      <c r="DD17" s="8">
        <v>1</v>
      </c>
      <c r="DE17" s="8">
        <f t="shared" si="16"/>
        <v>1.1494252873563264E-3</v>
      </c>
      <c r="DG17" s="5">
        <f t="shared" si="232"/>
        <v>14</v>
      </c>
      <c r="DH17" s="5">
        <v>0.51907999999999999</v>
      </c>
      <c r="DI17" s="5">
        <f t="shared" si="233"/>
        <v>73.205434287542872</v>
      </c>
      <c r="DL17" s="5">
        <f t="shared" si="234"/>
        <v>14</v>
      </c>
      <c r="DM17" s="8">
        <f t="shared" si="520"/>
        <v>73.809217674975599</v>
      </c>
      <c r="DN17" s="8">
        <f t="shared" si="17"/>
        <v>79.386895509239423</v>
      </c>
      <c r="DO17" s="8">
        <v>1</v>
      </c>
      <c r="DP17" s="8">
        <f t="shared" si="18"/>
        <v>1.1494252873563264E-3</v>
      </c>
      <c r="DR17" s="5">
        <f t="shared" si="235"/>
        <v>14</v>
      </c>
      <c r="DS17" s="5">
        <v>0.76685000000000003</v>
      </c>
      <c r="DT17" s="5">
        <f t="shared" si="236"/>
        <v>145.60732557278072</v>
      </c>
      <c r="DW17" s="5">
        <f t="shared" si="237"/>
        <v>14</v>
      </c>
      <c r="DX17" s="8">
        <f t="shared" si="521"/>
        <v>73.809217674975599</v>
      </c>
      <c r="DY17" s="8">
        <f t="shared" si="19"/>
        <v>79.386895509239423</v>
      </c>
      <c r="DZ17" s="8">
        <v>2</v>
      </c>
      <c r="EA17" s="8">
        <f t="shared" si="20"/>
        <v>0.9011494252873562</v>
      </c>
      <c r="EC17" s="5">
        <f t="shared" si="238"/>
        <v>14</v>
      </c>
      <c r="ED17" s="5">
        <v>0.64654</v>
      </c>
      <c r="EE17" s="5">
        <f t="shared" si="239"/>
        <v>103.99849542204859</v>
      </c>
      <c r="EH17" s="5">
        <f t="shared" si="240"/>
        <v>14</v>
      </c>
      <c r="EI17" s="8">
        <f t="shared" si="522"/>
        <v>73.177801467101389</v>
      </c>
      <c r="EJ17" s="8">
        <f t="shared" si="21"/>
        <v>78.706908823836429</v>
      </c>
      <c r="EK17" s="8">
        <v>2</v>
      </c>
      <c r="EL17" s="8">
        <f t="shared" si="22"/>
        <v>0.9011494252873562</v>
      </c>
      <c r="EN17" s="5">
        <f t="shared" si="241"/>
        <v>14</v>
      </c>
      <c r="EO17" s="5">
        <v>0.71952000000000005</v>
      </c>
      <c r="EP17" s="5">
        <f t="shared" si="242"/>
        <v>127.12528578092129</v>
      </c>
      <c r="ES17" s="5">
        <f t="shared" si="243"/>
        <v>14</v>
      </c>
      <c r="ET17" s="8">
        <f t="shared" si="523"/>
        <v>74.347631896595871</v>
      </c>
      <c r="EU17" s="8">
        <f t="shared" si="23"/>
        <v>79.876739253330911</v>
      </c>
      <c r="EV17" s="8">
        <v>1</v>
      </c>
      <c r="EW17" s="8">
        <f t="shared" si="24"/>
        <v>1.1494252873563264E-3</v>
      </c>
      <c r="EY17" s="5">
        <f t="shared" si="244"/>
        <v>14</v>
      </c>
      <c r="EZ17" s="5">
        <v>0.47776999999999997</v>
      </c>
      <c r="FA17" s="5">
        <f t="shared" si="245"/>
        <v>64.964717511409404</v>
      </c>
      <c r="FD17" s="5">
        <f t="shared" si="246"/>
        <v>14</v>
      </c>
      <c r="FE17" s="8">
        <f t="shared" si="524"/>
        <v>62.923574776862466</v>
      </c>
      <c r="FF17" s="8">
        <f t="shared" si="25"/>
        <v>67.634225243667231</v>
      </c>
      <c r="FG17" s="8">
        <v>1</v>
      </c>
      <c r="FH17" s="8">
        <f t="shared" si="26"/>
        <v>1.1494252873563264E-3</v>
      </c>
      <c r="FJ17" s="5">
        <f t="shared" si="247"/>
        <v>14</v>
      </c>
      <c r="FK17" s="5">
        <v>0.80139000000000005</v>
      </c>
      <c r="FL17" s="5">
        <f t="shared" si="248"/>
        <v>161.64121761714372</v>
      </c>
      <c r="FO17" s="5">
        <f t="shared" si="249"/>
        <v>14</v>
      </c>
      <c r="FP17" s="8">
        <f t="shared" si="525"/>
        <v>73.177801467101389</v>
      </c>
      <c r="FQ17" s="8">
        <f t="shared" si="27"/>
        <v>78.706908823836429</v>
      </c>
      <c r="FR17" s="8">
        <v>2</v>
      </c>
      <c r="FS17" s="8">
        <f t="shared" si="28"/>
        <v>0.9011494252873562</v>
      </c>
      <c r="FU17" s="5">
        <f t="shared" si="250"/>
        <v>14</v>
      </c>
      <c r="FV17" s="5">
        <v>0.58123999999999998</v>
      </c>
      <c r="FW17" s="5">
        <f t="shared" si="251"/>
        <v>87.045731553098278</v>
      </c>
      <c r="FZ17" s="5">
        <f t="shared" si="252"/>
        <v>14</v>
      </c>
      <c r="GA17" s="8">
        <f t="shared" si="526"/>
        <v>68.973112422126007</v>
      </c>
      <c r="GB17" s="8">
        <f t="shared" si="29"/>
        <v>74.180418497945439</v>
      </c>
      <c r="GC17" s="8">
        <v>1</v>
      </c>
      <c r="GD17" s="8">
        <f t="shared" si="30"/>
        <v>1.1494252873563264E-3</v>
      </c>
      <c r="GF17" s="5">
        <f t="shared" si="253"/>
        <v>14</v>
      </c>
      <c r="GG17" s="5">
        <v>0.53237999999999996</v>
      </c>
      <c r="GH17" s="5">
        <f t="shared" si="254"/>
        <v>76.009927869924454</v>
      </c>
      <c r="GK17" s="5">
        <f t="shared" si="255"/>
        <v>14</v>
      </c>
      <c r="GL17" s="8">
        <f t="shared" si="527"/>
        <v>68.714044024242014</v>
      </c>
      <c r="GM17" s="8">
        <f t="shared" si="31"/>
        <v>73.901421761762677</v>
      </c>
      <c r="GN17" s="8">
        <v>2</v>
      </c>
      <c r="GO17" s="8">
        <f t="shared" si="32"/>
        <v>0.9011494252873562</v>
      </c>
      <c r="GQ17" s="5">
        <f t="shared" si="256"/>
        <v>14</v>
      </c>
      <c r="GR17" s="5">
        <v>0.75990999999999997</v>
      </c>
      <c r="GS17" s="5">
        <f t="shared" si="257"/>
        <v>142.67414259350724</v>
      </c>
      <c r="GV17" s="5">
        <f t="shared" si="258"/>
        <v>14</v>
      </c>
      <c r="GW17" s="8">
        <f t="shared" si="528"/>
        <v>71.653243941888576</v>
      </c>
      <c r="GX17" s="8">
        <f t="shared" si="33"/>
        <v>77.0465862283408</v>
      </c>
      <c r="GY17" s="8">
        <v>0</v>
      </c>
      <c r="GZ17" s="8">
        <f t="shared" si="34"/>
        <v>1.0344827586206897</v>
      </c>
      <c r="HB17" s="5">
        <f t="shared" si="259"/>
        <v>14</v>
      </c>
      <c r="HC17" s="5">
        <v>0.36112</v>
      </c>
      <c r="HD17" s="5">
        <f t="shared" si="260"/>
        <v>44.803863566722583</v>
      </c>
      <c r="HG17" s="5">
        <f t="shared" si="261"/>
        <v>14</v>
      </c>
      <c r="HH17" s="8">
        <f t="shared" si="529"/>
        <v>71.653243941888576</v>
      </c>
      <c r="HI17" s="8">
        <f t="shared" si="35"/>
        <v>77.0465862283408</v>
      </c>
      <c r="HJ17" s="8">
        <v>0</v>
      </c>
      <c r="HK17" s="8">
        <f t="shared" si="36"/>
        <v>1.0344827586206897</v>
      </c>
      <c r="HM17" s="5">
        <f t="shared" si="262"/>
        <v>14</v>
      </c>
      <c r="HN17" s="5">
        <v>0.32863999999999999</v>
      </c>
      <c r="HO17" s="5">
        <f t="shared" si="263"/>
        <v>39.844977321425944</v>
      </c>
      <c r="HR17" s="5">
        <f t="shared" si="264"/>
        <v>14</v>
      </c>
      <c r="HS17" s="8">
        <f t="shared" si="530"/>
        <v>73.1682366981413</v>
      </c>
      <c r="HT17" s="8">
        <f t="shared" si="37"/>
        <v>78.612453749570392</v>
      </c>
      <c r="HU17" s="8">
        <v>1</v>
      </c>
      <c r="HV17" s="8">
        <f t="shared" si="38"/>
        <v>1.1494252873563264E-3</v>
      </c>
      <c r="HX17" s="5">
        <f t="shared" si="265"/>
        <v>14</v>
      </c>
      <c r="HY17" s="5">
        <v>0.38855000000000001</v>
      </c>
      <c r="HZ17" s="5">
        <f t="shared" si="266"/>
        <v>49.192209334675809</v>
      </c>
      <c r="IC17" s="5">
        <f t="shared" si="267"/>
        <v>14</v>
      </c>
      <c r="ID17" s="8">
        <f t="shared" si="531"/>
        <v>70.945569120721999</v>
      </c>
      <c r="IE17" s="8">
        <f t="shared" si="39"/>
        <v>76.245552576912957</v>
      </c>
      <c r="IF17" s="8">
        <v>1</v>
      </c>
      <c r="IG17" s="8">
        <f t="shared" si="40"/>
        <v>1.1494252873563264E-3</v>
      </c>
      <c r="II17" s="5">
        <f t="shared" si="268"/>
        <v>14</v>
      </c>
      <c r="IJ17" s="5">
        <v>0.36112</v>
      </c>
      <c r="IK17" s="5">
        <f t="shared" si="269"/>
        <v>44.803863566722583</v>
      </c>
      <c r="IN17" s="5">
        <f t="shared" si="270"/>
        <v>14</v>
      </c>
      <c r="IO17" s="8">
        <f t="shared" si="532"/>
        <v>71.653243941888576</v>
      </c>
      <c r="IP17" s="8">
        <f t="shared" si="41"/>
        <v>77.0465862283408</v>
      </c>
      <c r="IQ17" s="8">
        <v>0</v>
      </c>
      <c r="IR17" s="8">
        <f t="shared" si="42"/>
        <v>1.0344827586206897</v>
      </c>
      <c r="IT17" s="5">
        <f t="shared" si="271"/>
        <v>14</v>
      </c>
      <c r="IU17" s="5">
        <v>0.47665000000000002</v>
      </c>
      <c r="IV17" s="5">
        <f t="shared" si="272"/>
        <v>64.750482268124429</v>
      </c>
      <c r="IY17" s="5">
        <f t="shared" si="273"/>
        <v>14</v>
      </c>
      <c r="IZ17" s="8">
        <f t="shared" si="533"/>
        <v>65.435436811130828</v>
      </c>
      <c r="JA17" s="8">
        <f t="shared" si="43"/>
        <v>70.27899069975318</v>
      </c>
      <c r="JB17" s="8">
        <v>1</v>
      </c>
      <c r="JC17" s="8">
        <f t="shared" si="44"/>
        <v>1.1494252873563264E-3</v>
      </c>
      <c r="JE17" s="5">
        <f t="shared" si="274"/>
        <v>14</v>
      </c>
      <c r="JF17" s="5">
        <v>0.13184000000000001</v>
      </c>
      <c r="JG17" s="5">
        <f t="shared" si="275"/>
        <v>14.137924951157007</v>
      </c>
      <c r="JJ17" s="5">
        <f t="shared" si="276"/>
        <v>14</v>
      </c>
      <c r="JK17" s="8">
        <f t="shared" si="534"/>
        <v>73.177801467101389</v>
      </c>
      <c r="JL17" s="8">
        <f t="shared" si="45"/>
        <v>78.706908823836429</v>
      </c>
      <c r="JM17" s="8">
        <v>2</v>
      </c>
      <c r="JN17" s="8">
        <f t="shared" si="46"/>
        <v>0.9011494252873562</v>
      </c>
      <c r="JP17" s="5">
        <f t="shared" si="277"/>
        <v>14</v>
      </c>
      <c r="JQ17" s="5">
        <v>9.7110000000000002E-2</v>
      </c>
      <c r="JR17" s="5">
        <f t="shared" si="278"/>
        <v>10.21545491536715</v>
      </c>
      <c r="JU17" s="5">
        <f t="shared" si="279"/>
        <v>14</v>
      </c>
      <c r="JV17" s="8">
        <f t="shared" si="535"/>
        <v>70.945569120721999</v>
      </c>
      <c r="JW17" s="8">
        <f t="shared" si="47"/>
        <v>76.245552576912957</v>
      </c>
      <c r="JX17" s="8">
        <v>1</v>
      </c>
      <c r="JY17" s="8">
        <f t="shared" si="48"/>
        <v>1.1494252873563264E-3</v>
      </c>
      <c r="KA17" s="5">
        <f t="shared" si="280"/>
        <v>14</v>
      </c>
      <c r="KB17" s="5">
        <v>0.58123999999999998</v>
      </c>
      <c r="KC17" s="5">
        <f t="shared" si="281"/>
        <v>87.045731553098278</v>
      </c>
      <c r="KF17" s="5">
        <f t="shared" si="282"/>
        <v>14</v>
      </c>
      <c r="KG17" s="8">
        <f t="shared" si="536"/>
        <v>68.714044024242014</v>
      </c>
      <c r="KH17" s="8">
        <f t="shared" si="49"/>
        <v>73.901421761762677</v>
      </c>
      <c r="KI17" s="8">
        <v>1</v>
      </c>
      <c r="KJ17" s="8">
        <f t="shared" si="50"/>
        <v>1.1494252873563264E-3</v>
      </c>
      <c r="KL17" s="5">
        <f t="shared" si="283"/>
        <v>14</v>
      </c>
      <c r="KM17" s="5">
        <v>0.36527999999999999</v>
      </c>
      <c r="KN17" s="5">
        <f t="shared" si="284"/>
        <v>45.457132221611715</v>
      </c>
      <c r="KQ17" s="5">
        <f t="shared" si="285"/>
        <v>14</v>
      </c>
      <c r="KR17" s="8">
        <f t="shared" si="537"/>
        <v>63.992984251744012</v>
      </c>
      <c r="KS17" s="8">
        <f t="shared" si="51"/>
        <v>68.815177551718108</v>
      </c>
      <c r="KT17" s="8">
        <v>1</v>
      </c>
      <c r="KU17" s="8">
        <f t="shared" si="52"/>
        <v>1.1494252873563264E-3</v>
      </c>
      <c r="KW17" s="5">
        <f t="shared" si="286"/>
        <v>14</v>
      </c>
      <c r="KX17" s="5">
        <v>0.53237999999999996</v>
      </c>
      <c r="KY17" s="5">
        <f t="shared" si="287"/>
        <v>76.009927869924454</v>
      </c>
      <c r="LB17" s="5">
        <f t="shared" si="288"/>
        <v>14</v>
      </c>
      <c r="LC17" s="8">
        <f t="shared" si="538"/>
        <v>68.714044024242014</v>
      </c>
      <c r="LD17" s="8">
        <f t="shared" si="53"/>
        <v>73.901421761762677</v>
      </c>
      <c r="LE17" s="8">
        <v>2</v>
      </c>
      <c r="LF17" s="8">
        <f t="shared" si="54"/>
        <v>0.9011494252873562</v>
      </c>
      <c r="LH17" s="5">
        <f t="shared" si="289"/>
        <v>14</v>
      </c>
      <c r="LI17" s="5">
        <v>0.80042000000000002</v>
      </c>
      <c r="LJ17" s="5">
        <f t="shared" si="290"/>
        <v>161.15401205259707</v>
      </c>
      <c r="LM17" s="5">
        <f t="shared" si="291"/>
        <v>14</v>
      </c>
      <c r="LN17" s="8">
        <f t="shared" si="539"/>
        <v>73.1682366981413</v>
      </c>
      <c r="LO17" s="8">
        <f t="shared" si="55"/>
        <v>78.612453749570392</v>
      </c>
      <c r="LP17" s="8">
        <v>1</v>
      </c>
      <c r="LQ17" s="8">
        <f t="shared" si="56"/>
        <v>1.1494252873563264E-3</v>
      </c>
      <c r="LS17" s="5">
        <f t="shared" si="292"/>
        <v>14</v>
      </c>
      <c r="LT17" s="5">
        <v>0.40383000000000002</v>
      </c>
      <c r="LU17" s="5">
        <f t="shared" si="293"/>
        <v>51.722941768919853</v>
      </c>
      <c r="LX17" s="5">
        <f t="shared" si="294"/>
        <v>14</v>
      </c>
      <c r="LY17" s="8">
        <f t="shared" si="540"/>
        <v>62.923574776862466</v>
      </c>
      <c r="LZ17" s="8">
        <f t="shared" si="57"/>
        <v>67.634225243667231</v>
      </c>
      <c r="MA17" s="8">
        <v>1</v>
      </c>
      <c r="MB17" s="8">
        <f t="shared" si="58"/>
        <v>1.1494252873563264E-3</v>
      </c>
      <c r="MD17" s="5">
        <f t="shared" si="295"/>
        <v>14</v>
      </c>
      <c r="ME17" s="5">
        <v>0.55769999999999997</v>
      </c>
      <c r="MF17" s="5">
        <f t="shared" si="296"/>
        <v>81.57668941078559</v>
      </c>
      <c r="MI17" s="5">
        <f t="shared" si="297"/>
        <v>14</v>
      </c>
      <c r="MJ17" s="8">
        <f t="shared" si="541"/>
        <v>73.988783846969852</v>
      </c>
      <c r="MK17" s="8">
        <f t="shared" si="59"/>
        <v>79.580274463694778</v>
      </c>
      <c r="ML17" s="8">
        <v>3</v>
      </c>
      <c r="MM17" s="8">
        <f t="shared" si="60"/>
        <v>3.7344827586206892</v>
      </c>
      <c r="MO17" s="5">
        <f t="shared" si="298"/>
        <v>14</v>
      </c>
      <c r="MP17" s="5">
        <v>0.13184000000000001</v>
      </c>
      <c r="MQ17" s="5">
        <f t="shared" si="299"/>
        <v>14.137924951157007</v>
      </c>
      <c r="MT17" s="5">
        <f t="shared" si="300"/>
        <v>14</v>
      </c>
      <c r="MU17" s="8">
        <f t="shared" si="542"/>
        <v>73.177801467101389</v>
      </c>
      <c r="MV17" s="8">
        <f t="shared" si="61"/>
        <v>78.706908823836429</v>
      </c>
      <c r="MW17" s="8">
        <v>2</v>
      </c>
      <c r="MX17" s="8">
        <f t="shared" si="62"/>
        <v>0.9011494252873562</v>
      </c>
      <c r="MZ17" s="5">
        <f t="shared" si="301"/>
        <v>14</v>
      </c>
      <c r="NA17" s="5">
        <v>9.7110000000000002E-2</v>
      </c>
      <c r="NB17" s="5">
        <f t="shared" si="302"/>
        <v>10.21545491536715</v>
      </c>
      <c r="NE17" s="5">
        <f t="shared" si="303"/>
        <v>14</v>
      </c>
      <c r="NF17" s="8">
        <f t="shared" si="543"/>
        <v>70.945569120721999</v>
      </c>
      <c r="NG17" s="8">
        <f t="shared" si="63"/>
        <v>76.245552576912957</v>
      </c>
      <c r="NH17" s="8">
        <v>1</v>
      </c>
      <c r="NI17" s="8">
        <f t="shared" si="64"/>
        <v>1.1494252873563264E-3</v>
      </c>
      <c r="NK17" s="5">
        <f t="shared" si="304"/>
        <v>14</v>
      </c>
      <c r="NL17" s="5">
        <v>0.46403</v>
      </c>
      <c r="NM17" s="5">
        <f t="shared" si="305"/>
        <v>62.367708962697598</v>
      </c>
      <c r="NP17" s="5">
        <f t="shared" si="306"/>
        <v>14</v>
      </c>
      <c r="NQ17" s="8">
        <f t="shared" si="544"/>
        <v>68.714044024242014</v>
      </c>
      <c r="NR17" s="8">
        <f t="shared" si="65"/>
        <v>73.901421761762677</v>
      </c>
      <c r="NS17" s="8">
        <v>2</v>
      </c>
      <c r="NT17" s="8">
        <f t="shared" si="66"/>
        <v>0.9011494252873562</v>
      </c>
      <c r="NV17" s="5">
        <f t="shared" si="307"/>
        <v>14</v>
      </c>
      <c r="NW17" s="5">
        <v>0.36527999999999999</v>
      </c>
      <c r="NX17" s="5">
        <f t="shared" si="308"/>
        <v>45.457132221611715</v>
      </c>
      <c r="OA17" s="5">
        <f t="shared" si="309"/>
        <v>14</v>
      </c>
      <c r="OB17" s="8">
        <f t="shared" si="545"/>
        <v>63.992984251744012</v>
      </c>
      <c r="OC17" s="8">
        <f t="shared" si="67"/>
        <v>68.815177551718108</v>
      </c>
      <c r="OD17" s="8">
        <v>1</v>
      </c>
      <c r="OE17" s="8">
        <f t="shared" si="68"/>
        <v>1.1494252873563264E-3</v>
      </c>
      <c r="OG17" s="5">
        <f t="shared" si="310"/>
        <v>14</v>
      </c>
      <c r="OH17" s="5">
        <v>0.47776999999999997</v>
      </c>
      <c r="OI17" s="5">
        <f t="shared" si="311"/>
        <v>64.964717511409404</v>
      </c>
      <c r="OL17" s="5">
        <f t="shared" si="312"/>
        <v>14</v>
      </c>
      <c r="OM17" s="8">
        <f t="shared" si="546"/>
        <v>62.923574776862466</v>
      </c>
      <c r="ON17" s="8">
        <f t="shared" si="69"/>
        <v>67.634225243667231</v>
      </c>
      <c r="OO17" s="8">
        <v>1</v>
      </c>
      <c r="OP17" s="8">
        <f t="shared" si="70"/>
        <v>1.1494252873563264E-3</v>
      </c>
      <c r="OR17" s="5">
        <f t="shared" si="313"/>
        <v>14</v>
      </c>
      <c r="OS17" s="5">
        <v>0.46403</v>
      </c>
      <c r="OT17" s="5">
        <f t="shared" si="314"/>
        <v>62.367708962697598</v>
      </c>
      <c r="OW17" s="5">
        <f t="shared" si="315"/>
        <v>14</v>
      </c>
      <c r="OX17" s="8">
        <f t="shared" si="547"/>
        <v>68.714044024242014</v>
      </c>
      <c r="OY17" s="8">
        <f t="shared" si="71"/>
        <v>73.901421761762677</v>
      </c>
      <c r="OZ17" s="8">
        <v>2</v>
      </c>
      <c r="PA17" s="8">
        <f t="shared" si="72"/>
        <v>0.9011494252873562</v>
      </c>
      <c r="PC17" s="5">
        <f t="shared" si="316"/>
        <v>14</v>
      </c>
      <c r="PD17" s="5">
        <v>9.7110000000000002E-2</v>
      </c>
      <c r="PE17" s="5">
        <f t="shared" si="317"/>
        <v>10.21545491536715</v>
      </c>
      <c r="PH17" s="5">
        <f t="shared" si="318"/>
        <v>14</v>
      </c>
      <c r="PI17" s="8">
        <f t="shared" si="548"/>
        <v>70.945569120721999</v>
      </c>
      <c r="PJ17" s="8">
        <f t="shared" si="73"/>
        <v>76.245552576912957</v>
      </c>
      <c r="PK17" s="8">
        <v>1</v>
      </c>
      <c r="PL17" s="8">
        <f t="shared" si="74"/>
        <v>1.1494252873563264E-3</v>
      </c>
      <c r="PN17" s="5">
        <f t="shared" si="319"/>
        <v>14</v>
      </c>
      <c r="PO17" s="5">
        <v>0.46403</v>
      </c>
      <c r="PP17" s="5">
        <f t="shared" si="320"/>
        <v>62.367708962697598</v>
      </c>
      <c r="PS17" s="5">
        <f t="shared" si="321"/>
        <v>14</v>
      </c>
      <c r="PT17" s="8">
        <f t="shared" si="549"/>
        <v>68.714044024242014</v>
      </c>
      <c r="PU17" s="8">
        <f t="shared" si="75"/>
        <v>73.901421761762677</v>
      </c>
      <c r="PV17" s="8">
        <v>2</v>
      </c>
      <c r="PW17" s="8">
        <f t="shared" si="76"/>
        <v>0.9011494252873562</v>
      </c>
      <c r="PY17" s="5">
        <f t="shared" si="322"/>
        <v>14</v>
      </c>
      <c r="PZ17" s="5">
        <v>0.38855000000000001</v>
      </c>
      <c r="QA17" s="5">
        <f t="shared" si="323"/>
        <v>49.192209334675809</v>
      </c>
      <c r="QD17" s="5">
        <f t="shared" si="324"/>
        <v>14</v>
      </c>
      <c r="QE17" s="8">
        <f t="shared" si="550"/>
        <v>70.945569120721999</v>
      </c>
      <c r="QF17" s="8">
        <f t="shared" si="77"/>
        <v>76.245552576912957</v>
      </c>
      <c r="QG17" s="8">
        <v>1</v>
      </c>
      <c r="QH17" s="8">
        <f t="shared" si="78"/>
        <v>1.1494252873563264E-3</v>
      </c>
      <c r="QJ17" s="5">
        <f t="shared" si="325"/>
        <v>14</v>
      </c>
      <c r="QK17" s="5">
        <v>0.70177999999999996</v>
      </c>
      <c r="QL17" s="5">
        <f t="shared" si="326"/>
        <v>120.99238098193756</v>
      </c>
      <c r="QO17" s="5">
        <f t="shared" si="327"/>
        <v>14</v>
      </c>
      <c r="QP17" s="8">
        <f t="shared" si="551"/>
        <v>61.680448310766266</v>
      </c>
      <c r="QQ17" s="8">
        <f t="shared" si="79"/>
        <v>66.328883575877441</v>
      </c>
      <c r="QR17" s="8">
        <v>1</v>
      </c>
      <c r="QS17" s="8">
        <f t="shared" si="80"/>
        <v>1.1494252873563264E-3</v>
      </c>
      <c r="QU17" s="5">
        <f t="shared" si="328"/>
        <v>14</v>
      </c>
      <c r="QV17" s="5">
        <v>0.30786000000000002</v>
      </c>
      <c r="QW17" s="5">
        <f t="shared" si="329"/>
        <v>36.796703168808016</v>
      </c>
      <c r="QZ17" s="5">
        <f t="shared" si="330"/>
        <v>14</v>
      </c>
      <c r="RA17" s="8">
        <f t="shared" si="552"/>
        <v>62.923574776862466</v>
      </c>
      <c r="RB17" s="8">
        <f t="shared" si="81"/>
        <v>67.634225243667231</v>
      </c>
      <c r="RC17" s="8">
        <v>1</v>
      </c>
      <c r="RD17" s="8">
        <f t="shared" si="82"/>
        <v>1.1494252873563264E-3</v>
      </c>
      <c r="RF17" s="5">
        <f t="shared" si="331"/>
        <v>14</v>
      </c>
      <c r="RG17" s="5">
        <v>5.9249999999999997E-2</v>
      </c>
      <c r="RH17" s="5">
        <f t="shared" si="332"/>
        <v>6.1077849508590445</v>
      </c>
      <c r="RK17" s="5">
        <f t="shared" si="333"/>
        <v>14</v>
      </c>
      <c r="RL17" s="8">
        <f t="shared" si="553"/>
        <v>73.988783846969852</v>
      </c>
      <c r="RM17" s="8">
        <f t="shared" si="83"/>
        <v>79.580274463694778</v>
      </c>
      <c r="RN17" s="8">
        <v>2</v>
      </c>
      <c r="RO17" s="8">
        <f t="shared" si="84"/>
        <v>0.9011494252873562</v>
      </c>
      <c r="RQ17" s="5">
        <f t="shared" si="334"/>
        <v>14</v>
      </c>
      <c r="RR17" s="5">
        <v>0.23544999999999999</v>
      </c>
      <c r="RS17" s="5">
        <f t="shared" si="335"/>
        <v>26.846785352797653</v>
      </c>
      <c r="RV17" s="5">
        <f t="shared" si="336"/>
        <v>14</v>
      </c>
      <c r="RW17" s="8">
        <f t="shared" si="554"/>
        <v>73.988783846969852</v>
      </c>
      <c r="RX17" s="8">
        <f t="shared" si="85"/>
        <v>79.580274463694778</v>
      </c>
      <c r="RY17" s="8">
        <v>3</v>
      </c>
      <c r="RZ17" s="8">
        <f t="shared" si="86"/>
        <v>3.7344827586206892</v>
      </c>
      <c r="SB17" s="5">
        <f t="shared" si="337"/>
        <v>14</v>
      </c>
      <c r="SC17" s="5">
        <v>0.13184000000000001</v>
      </c>
      <c r="SD17" s="5">
        <f t="shared" si="338"/>
        <v>14.137924951157007</v>
      </c>
      <c r="SG17" s="5">
        <f t="shared" si="339"/>
        <v>14</v>
      </c>
      <c r="SH17" s="8">
        <f t="shared" si="555"/>
        <v>73.177801467101389</v>
      </c>
      <c r="SI17" s="8">
        <f t="shared" si="87"/>
        <v>78.706908823836429</v>
      </c>
      <c r="SJ17" s="8">
        <v>2</v>
      </c>
      <c r="SK17" s="8">
        <f t="shared" si="88"/>
        <v>0.9011494252873562</v>
      </c>
      <c r="SM17" s="5">
        <f t="shared" si="340"/>
        <v>14</v>
      </c>
      <c r="SN17" s="5">
        <v>0.71952000000000005</v>
      </c>
      <c r="SO17" s="5">
        <f t="shared" si="341"/>
        <v>127.12528578092129</v>
      </c>
      <c r="SR17" s="5">
        <f t="shared" si="342"/>
        <v>14</v>
      </c>
      <c r="SS17" s="8">
        <f t="shared" si="556"/>
        <v>65.435436811130828</v>
      </c>
      <c r="ST17" s="8">
        <f t="shared" si="89"/>
        <v>70.27899069975318</v>
      </c>
      <c r="SU17" s="8">
        <v>1</v>
      </c>
      <c r="SV17" s="8">
        <f t="shared" si="90"/>
        <v>1.1494252873563264E-3</v>
      </c>
      <c r="SX17" s="5">
        <f t="shared" si="343"/>
        <v>14</v>
      </c>
      <c r="SY17" s="5">
        <v>8.5919999999999996E-2</v>
      </c>
      <c r="SZ17" s="5">
        <f t="shared" si="344"/>
        <v>8.9837184005984643</v>
      </c>
      <c r="TC17" s="5">
        <f t="shared" si="345"/>
        <v>14</v>
      </c>
      <c r="TD17" s="8">
        <f t="shared" si="557"/>
        <v>61.680448310766266</v>
      </c>
      <c r="TE17" s="8">
        <f t="shared" si="91"/>
        <v>66.328883575877441</v>
      </c>
      <c r="TF17" s="8">
        <v>1</v>
      </c>
      <c r="TG17" s="8">
        <f t="shared" si="92"/>
        <v>1.1494252873563264E-3</v>
      </c>
      <c r="TI17" s="5">
        <f t="shared" si="346"/>
        <v>14</v>
      </c>
      <c r="TJ17" s="5">
        <v>0.95462999999999998</v>
      </c>
      <c r="TK17" s="5">
        <f t="shared" si="347"/>
        <v>309.29041853062643</v>
      </c>
      <c r="TN17" s="5">
        <f t="shared" si="348"/>
        <v>14</v>
      </c>
      <c r="TO17" s="8">
        <f t="shared" si="558"/>
        <v>73.177801467101389</v>
      </c>
      <c r="TP17" s="8">
        <f t="shared" si="93"/>
        <v>78.706908823836429</v>
      </c>
      <c r="TQ17" s="8">
        <v>2</v>
      </c>
      <c r="TR17" s="8">
        <f t="shared" si="94"/>
        <v>0.9011494252873562</v>
      </c>
      <c r="TT17" s="5">
        <f t="shared" si="349"/>
        <v>14</v>
      </c>
      <c r="TU17" s="5">
        <v>0.46403</v>
      </c>
      <c r="TV17" s="5">
        <f t="shared" si="350"/>
        <v>62.367708962697598</v>
      </c>
      <c r="TY17" s="5">
        <f t="shared" si="351"/>
        <v>14</v>
      </c>
      <c r="TZ17" s="8">
        <f t="shared" si="559"/>
        <v>68.714044024242014</v>
      </c>
      <c r="UA17" s="8">
        <f t="shared" si="95"/>
        <v>73.901421761762677</v>
      </c>
      <c r="UB17" s="8">
        <v>2</v>
      </c>
      <c r="UC17" s="8">
        <f t="shared" si="96"/>
        <v>0.9011494252873562</v>
      </c>
      <c r="UE17" s="5">
        <f t="shared" si="352"/>
        <v>14</v>
      </c>
      <c r="UF17" s="5">
        <v>0.46403</v>
      </c>
      <c r="UG17" s="5">
        <f t="shared" si="353"/>
        <v>62.367708962697598</v>
      </c>
      <c r="UJ17" s="5">
        <f t="shared" si="354"/>
        <v>14</v>
      </c>
      <c r="UK17" s="8">
        <f t="shared" si="560"/>
        <v>68.714044024242014</v>
      </c>
      <c r="UL17" s="8">
        <f t="shared" si="97"/>
        <v>73.901421761762677</v>
      </c>
      <c r="UM17" s="8">
        <v>3</v>
      </c>
      <c r="UN17" s="8">
        <f t="shared" si="98"/>
        <v>3.7344827586206892</v>
      </c>
      <c r="UP17" s="5">
        <f t="shared" si="355"/>
        <v>14</v>
      </c>
      <c r="UQ17" s="5">
        <v>0.30786000000000002</v>
      </c>
      <c r="UR17" s="5">
        <f t="shared" si="356"/>
        <v>36.796703168808016</v>
      </c>
      <c r="UU17" s="5">
        <f t="shared" si="357"/>
        <v>14</v>
      </c>
      <c r="UV17" s="8">
        <f t="shared" si="561"/>
        <v>62.923574776862466</v>
      </c>
      <c r="UW17" s="8">
        <f t="shared" si="99"/>
        <v>67.634225243667231</v>
      </c>
      <c r="UX17" s="8">
        <v>1</v>
      </c>
      <c r="UY17" s="8">
        <f t="shared" si="100"/>
        <v>1.1494252873563264E-3</v>
      </c>
      <c r="VA17" s="5">
        <f t="shared" si="358"/>
        <v>14</v>
      </c>
      <c r="VB17" s="5">
        <v>0.30786000000000002</v>
      </c>
      <c r="VC17" s="5">
        <f t="shared" si="359"/>
        <v>36.796703168808016</v>
      </c>
      <c r="VF17" s="5">
        <f t="shared" si="360"/>
        <v>14</v>
      </c>
      <c r="VG17" s="8">
        <f t="shared" si="562"/>
        <v>62.923574776862466</v>
      </c>
      <c r="VH17" s="8">
        <f t="shared" si="101"/>
        <v>67.634225243667231</v>
      </c>
      <c r="VI17" s="8">
        <v>1</v>
      </c>
      <c r="VJ17" s="8">
        <f t="shared" si="102"/>
        <v>1.1494252873563264E-3</v>
      </c>
      <c r="VL17" s="5">
        <f t="shared" si="361"/>
        <v>14</v>
      </c>
      <c r="VM17" s="5">
        <v>0.47233999999999998</v>
      </c>
      <c r="VN17" s="5">
        <f t="shared" si="362"/>
        <v>63.930314208783436</v>
      </c>
      <c r="VQ17" s="5">
        <f t="shared" si="363"/>
        <v>14</v>
      </c>
      <c r="VR17" s="8">
        <f t="shared" si="563"/>
        <v>73.988783846969852</v>
      </c>
      <c r="VS17" s="8">
        <f t="shared" si="103"/>
        <v>79.580274463694778</v>
      </c>
      <c r="VT17" s="8">
        <v>2</v>
      </c>
      <c r="VU17" s="8">
        <f t="shared" si="104"/>
        <v>0.9011494252873562</v>
      </c>
      <c r="VW17" s="5">
        <f t="shared" si="364"/>
        <v>14</v>
      </c>
      <c r="VX17" s="5">
        <v>5.5219999999999998E-2</v>
      </c>
      <c r="VY17" s="5">
        <f t="shared" si="365"/>
        <v>5.6803182824310543</v>
      </c>
      <c r="WB17" s="5">
        <f t="shared" si="366"/>
        <v>14</v>
      </c>
      <c r="WC17" s="8">
        <f t="shared" si="564"/>
        <v>84.348224979284524</v>
      </c>
      <c r="WD17" s="8">
        <f t="shared" si="105"/>
        <v>90.653622834111005</v>
      </c>
      <c r="WE17" s="8">
        <v>2</v>
      </c>
      <c r="WF17" s="8">
        <f t="shared" si="106"/>
        <v>0.9011494252873562</v>
      </c>
      <c r="WH17" s="5">
        <f t="shared" si="367"/>
        <v>14</v>
      </c>
      <c r="WI17" s="5">
        <v>0.71952000000000005</v>
      </c>
      <c r="WJ17" s="5">
        <f t="shared" si="368"/>
        <v>127.12528578092129</v>
      </c>
      <c r="WM17" s="5">
        <f t="shared" si="369"/>
        <v>14</v>
      </c>
      <c r="WN17" s="8">
        <f t="shared" si="565"/>
        <v>65.435436811130828</v>
      </c>
      <c r="WO17" s="8">
        <f t="shared" si="107"/>
        <v>70.27899069975318</v>
      </c>
      <c r="WP17" s="8">
        <v>1</v>
      </c>
      <c r="WQ17" s="8">
        <f t="shared" si="108"/>
        <v>1.1494252873563264E-3</v>
      </c>
      <c r="WS17" s="5">
        <f t="shared" si="370"/>
        <v>14</v>
      </c>
      <c r="WT17" s="5">
        <v>0.53237999999999996</v>
      </c>
      <c r="WU17" s="5">
        <f t="shared" si="371"/>
        <v>76.009927869924454</v>
      </c>
      <c r="WX17" s="5">
        <f t="shared" si="372"/>
        <v>14</v>
      </c>
      <c r="WY17" s="8">
        <f t="shared" si="566"/>
        <v>68.714044024242014</v>
      </c>
      <c r="WZ17" s="8">
        <f t="shared" si="109"/>
        <v>73.901421761762677</v>
      </c>
      <c r="XA17" s="8">
        <v>3</v>
      </c>
      <c r="XB17" s="8">
        <f t="shared" si="110"/>
        <v>3.7344827586206892</v>
      </c>
      <c r="XD17" s="5">
        <f t="shared" si="373"/>
        <v>14</v>
      </c>
      <c r="XE17" s="5">
        <v>0.33695000000000003</v>
      </c>
      <c r="XF17" s="5">
        <f t="shared" si="374"/>
        <v>41.090487685852914</v>
      </c>
      <c r="XI17" s="5">
        <f t="shared" si="375"/>
        <v>14</v>
      </c>
      <c r="XJ17" s="8">
        <f t="shared" si="567"/>
        <v>73.1682366981413</v>
      </c>
      <c r="XK17" s="8">
        <f t="shared" si="111"/>
        <v>78.612453749570392</v>
      </c>
      <c r="XL17" s="8">
        <v>1</v>
      </c>
      <c r="XM17" s="8">
        <f t="shared" si="112"/>
        <v>1.1494252873563264E-3</v>
      </c>
      <c r="XO17" s="5">
        <f t="shared" si="376"/>
        <v>14</v>
      </c>
      <c r="XP17" s="5">
        <v>0.80589</v>
      </c>
      <c r="XQ17" s="5">
        <f t="shared" si="377"/>
        <v>163.93302702991372</v>
      </c>
      <c r="XT17" s="5">
        <f t="shared" si="378"/>
        <v>14</v>
      </c>
      <c r="XU17" s="8">
        <f t="shared" si="568"/>
        <v>73.809217674975599</v>
      </c>
      <c r="XV17" s="8">
        <f t="shared" si="113"/>
        <v>79.386895509239423</v>
      </c>
      <c r="XW17" s="8">
        <v>2</v>
      </c>
      <c r="XX17" s="8">
        <f t="shared" si="114"/>
        <v>0.9011494252873562</v>
      </c>
      <c r="XZ17" s="5">
        <f t="shared" si="379"/>
        <v>14</v>
      </c>
      <c r="YA17" s="5">
        <v>0.74356999999999995</v>
      </c>
      <c r="YB17" s="5">
        <f t="shared" si="380"/>
        <v>136.08995560999483</v>
      </c>
      <c r="YE17" s="5">
        <f t="shared" si="381"/>
        <v>14</v>
      </c>
      <c r="YF17" s="8">
        <f t="shared" si="569"/>
        <v>70.945569120721999</v>
      </c>
      <c r="YG17" s="8">
        <f t="shared" si="115"/>
        <v>76.245552576912957</v>
      </c>
      <c r="YH17" s="8">
        <v>2</v>
      </c>
      <c r="YI17" s="8">
        <f t="shared" si="116"/>
        <v>0.9011494252873562</v>
      </c>
      <c r="YK17" s="5">
        <f t="shared" si="382"/>
        <v>14</v>
      </c>
      <c r="YL17" s="5">
        <v>9.7110000000000002E-2</v>
      </c>
      <c r="YM17" s="5">
        <f t="shared" si="383"/>
        <v>10.21545491536715</v>
      </c>
      <c r="YP17" s="5">
        <f t="shared" si="384"/>
        <v>14</v>
      </c>
      <c r="YQ17" s="8">
        <f t="shared" si="570"/>
        <v>70.945569120721999</v>
      </c>
      <c r="YR17" s="8">
        <f t="shared" si="117"/>
        <v>76.245552576912957</v>
      </c>
      <c r="YS17" s="8">
        <v>1</v>
      </c>
      <c r="YT17" s="8">
        <f t="shared" si="118"/>
        <v>1.1494252873563264E-3</v>
      </c>
      <c r="YV17" s="5">
        <f t="shared" si="385"/>
        <v>14</v>
      </c>
      <c r="YW17" s="5">
        <v>0.74356999999999995</v>
      </c>
      <c r="YX17" s="5">
        <f t="shared" si="386"/>
        <v>136.08995560999483</v>
      </c>
      <c r="ZA17" s="5">
        <f t="shared" si="387"/>
        <v>14</v>
      </c>
      <c r="ZB17" s="8">
        <f t="shared" si="571"/>
        <v>70.945569120721999</v>
      </c>
      <c r="ZC17" s="8">
        <f t="shared" si="119"/>
        <v>76.245552576912957</v>
      </c>
      <c r="ZD17" s="8">
        <v>1</v>
      </c>
      <c r="ZE17" s="8">
        <f t="shared" si="120"/>
        <v>1.1494252873563264E-3</v>
      </c>
      <c r="ZG17" s="5">
        <f t="shared" si="388"/>
        <v>14</v>
      </c>
      <c r="ZH17" s="5">
        <v>0.78398999999999996</v>
      </c>
      <c r="ZI17" s="5">
        <f t="shared" si="389"/>
        <v>153.24305760733162</v>
      </c>
      <c r="ZL17" s="5">
        <f t="shared" si="390"/>
        <v>14</v>
      </c>
      <c r="ZM17" s="8">
        <f t="shared" si="572"/>
        <v>68.714044024242014</v>
      </c>
      <c r="ZN17" s="8">
        <f t="shared" si="121"/>
        <v>73.901421761762677</v>
      </c>
      <c r="ZO17" s="8">
        <v>3</v>
      </c>
      <c r="ZP17" s="8">
        <f t="shared" si="122"/>
        <v>3.7344827586206892</v>
      </c>
      <c r="ZR17" s="5">
        <f t="shared" si="391"/>
        <v>14</v>
      </c>
      <c r="ZS17" s="5">
        <v>0.53237999999999996</v>
      </c>
      <c r="ZT17" s="5">
        <f t="shared" si="392"/>
        <v>76.009927869924454</v>
      </c>
      <c r="ZW17" s="5">
        <f t="shared" si="393"/>
        <v>14</v>
      </c>
      <c r="ZX17" s="8">
        <f t="shared" si="573"/>
        <v>68.714044024242014</v>
      </c>
      <c r="ZY17" s="8">
        <f t="shared" si="123"/>
        <v>73.901421761762677</v>
      </c>
      <c r="ZZ17" s="8">
        <v>2</v>
      </c>
      <c r="AAA17" s="8">
        <f t="shared" si="124"/>
        <v>0.9011494252873562</v>
      </c>
      <c r="AAC17" s="5">
        <f t="shared" si="394"/>
        <v>14</v>
      </c>
      <c r="AAD17" s="5">
        <v>0.53237999999999996</v>
      </c>
      <c r="AAE17" s="5">
        <f t="shared" si="395"/>
        <v>76.009927869924454</v>
      </c>
      <c r="AAH17" s="5">
        <f t="shared" si="396"/>
        <v>14</v>
      </c>
      <c r="AAI17" s="8">
        <f t="shared" si="574"/>
        <v>68.714044024242014</v>
      </c>
      <c r="AAJ17" s="8">
        <f t="shared" si="125"/>
        <v>73.901421761762677</v>
      </c>
      <c r="AAK17" s="8">
        <v>2</v>
      </c>
      <c r="AAL17" s="8">
        <f t="shared" si="126"/>
        <v>0.9011494252873562</v>
      </c>
      <c r="AAN17" s="5">
        <f t="shared" si="397"/>
        <v>14</v>
      </c>
      <c r="AAO17" s="5">
        <v>0.51907999999999999</v>
      </c>
      <c r="AAP17" s="5">
        <f t="shared" si="398"/>
        <v>73.205434287542872</v>
      </c>
      <c r="AAS17" s="5">
        <f t="shared" si="399"/>
        <v>14</v>
      </c>
      <c r="AAT17" s="8">
        <f t="shared" si="575"/>
        <v>73.809217674975599</v>
      </c>
      <c r="AAU17" s="8">
        <f t="shared" si="127"/>
        <v>79.386895509239423</v>
      </c>
      <c r="AAV17" s="8">
        <v>1</v>
      </c>
      <c r="AAW17" s="8">
        <f t="shared" si="128"/>
        <v>1.1494252873563264E-3</v>
      </c>
      <c r="AAY17" s="5">
        <f t="shared" si="400"/>
        <v>14</v>
      </c>
      <c r="AAZ17" s="5">
        <v>0.47665000000000002</v>
      </c>
      <c r="ABA17" s="5">
        <f t="shared" si="401"/>
        <v>64.750482268124429</v>
      </c>
      <c r="ABD17" s="5">
        <f t="shared" si="402"/>
        <v>14</v>
      </c>
      <c r="ABE17" s="8">
        <f t="shared" si="576"/>
        <v>65.435436811130828</v>
      </c>
      <c r="ABF17" s="8">
        <f t="shared" si="129"/>
        <v>70.27899069975318</v>
      </c>
      <c r="ABG17" s="8">
        <v>1</v>
      </c>
      <c r="ABH17" s="8">
        <f t="shared" si="130"/>
        <v>1.1494252873563264E-3</v>
      </c>
      <c r="ABJ17" s="5">
        <f t="shared" si="403"/>
        <v>14</v>
      </c>
      <c r="ABK17" s="5">
        <v>0.23544999999999999</v>
      </c>
      <c r="ABL17" s="5">
        <f t="shared" si="404"/>
        <v>26.846785352797653</v>
      </c>
      <c r="ABO17" s="5">
        <f t="shared" si="405"/>
        <v>14</v>
      </c>
      <c r="ABP17" s="8">
        <f t="shared" si="577"/>
        <v>73.988783846969852</v>
      </c>
      <c r="ABQ17" s="8">
        <f t="shared" si="131"/>
        <v>79.580274463694778</v>
      </c>
      <c r="ABR17" s="8">
        <v>3</v>
      </c>
      <c r="ABS17" s="8">
        <f t="shared" si="132"/>
        <v>3.7344827586206892</v>
      </c>
      <c r="ABU17" s="5">
        <f t="shared" si="406"/>
        <v>14</v>
      </c>
      <c r="ABV17" s="5">
        <v>0.45297999999999999</v>
      </c>
      <c r="ABW17" s="5">
        <f t="shared" si="407"/>
        <v>60.326991415727051</v>
      </c>
      <c r="ABZ17" s="5">
        <f t="shared" si="408"/>
        <v>14</v>
      </c>
      <c r="ACA17" s="8">
        <f t="shared" si="578"/>
        <v>73.809217674975599</v>
      </c>
      <c r="ACB17" s="8">
        <f t="shared" si="133"/>
        <v>79.386895509239423</v>
      </c>
      <c r="ACC17" s="8">
        <v>1</v>
      </c>
      <c r="ACD17" s="8">
        <f t="shared" si="134"/>
        <v>1.1494252873563264E-3</v>
      </c>
      <c r="ACF17" s="5">
        <f t="shared" si="409"/>
        <v>14</v>
      </c>
      <c r="ACG17" s="5">
        <v>0.80139000000000005</v>
      </c>
      <c r="ACH17" s="5">
        <f t="shared" si="410"/>
        <v>161.64121761714372</v>
      </c>
      <c r="ACK17" s="5">
        <f t="shared" si="411"/>
        <v>14</v>
      </c>
      <c r="ACL17" s="8">
        <f t="shared" si="579"/>
        <v>73.177801467101389</v>
      </c>
      <c r="ACM17" s="8">
        <f t="shared" si="135"/>
        <v>78.706908823836429</v>
      </c>
      <c r="ACN17" s="8">
        <v>2</v>
      </c>
      <c r="ACO17" s="8">
        <f t="shared" si="136"/>
        <v>0.9011494252873562</v>
      </c>
      <c r="ACQ17" s="5">
        <f t="shared" si="412"/>
        <v>14</v>
      </c>
      <c r="ACR17" s="5">
        <v>0.51907999999999999</v>
      </c>
      <c r="ACS17" s="5">
        <f t="shared" si="413"/>
        <v>73.205434287542872</v>
      </c>
      <c r="ACV17" s="5">
        <f t="shared" si="414"/>
        <v>14</v>
      </c>
      <c r="ACW17" s="8">
        <f t="shared" si="580"/>
        <v>73.809217674975599</v>
      </c>
      <c r="ACX17" s="8">
        <f t="shared" si="137"/>
        <v>79.386895509239423</v>
      </c>
      <c r="ACY17" s="8">
        <v>1</v>
      </c>
      <c r="ACZ17" s="8">
        <f t="shared" si="138"/>
        <v>1.1494252873563264E-3</v>
      </c>
      <c r="ADB17" s="5">
        <f t="shared" si="415"/>
        <v>14</v>
      </c>
      <c r="ADC17" s="5">
        <v>0.29533999999999999</v>
      </c>
      <c r="ADD17" s="5">
        <f t="shared" si="416"/>
        <v>35.003986200275435</v>
      </c>
      <c r="ADG17" s="5">
        <f t="shared" si="417"/>
        <v>14</v>
      </c>
      <c r="ADH17" s="8">
        <f t="shared" si="581"/>
        <v>62.923574776862466</v>
      </c>
      <c r="ADI17" s="8">
        <f t="shared" si="139"/>
        <v>67.634225243667231</v>
      </c>
      <c r="ADJ17" s="8">
        <v>1</v>
      </c>
      <c r="ADK17" s="8">
        <f t="shared" si="140"/>
        <v>1.1494252873563264E-3</v>
      </c>
      <c r="ADM17" s="5">
        <f t="shared" si="418"/>
        <v>14</v>
      </c>
      <c r="ADN17" s="5">
        <v>0.3105</v>
      </c>
      <c r="ADO17" s="5">
        <f t="shared" si="419"/>
        <v>37.178858174878052</v>
      </c>
      <c r="ADR17" s="5">
        <f t="shared" si="420"/>
        <v>14</v>
      </c>
      <c r="ADS17" s="8">
        <f t="shared" si="582"/>
        <v>73.988783846969852</v>
      </c>
      <c r="ADT17" s="8">
        <f t="shared" si="141"/>
        <v>79.580274463694778</v>
      </c>
      <c r="ADU17" s="8">
        <v>2</v>
      </c>
      <c r="ADV17" s="8">
        <f t="shared" si="142"/>
        <v>0.9011494252873562</v>
      </c>
      <c r="ADX17" s="5">
        <f t="shared" si="421"/>
        <v>14</v>
      </c>
      <c r="ADY17" s="5">
        <v>0.80139000000000005</v>
      </c>
      <c r="ADZ17" s="5">
        <f t="shared" si="422"/>
        <v>161.64121761714372</v>
      </c>
      <c r="AEC17" s="5">
        <f t="shared" si="423"/>
        <v>14</v>
      </c>
      <c r="AED17" s="8">
        <f t="shared" si="583"/>
        <v>73.926400586979966</v>
      </c>
      <c r="AEE17" s="8">
        <f t="shared" si="143"/>
        <v>79.517891203704892</v>
      </c>
      <c r="AEF17" s="8">
        <v>1</v>
      </c>
      <c r="AEG17" s="8">
        <f t="shared" si="144"/>
        <v>1.1494252873563264E-3</v>
      </c>
      <c r="AEI17" s="5">
        <f t="shared" si="424"/>
        <v>14</v>
      </c>
      <c r="AEJ17" s="5">
        <v>0.24951000000000001</v>
      </c>
      <c r="AEK17" s="5">
        <f t="shared" si="425"/>
        <v>28.70289524477581</v>
      </c>
      <c r="AEN17" s="5">
        <f t="shared" si="426"/>
        <v>14</v>
      </c>
      <c r="AEO17" s="8">
        <f t="shared" si="584"/>
        <v>61.680448310766266</v>
      </c>
      <c r="AEP17" s="8">
        <f t="shared" si="145"/>
        <v>66.328883575877441</v>
      </c>
      <c r="AEQ17" s="8">
        <v>1</v>
      </c>
      <c r="AER17" s="8">
        <f t="shared" si="146"/>
        <v>1.1494252873563264E-3</v>
      </c>
      <c r="AET17" s="5">
        <f t="shared" si="427"/>
        <v>14</v>
      </c>
      <c r="AEU17" s="5">
        <v>0.66678999999999999</v>
      </c>
      <c r="AEV17" s="5">
        <f t="shared" si="428"/>
        <v>109.89823571349986</v>
      </c>
      <c r="AEY17" s="5">
        <f t="shared" si="429"/>
        <v>14</v>
      </c>
      <c r="AEZ17" s="8">
        <f t="shared" si="585"/>
        <v>63.833133386171681</v>
      </c>
      <c r="AFA17" s="8">
        <f t="shared" si="147"/>
        <v>68.523571439436239</v>
      </c>
      <c r="AFB17" s="8">
        <v>1</v>
      </c>
      <c r="AFC17" s="8">
        <f t="shared" si="148"/>
        <v>1.1494252873563264E-3</v>
      </c>
      <c r="AFE17" s="5">
        <f t="shared" si="430"/>
        <v>14</v>
      </c>
      <c r="AFF17" s="5">
        <v>0.76685000000000003</v>
      </c>
      <c r="AFG17" s="5">
        <f t="shared" si="431"/>
        <v>145.60732557278072</v>
      </c>
      <c r="AFJ17" s="5">
        <f t="shared" si="432"/>
        <v>14</v>
      </c>
      <c r="AFK17" s="8">
        <f t="shared" si="586"/>
        <v>73.809217674975599</v>
      </c>
      <c r="AFL17" s="8">
        <f t="shared" si="149"/>
        <v>79.386895509239423</v>
      </c>
      <c r="AFM17" s="8">
        <v>2</v>
      </c>
      <c r="AFN17" s="8">
        <f t="shared" si="150"/>
        <v>0.9011494252873562</v>
      </c>
      <c r="AFP17" s="5">
        <f t="shared" si="433"/>
        <v>14</v>
      </c>
      <c r="AFQ17" s="5">
        <v>0.78398999999999996</v>
      </c>
      <c r="AFR17" s="5">
        <f t="shared" si="434"/>
        <v>153.24305760733162</v>
      </c>
      <c r="AFU17" s="5">
        <f t="shared" si="435"/>
        <v>14</v>
      </c>
      <c r="AFV17" s="8">
        <f t="shared" si="587"/>
        <v>68.714044024242014</v>
      </c>
      <c r="AFW17" s="8">
        <f t="shared" si="151"/>
        <v>73.901421761762677</v>
      </c>
      <c r="AFX17" s="8">
        <v>2</v>
      </c>
      <c r="AFY17" s="8">
        <f t="shared" si="152"/>
        <v>0.9011494252873562</v>
      </c>
      <c r="AGA17" s="5">
        <f t="shared" si="436"/>
        <v>14</v>
      </c>
      <c r="AGB17" s="5">
        <v>0.53237999999999996</v>
      </c>
      <c r="AGC17" s="5">
        <f t="shared" si="437"/>
        <v>76.009927869924454</v>
      </c>
      <c r="AGF17" s="5">
        <f t="shared" si="438"/>
        <v>14</v>
      </c>
      <c r="AGG17" s="8">
        <f t="shared" si="588"/>
        <v>68.714044024242014</v>
      </c>
      <c r="AGH17" s="8">
        <f t="shared" si="153"/>
        <v>73.901421761762677</v>
      </c>
      <c r="AGI17" s="8">
        <v>2</v>
      </c>
      <c r="AGJ17" s="8">
        <f t="shared" si="154"/>
        <v>0.9011494252873562</v>
      </c>
      <c r="AGL17" s="5">
        <f t="shared" si="439"/>
        <v>14</v>
      </c>
      <c r="AGM17" s="5">
        <v>5.9249999999999997E-2</v>
      </c>
      <c r="AGN17" s="5">
        <f t="shared" si="440"/>
        <v>6.1077849508590445</v>
      </c>
      <c r="AGQ17" s="5">
        <f t="shared" si="441"/>
        <v>14</v>
      </c>
      <c r="AGR17" s="8">
        <f t="shared" si="589"/>
        <v>73.988783846969852</v>
      </c>
      <c r="AGS17" s="8">
        <f t="shared" si="155"/>
        <v>79.580274463694778</v>
      </c>
      <c r="AGT17" s="8">
        <v>2</v>
      </c>
      <c r="AGU17" s="8">
        <f t="shared" si="156"/>
        <v>0.9011494252873562</v>
      </c>
      <c r="AGW17" s="5">
        <f t="shared" si="442"/>
        <v>14</v>
      </c>
      <c r="AGX17" s="5">
        <v>6.7210000000000006E-2</v>
      </c>
      <c r="AGY17" s="5">
        <f t="shared" si="443"/>
        <v>6.9575183855036942</v>
      </c>
      <c r="AHB17" s="5">
        <f t="shared" si="444"/>
        <v>14</v>
      </c>
      <c r="AHC17" s="8">
        <f t="shared" si="590"/>
        <v>73.1682366981413</v>
      </c>
      <c r="AHD17" s="8">
        <f t="shared" si="157"/>
        <v>78.612453749570392</v>
      </c>
      <c r="AHE17" s="8">
        <v>1</v>
      </c>
      <c r="AHF17" s="8">
        <f t="shared" si="158"/>
        <v>1.1494252873563264E-3</v>
      </c>
      <c r="AHH17" s="5">
        <f t="shared" si="445"/>
        <v>14</v>
      </c>
      <c r="AHI17" s="5">
        <v>0.95462999999999998</v>
      </c>
      <c r="AHJ17" s="5">
        <f t="shared" si="446"/>
        <v>309.29041853062643</v>
      </c>
      <c r="AHM17" s="5">
        <f t="shared" si="447"/>
        <v>14</v>
      </c>
      <c r="AHN17" s="8">
        <f t="shared" si="591"/>
        <v>73.177801467101389</v>
      </c>
      <c r="AHO17" s="8">
        <f t="shared" si="159"/>
        <v>78.706908823836429</v>
      </c>
      <c r="AHP17" s="8">
        <v>2</v>
      </c>
      <c r="AHQ17" s="8">
        <f t="shared" si="160"/>
        <v>0.9011494252873562</v>
      </c>
      <c r="AHS17" s="5">
        <f t="shared" si="448"/>
        <v>14</v>
      </c>
      <c r="AHT17" s="5">
        <v>0.30786000000000002</v>
      </c>
      <c r="AHU17" s="5">
        <f t="shared" si="449"/>
        <v>36.796703168808016</v>
      </c>
      <c r="AHX17" s="5">
        <f t="shared" si="450"/>
        <v>14</v>
      </c>
      <c r="AHY17" s="8">
        <f t="shared" si="592"/>
        <v>62.923574776862466</v>
      </c>
      <c r="AHZ17" s="8">
        <f t="shared" si="161"/>
        <v>67.634225243667231</v>
      </c>
      <c r="AIA17" s="8">
        <v>1</v>
      </c>
      <c r="AIB17" s="8">
        <f t="shared" si="162"/>
        <v>1.1494252873563264E-3</v>
      </c>
      <c r="AID17" s="5">
        <f t="shared" si="451"/>
        <v>14</v>
      </c>
      <c r="AIE17" s="5">
        <v>0.46403</v>
      </c>
      <c r="AIF17" s="5">
        <f t="shared" si="452"/>
        <v>62.367708962697598</v>
      </c>
      <c r="AII17" s="5">
        <f t="shared" si="453"/>
        <v>14</v>
      </c>
      <c r="AIJ17" s="8">
        <f t="shared" si="593"/>
        <v>68.714044024242014</v>
      </c>
      <c r="AIK17" s="8">
        <f t="shared" si="163"/>
        <v>73.901421761762677</v>
      </c>
      <c r="AIL17" s="8">
        <v>2</v>
      </c>
      <c r="AIM17" s="8">
        <f t="shared" si="164"/>
        <v>0.9011494252873562</v>
      </c>
      <c r="AIO17" s="5">
        <f t="shared" si="454"/>
        <v>14</v>
      </c>
      <c r="AIP17" s="5">
        <v>9.7110000000000002E-2</v>
      </c>
      <c r="AIQ17" s="5">
        <f t="shared" si="455"/>
        <v>10.21545491536715</v>
      </c>
      <c r="AIT17" s="5">
        <f t="shared" si="456"/>
        <v>14</v>
      </c>
      <c r="AIU17" s="8">
        <f t="shared" si="594"/>
        <v>70.945569120721999</v>
      </c>
      <c r="AIV17" s="8">
        <f t="shared" si="165"/>
        <v>76.245552576912957</v>
      </c>
      <c r="AIW17" s="8">
        <v>1</v>
      </c>
      <c r="AIX17" s="8">
        <f t="shared" si="166"/>
        <v>1.1494252873563264E-3</v>
      </c>
      <c r="AIZ17" s="5">
        <f t="shared" si="457"/>
        <v>14</v>
      </c>
      <c r="AJA17" s="5">
        <v>0.40383000000000002</v>
      </c>
      <c r="AJB17" s="5">
        <f t="shared" si="458"/>
        <v>51.722941768919853</v>
      </c>
      <c r="AJE17" s="5">
        <f t="shared" si="459"/>
        <v>14</v>
      </c>
      <c r="AJF17" s="8">
        <f t="shared" si="595"/>
        <v>62.923574776862466</v>
      </c>
      <c r="AJG17" s="8">
        <f t="shared" si="167"/>
        <v>67.634225243667231</v>
      </c>
      <c r="AJH17" s="8">
        <v>1</v>
      </c>
      <c r="AJI17" s="8">
        <f t="shared" si="168"/>
        <v>1.1494252873563264E-3</v>
      </c>
      <c r="AJK17" s="5">
        <f t="shared" si="460"/>
        <v>14</v>
      </c>
      <c r="AJL17" s="5">
        <v>0.35104999999999997</v>
      </c>
      <c r="AJM17" s="5">
        <f t="shared" si="461"/>
        <v>43.239960684836902</v>
      </c>
      <c r="AJP17" s="5">
        <f t="shared" si="462"/>
        <v>14</v>
      </c>
      <c r="AJQ17" s="8">
        <f t="shared" si="596"/>
        <v>73.988783846969852</v>
      </c>
      <c r="AJR17" s="8">
        <f t="shared" si="169"/>
        <v>79.580274463694778</v>
      </c>
      <c r="AJS17" s="8">
        <v>2</v>
      </c>
      <c r="AJT17" s="8">
        <f t="shared" si="170"/>
        <v>0.9011494252873562</v>
      </c>
      <c r="AJV17" s="5">
        <f t="shared" si="463"/>
        <v>14</v>
      </c>
      <c r="AJW17" s="5">
        <v>0.30786000000000002</v>
      </c>
      <c r="AJX17" s="5">
        <f t="shared" si="464"/>
        <v>36.796703168808016</v>
      </c>
      <c r="AKA17" s="5">
        <f t="shared" si="465"/>
        <v>14</v>
      </c>
      <c r="AKB17" s="8">
        <f t="shared" si="597"/>
        <v>62.923574776862466</v>
      </c>
      <c r="AKC17" s="8">
        <f t="shared" si="171"/>
        <v>67.634225243667231</v>
      </c>
      <c r="AKD17" s="8">
        <v>1</v>
      </c>
      <c r="AKE17" s="8">
        <f t="shared" si="172"/>
        <v>1.1494252873563264E-3</v>
      </c>
      <c r="AKG17" s="5">
        <f t="shared" si="466"/>
        <v>14</v>
      </c>
      <c r="AKH17" s="5">
        <v>0.28963</v>
      </c>
      <c r="AKI17" s="5">
        <f t="shared" si="467"/>
        <v>34.196931792560669</v>
      </c>
      <c r="AKL17" s="5">
        <f t="shared" si="468"/>
        <v>14</v>
      </c>
      <c r="AKM17" s="8">
        <f t="shared" si="598"/>
        <v>70.945569120721999</v>
      </c>
      <c r="AKN17" s="8">
        <f t="shared" si="173"/>
        <v>76.245552576912957</v>
      </c>
      <c r="AKO17" s="8">
        <v>2</v>
      </c>
      <c r="AKP17" s="8">
        <f t="shared" si="174"/>
        <v>0.9011494252873562</v>
      </c>
      <c r="AKR17" s="5">
        <f t="shared" si="469"/>
        <v>14</v>
      </c>
      <c r="AKS17" s="5">
        <v>0.76685000000000003</v>
      </c>
      <c r="AKT17" s="5">
        <f t="shared" si="470"/>
        <v>145.60732557278072</v>
      </c>
      <c r="AKW17" s="5">
        <f t="shared" si="471"/>
        <v>14</v>
      </c>
      <c r="AKX17" s="8">
        <f t="shared" si="599"/>
        <v>73.809217674975599</v>
      </c>
      <c r="AKY17" s="8">
        <f t="shared" si="175"/>
        <v>79.386895509239423</v>
      </c>
      <c r="AKZ17" s="8">
        <v>2</v>
      </c>
      <c r="ALA17" s="8">
        <f t="shared" si="176"/>
        <v>0.9011494252873562</v>
      </c>
      <c r="ALC17" s="5">
        <f t="shared" si="472"/>
        <v>14</v>
      </c>
      <c r="ALD17" s="5">
        <v>0.53237999999999996</v>
      </c>
      <c r="ALE17" s="5">
        <f t="shared" si="473"/>
        <v>76.009927869924454</v>
      </c>
      <c r="ALH17" s="5">
        <f t="shared" si="474"/>
        <v>14</v>
      </c>
      <c r="ALI17" s="8">
        <f t="shared" si="600"/>
        <v>68.714044024242014</v>
      </c>
      <c r="ALJ17" s="8">
        <f t="shared" si="177"/>
        <v>73.901421761762677</v>
      </c>
      <c r="ALK17" s="8">
        <v>2</v>
      </c>
      <c r="ALL17" s="8">
        <f t="shared" si="178"/>
        <v>0.9011494252873562</v>
      </c>
      <c r="ALN17" s="5">
        <f t="shared" si="475"/>
        <v>14</v>
      </c>
      <c r="ALO17" s="5">
        <v>8.7569999999999995E-2</v>
      </c>
      <c r="ALP17" s="5">
        <f t="shared" si="476"/>
        <v>9.1643908796798836</v>
      </c>
      <c r="ALS17" s="5">
        <f t="shared" si="477"/>
        <v>14</v>
      </c>
      <c r="ALT17" s="8">
        <f t="shared" si="601"/>
        <v>73.809217674975599</v>
      </c>
      <c r="ALU17" s="8">
        <f t="shared" si="179"/>
        <v>79.386895509239423</v>
      </c>
      <c r="ALV17" s="8">
        <v>2</v>
      </c>
      <c r="ALW17" s="8">
        <f t="shared" si="180"/>
        <v>0.9011494252873562</v>
      </c>
      <c r="ALY17" s="5">
        <f t="shared" si="478"/>
        <v>14</v>
      </c>
      <c r="ALZ17" s="5">
        <v>0.57221999999999995</v>
      </c>
      <c r="AMA17" s="5">
        <f t="shared" si="479"/>
        <v>84.914623424482457</v>
      </c>
      <c r="AMD17" s="5">
        <f t="shared" si="480"/>
        <v>14</v>
      </c>
      <c r="AME17" s="8">
        <f t="shared" si="602"/>
        <v>65.807929201682185</v>
      </c>
      <c r="AMF17" s="8">
        <f t="shared" si="181"/>
        <v>70.71270958717777</v>
      </c>
      <c r="AMG17" s="8">
        <v>1</v>
      </c>
      <c r="AMH17" s="8">
        <f t="shared" si="182"/>
        <v>1.1494252873563264E-3</v>
      </c>
      <c r="AMJ17" s="5">
        <f t="shared" si="481"/>
        <v>14</v>
      </c>
      <c r="AMK17" s="5">
        <v>0.77090000000000003</v>
      </c>
      <c r="AML17" s="5">
        <f t="shared" si="482"/>
        <v>147.35966895226872</v>
      </c>
      <c r="AMO17" s="5">
        <f t="shared" si="483"/>
        <v>14</v>
      </c>
      <c r="AMP17" s="8">
        <f t="shared" si="603"/>
        <v>65.435436811130828</v>
      </c>
      <c r="AMQ17" s="8">
        <f t="shared" si="183"/>
        <v>70.27899069975318</v>
      </c>
      <c r="AMR17" s="8">
        <v>1</v>
      </c>
      <c r="AMS17" s="8">
        <f t="shared" si="184"/>
        <v>1.1494252873563264E-3</v>
      </c>
      <c r="AMU17" s="5">
        <f t="shared" si="484"/>
        <v>14</v>
      </c>
      <c r="AMV17" s="5">
        <v>6.9040000000000004E-2</v>
      </c>
      <c r="AMW17" s="5">
        <f t="shared" si="485"/>
        <v>7.1538967182315618</v>
      </c>
      <c r="AMZ17" s="5">
        <f t="shared" si="486"/>
        <v>14</v>
      </c>
      <c r="ANA17" s="8">
        <f t="shared" si="604"/>
        <v>65.435436811130828</v>
      </c>
      <c r="ANB17" s="8">
        <f t="shared" si="185"/>
        <v>70.27899069975318</v>
      </c>
      <c r="ANC17" s="8">
        <v>1</v>
      </c>
      <c r="AND17" s="8">
        <f t="shared" si="186"/>
        <v>1.1494252873563264E-3</v>
      </c>
      <c r="ANF17" s="5">
        <f t="shared" si="487"/>
        <v>14</v>
      </c>
      <c r="ANG17" s="5">
        <v>9.7110000000000002E-2</v>
      </c>
      <c r="ANH17" s="5">
        <f t="shared" si="488"/>
        <v>10.21545491536715</v>
      </c>
      <c r="ANK17" s="5">
        <f t="shared" si="489"/>
        <v>14</v>
      </c>
      <c r="ANL17" s="8">
        <f t="shared" si="605"/>
        <v>70.945569120721999</v>
      </c>
      <c r="ANM17" s="8">
        <f t="shared" si="187"/>
        <v>76.245552576912957</v>
      </c>
      <c r="ANN17" s="8">
        <v>1</v>
      </c>
      <c r="ANO17" s="8">
        <f t="shared" si="188"/>
        <v>1.1494252873563264E-3</v>
      </c>
      <c r="ANQ17" s="5">
        <f t="shared" si="490"/>
        <v>14</v>
      </c>
      <c r="ANR17" s="5">
        <v>0.47776999999999997</v>
      </c>
      <c r="ANS17" s="5">
        <f t="shared" si="491"/>
        <v>64.964717511409404</v>
      </c>
      <c r="ANV17" s="5">
        <f t="shared" si="492"/>
        <v>14</v>
      </c>
      <c r="ANW17" s="8">
        <f t="shared" si="606"/>
        <v>62.923574776862466</v>
      </c>
      <c r="ANX17" s="8">
        <f t="shared" si="189"/>
        <v>67.634225243667231</v>
      </c>
      <c r="ANY17" s="8">
        <v>1</v>
      </c>
      <c r="ANZ17" s="8">
        <f t="shared" si="190"/>
        <v>1.1494252873563264E-3</v>
      </c>
      <c r="AOB17" s="5">
        <f t="shared" si="493"/>
        <v>14</v>
      </c>
      <c r="AOC17" s="5">
        <v>0.47776999999999997</v>
      </c>
      <c r="AOD17" s="5">
        <f t="shared" si="494"/>
        <v>64.964717511409404</v>
      </c>
      <c r="AOG17" s="5">
        <f t="shared" si="495"/>
        <v>14</v>
      </c>
      <c r="AOH17" s="8">
        <f t="shared" si="607"/>
        <v>62.923574776862466</v>
      </c>
      <c r="AOI17" s="8">
        <f t="shared" si="191"/>
        <v>67.634225243667231</v>
      </c>
      <c r="AOJ17" s="8">
        <v>1</v>
      </c>
      <c r="AOK17" s="8">
        <f t="shared" si="192"/>
        <v>1.1494252873563264E-3</v>
      </c>
      <c r="AOM17" s="5">
        <f t="shared" si="496"/>
        <v>14</v>
      </c>
      <c r="AON17" s="5">
        <v>0.77090000000000003</v>
      </c>
      <c r="AOO17" s="5">
        <f t="shared" si="497"/>
        <v>147.35966895226872</v>
      </c>
      <c r="AOR17" s="5">
        <f t="shared" si="498"/>
        <v>14</v>
      </c>
      <c r="AOS17" s="8">
        <f t="shared" si="608"/>
        <v>65.435436811130828</v>
      </c>
      <c r="AOT17" s="8">
        <f t="shared" si="193"/>
        <v>70.27899069975318</v>
      </c>
      <c r="AOU17" s="8">
        <v>1</v>
      </c>
      <c r="AOV17" s="8">
        <f t="shared" si="194"/>
        <v>1.1494252873563264E-3</v>
      </c>
      <c r="AOX17" s="5">
        <f t="shared" si="499"/>
        <v>14</v>
      </c>
      <c r="AOY17" s="5">
        <v>0.29404999999999998</v>
      </c>
      <c r="AOZ17" s="5">
        <f t="shared" si="500"/>
        <v>34.821086552660283</v>
      </c>
      <c r="APC17" s="5">
        <f t="shared" si="501"/>
        <v>14</v>
      </c>
      <c r="APD17" s="8">
        <f t="shared" si="609"/>
        <v>74.872521857614032</v>
      </c>
      <c r="APE17" s="8">
        <f t="shared" si="195"/>
        <v>80.531992321311591</v>
      </c>
      <c r="APF17" s="8">
        <v>1</v>
      </c>
      <c r="APG17" s="8">
        <f t="shared" si="196"/>
        <v>1.1494252873563264E-3</v>
      </c>
      <c r="API17" s="5">
        <f t="shared" si="502"/>
        <v>14</v>
      </c>
      <c r="APJ17" s="5">
        <v>0.47665000000000002</v>
      </c>
      <c r="APK17" s="5">
        <f t="shared" si="503"/>
        <v>64.750482268124429</v>
      </c>
      <c r="APN17" s="5">
        <f t="shared" si="504"/>
        <v>14</v>
      </c>
      <c r="APO17" s="8">
        <f t="shared" si="610"/>
        <v>65.435436811130828</v>
      </c>
      <c r="APP17" s="8">
        <f t="shared" si="197"/>
        <v>70.27899069975318</v>
      </c>
      <c r="APQ17" s="8">
        <v>1</v>
      </c>
      <c r="APR17" s="8">
        <f t="shared" si="198"/>
        <v>1.1494252873563264E-3</v>
      </c>
      <c r="APT17" s="5">
        <f t="shared" si="505"/>
        <v>14</v>
      </c>
      <c r="APU17" s="5">
        <v>6.9040000000000004E-2</v>
      </c>
      <c r="APV17" s="5">
        <f t="shared" si="506"/>
        <v>7.1538967182315618</v>
      </c>
      <c r="APY17" s="5">
        <f t="shared" si="507"/>
        <v>14</v>
      </c>
      <c r="APZ17" s="8">
        <f t="shared" si="611"/>
        <v>65.435436811130828</v>
      </c>
      <c r="AQA17" s="8">
        <f t="shared" si="199"/>
        <v>70.27899069975318</v>
      </c>
      <c r="AQB17" s="8">
        <v>1</v>
      </c>
      <c r="AQC17" s="8">
        <f t="shared" si="200"/>
        <v>1.1494252873563264E-3</v>
      </c>
      <c r="AQE17" s="5">
        <f t="shared" si="508"/>
        <v>14</v>
      </c>
      <c r="AQF17" s="5">
        <v>0.22552</v>
      </c>
      <c r="AQG17" s="5">
        <f t="shared" si="509"/>
        <v>25.556344257032087</v>
      </c>
      <c r="AQJ17" s="5">
        <f t="shared" si="510"/>
        <v>14</v>
      </c>
      <c r="AQK17" s="8">
        <f t="shared" si="612"/>
        <v>61.680448310766266</v>
      </c>
      <c r="AQL17" s="8">
        <f t="shared" si="201"/>
        <v>66.328883575877441</v>
      </c>
      <c r="AQM17" s="8">
        <v>1</v>
      </c>
      <c r="AQN17" s="8">
        <f t="shared" si="202"/>
        <v>1.1494252873563264E-3</v>
      </c>
    </row>
    <row r="18" spans="3:1132" x14ac:dyDescent="0.25">
      <c r="C18" s="1" t="s">
        <v>3</v>
      </c>
      <c r="L18" s="5">
        <f t="shared" si="203"/>
        <v>15</v>
      </c>
      <c r="M18" s="5">
        <v>0.94303000000000003</v>
      </c>
      <c r="N18" s="5">
        <f t="shared" si="204"/>
        <v>286.5230465489833</v>
      </c>
      <c r="Q18" s="5">
        <f t="shared" si="205"/>
        <v>15</v>
      </c>
      <c r="R18" s="8">
        <f t="shared" si="511"/>
        <v>76.245552576912957</v>
      </c>
      <c r="S18" s="8">
        <f t="shared" si="0"/>
        <v>81.545536033103915</v>
      </c>
      <c r="T18" s="8">
        <f t="shared" si="613"/>
        <v>2</v>
      </c>
      <c r="U18" s="8">
        <f t="shared" si="1"/>
        <v>0.9011494252873562</v>
      </c>
      <c r="W18" s="5">
        <f t="shared" si="207"/>
        <v>15</v>
      </c>
      <c r="X18" s="5">
        <v>0.34283999999999998</v>
      </c>
      <c r="Y18" s="5">
        <f t="shared" si="208"/>
        <v>41.982775894400106</v>
      </c>
      <c r="AB18" s="5">
        <f t="shared" si="209"/>
        <v>15</v>
      </c>
      <c r="AC18" s="8">
        <f t="shared" si="512"/>
        <v>73.901421761762677</v>
      </c>
      <c r="AD18" s="8">
        <f t="shared" si="210"/>
        <v>79.08879949928334</v>
      </c>
      <c r="AE18" s="8">
        <v>2</v>
      </c>
      <c r="AF18" s="8">
        <f t="shared" si="2"/>
        <v>0.9011494252873562</v>
      </c>
      <c r="AH18" s="5">
        <f t="shared" si="211"/>
        <v>15</v>
      </c>
      <c r="AI18" s="5">
        <v>9.7110000000000002E-2</v>
      </c>
      <c r="AJ18" s="5">
        <f t="shared" si="212"/>
        <v>10.21545491536715</v>
      </c>
      <c r="AM18" s="5">
        <f t="shared" si="213"/>
        <v>15</v>
      </c>
      <c r="AN18" s="8">
        <f t="shared" si="513"/>
        <v>76.245552576912957</v>
      </c>
      <c r="AO18" s="8">
        <f t="shared" si="3"/>
        <v>81.545536033103915</v>
      </c>
      <c r="AP18" s="8">
        <v>2</v>
      </c>
      <c r="AQ18" s="8">
        <f t="shared" si="4"/>
        <v>0.9011494252873562</v>
      </c>
      <c r="AS18" s="5">
        <f t="shared" si="214"/>
        <v>15</v>
      </c>
      <c r="AT18" s="5">
        <v>5.5219999999999998E-2</v>
      </c>
      <c r="AU18" s="5">
        <f t="shared" si="215"/>
        <v>5.6803182824310543</v>
      </c>
      <c r="AX18" s="5">
        <f t="shared" si="216"/>
        <v>15</v>
      </c>
      <c r="AY18" s="8">
        <f t="shared" si="514"/>
        <v>90.653622834111005</v>
      </c>
      <c r="AZ18" s="8">
        <f t="shared" si="5"/>
        <v>96.959020688937485</v>
      </c>
      <c r="BA18" s="8">
        <v>3</v>
      </c>
      <c r="BB18" s="8">
        <f t="shared" si="6"/>
        <v>3.7344827586206892</v>
      </c>
      <c r="BD18" s="5">
        <f t="shared" si="217"/>
        <v>15</v>
      </c>
      <c r="BE18" s="5">
        <v>0.54366999999999999</v>
      </c>
      <c r="BF18" s="5">
        <f t="shared" si="218"/>
        <v>78.453904699037579</v>
      </c>
      <c r="BI18" s="5">
        <f t="shared" si="219"/>
        <v>15</v>
      </c>
      <c r="BJ18" s="8">
        <f t="shared" si="515"/>
        <v>79.580274463694778</v>
      </c>
      <c r="BK18" s="8">
        <f t="shared" si="7"/>
        <v>85.171765080419704</v>
      </c>
      <c r="BL18" s="8">
        <v>3</v>
      </c>
      <c r="BM18" s="8">
        <f t="shared" si="8"/>
        <v>3.7344827586206892</v>
      </c>
      <c r="BO18" s="5">
        <f t="shared" si="220"/>
        <v>15</v>
      </c>
      <c r="BP18" s="5">
        <v>0.94303000000000003</v>
      </c>
      <c r="BQ18" s="5">
        <f t="shared" si="221"/>
        <v>286.5230465489833</v>
      </c>
      <c r="BT18" s="5">
        <f t="shared" si="222"/>
        <v>15</v>
      </c>
      <c r="BU18" s="8">
        <f t="shared" si="516"/>
        <v>76.245552576912957</v>
      </c>
      <c r="BV18" s="8">
        <f t="shared" si="9"/>
        <v>81.545536033103915</v>
      </c>
      <c r="BW18" s="8">
        <v>2</v>
      </c>
      <c r="BX18" s="8">
        <f t="shared" si="10"/>
        <v>0.9011494252873562</v>
      </c>
      <c r="BZ18" s="5">
        <f t="shared" si="223"/>
        <v>15</v>
      </c>
      <c r="CA18" s="5">
        <v>0.71952000000000005</v>
      </c>
      <c r="CB18" s="5">
        <f t="shared" si="224"/>
        <v>127.12528578092129</v>
      </c>
      <c r="CE18" s="5">
        <f t="shared" si="225"/>
        <v>15</v>
      </c>
      <c r="CF18" s="8">
        <f t="shared" si="517"/>
        <v>70.27899069975318</v>
      </c>
      <c r="CG18" s="8">
        <f t="shared" si="11"/>
        <v>75.122544588375533</v>
      </c>
      <c r="CH18" s="8">
        <v>1</v>
      </c>
      <c r="CI18" s="8">
        <f t="shared" si="12"/>
        <v>1.1494252873563264E-3</v>
      </c>
      <c r="CK18" s="5">
        <f t="shared" si="226"/>
        <v>15</v>
      </c>
      <c r="CL18" s="5">
        <v>0.53237999999999996</v>
      </c>
      <c r="CM18" s="5">
        <f t="shared" si="227"/>
        <v>76.009927869924454</v>
      </c>
      <c r="CP18" s="5">
        <f t="shared" si="228"/>
        <v>15</v>
      </c>
      <c r="CQ18" s="8">
        <f t="shared" si="518"/>
        <v>73.901421761762677</v>
      </c>
      <c r="CR18" s="8">
        <f t="shared" si="13"/>
        <v>79.08879949928334</v>
      </c>
      <c r="CS18" s="8">
        <v>2</v>
      </c>
      <c r="CT18" s="8">
        <f t="shared" si="14"/>
        <v>0.9011494252873562</v>
      </c>
      <c r="CV18" s="5">
        <f t="shared" si="229"/>
        <v>15</v>
      </c>
      <c r="CW18" s="5">
        <v>0.22552</v>
      </c>
      <c r="CX18" s="5">
        <f t="shared" si="230"/>
        <v>25.556344257032087</v>
      </c>
      <c r="DA18" s="5">
        <f t="shared" si="231"/>
        <v>15</v>
      </c>
      <c r="DB18" s="8">
        <f t="shared" si="519"/>
        <v>73.874078189610358</v>
      </c>
      <c r="DC18" s="8">
        <f t="shared" si="15"/>
        <v>79.061455927131021</v>
      </c>
      <c r="DD18" s="8">
        <v>1</v>
      </c>
      <c r="DE18" s="8">
        <f t="shared" si="16"/>
        <v>1.1494252873563264E-3</v>
      </c>
      <c r="DG18" s="5">
        <f t="shared" si="232"/>
        <v>15</v>
      </c>
      <c r="DH18" s="5">
        <v>0.94440000000000002</v>
      </c>
      <c r="DI18" s="5">
        <f t="shared" si="233"/>
        <v>288.95720777256008</v>
      </c>
      <c r="DL18" s="5">
        <f t="shared" si="234"/>
        <v>15</v>
      </c>
      <c r="DM18" s="8">
        <f t="shared" si="520"/>
        <v>79.386895509239423</v>
      </c>
      <c r="DN18" s="8">
        <f t="shared" si="17"/>
        <v>84.964573343503247</v>
      </c>
      <c r="DO18" s="8">
        <v>0</v>
      </c>
      <c r="DP18" s="8">
        <f t="shared" si="18"/>
        <v>1.0344827586206897</v>
      </c>
      <c r="DR18" s="5">
        <f t="shared" si="235"/>
        <v>15</v>
      </c>
      <c r="DS18" s="5">
        <v>0.80589</v>
      </c>
      <c r="DT18" s="5">
        <f t="shared" si="236"/>
        <v>163.93302702991372</v>
      </c>
      <c r="DW18" s="5">
        <f t="shared" si="237"/>
        <v>15</v>
      </c>
      <c r="DX18" s="8">
        <f t="shared" si="521"/>
        <v>79.386895509239423</v>
      </c>
      <c r="DY18" s="8">
        <f t="shared" si="19"/>
        <v>84.964573343503247</v>
      </c>
      <c r="DZ18" s="8">
        <v>0</v>
      </c>
      <c r="EA18" s="8">
        <f t="shared" si="20"/>
        <v>1.0344827586206897</v>
      </c>
      <c r="EC18" s="5">
        <f t="shared" si="238"/>
        <v>15</v>
      </c>
      <c r="ED18" s="5">
        <v>0.80139000000000005</v>
      </c>
      <c r="EE18" s="5">
        <f t="shared" si="239"/>
        <v>161.64121761714372</v>
      </c>
      <c r="EH18" s="5">
        <f t="shared" si="240"/>
        <v>15</v>
      </c>
      <c r="EI18" s="8">
        <f t="shared" si="522"/>
        <v>78.706908823836429</v>
      </c>
      <c r="EJ18" s="8">
        <f t="shared" si="21"/>
        <v>84.236016180571468</v>
      </c>
      <c r="EK18" s="8">
        <v>0</v>
      </c>
      <c r="EL18" s="8">
        <f t="shared" si="22"/>
        <v>1.0344827586206897</v>
      </c>
      <c r="EN18" s="5">
        <f t="shared" si="241"/>
        <v>15</v>
      </c>
      <c r="EO18" s="5">
        <v>0.77090000000000003</v>
      </c>
      <c r="EP18" s="5">
        <f t="shared" si="242"/>
        <v>147.35966895226872</v>
      </c>
      <c r="ES18" s="5">
        <f t="shared" si="243"/>
        <v>15</v>
      </c>
      <c r="ET18" s="8">
        <f t="shared" si="523"/>
        <v>79.876739253330911</v>
      </c>
      <c r="EU18" s="8">
        <f t="shared" si="23"/>
        <v>85.40584661006595</v>
      </c>
      <c r="EV18" s="8">
        <v>0</v>
      </c>
      <c r="EW18" s="8">
        <f t="shared" si="24"/>
        <v>1.0344827586206897</v>
      </c>
      <c r="EY18" s="5">
        <f t="shared" si="244"/>
        <v>15</v>
      </c>
      <c r="EZ18" s="5">
        <v>0.82640999999999998</v>
      </c>
      <c r="FA18" s="5">
        <f t="shared" si="245"/>
        <v>175.10590821016791</v>
      </c>
      <c r="FD18" s="5">
        <f t="shared" si="246"/>
        <v>15</v>
      </c>
      <c r="FE18" s="8">
        <f t="shared" si="524"/>
        <v>67.634225243667231</v>
      </c>
      <c r="FF18" s="8">
        <f t="shared" si="25"/>
        <v>72.344875710471996</v>
      </c>
      <c r="FG18" s="8">
        <v>0</v>
      </c>
      <c r="FH18" s="8">
        <f t="shared" si="26"/>
        <v>1.0344827586206897</v>
      </c>
      <c r="FJ18" s="5">
        <f t="shared" si="247"/>
        <v>15</v>
      </c>
      <c r="FK18" s="5">
        <v>0.22259000000000001</v>
      </c>
      <c r="FL18" s="5">
        <f t="shared" si="248"/>
        <v>25.178739725595722</v>
      </c>
      <c r="FO18" s="5">
        <f t="shared" si="249"/>
        <v>15</v>
      </c>
      <c r="FP18" s="8">
        <f t="shared" si="525"/>
        <v>78.706908823836429</v>
      </c>
      <c r="FQ18" s="8">
        <f t="shared" si="27"/>
        <v>84.236016180571468</v>
      </c>
      <c r="FR18" s="8">
        <v>0</v>
      </c>
      <c r="FS18" s="8">
        <f t="shared" si="28"/>
        <v>1.0344827586206897</v>
      </c>
      <c r="FU18" s="5">
        <f t="shared" si="250"/>
        <v>15</v>
      </c>
      <c r="FV18" s="5">
        <v>0.78398999999999996</v>
      </c>
      <c r="FW18" s="5">
        <f t="shared" si="251"/>
        <v>153.24305760733162</v>
      </c>
      <c r="FZ18" s="5">
        <f t="shared" si="252"/>
        <v>15</v>
      </c>
      <c r="GA18" s="8">
        <f t="shared" si="526"/>
        <v>74.180418497945439</v>
      </c>
      <c r="GB18" s="8">
        <f t="shared" si="29"/>
        <v>79.387724573764871</v>
      </c>
      <c r="GC18" s="8">
        <v>2</v>
      </c>
      <c r="GD18" s="8">
        <f t="shared" si="30"/>
        <v>0.9011494252873562</v>
      </c>
      <c r="GF18" s="5">
        <f t="shared" si="253"/>
        <v>15</v>
      </c>
      <c r="GG18" s="5">
        <v>0.34283999999999998</v>
      </c>
      <c r="GH18" s="5">
        <f t="shared" si="254"/>
        <v>41.982775894400106</v>
      </c>
      <c r="GK18" s="5">
        <f t="shared" si="255"/>
        <v>15</v>
      </c>
      <c r="GL18" s="8">
        <f t="shared" si="527"/>
        <v>73.901421761762677</v>
      </c>
      <c r="GM18" s="8">
        <f t="shared" si="31"/>
        <v>79.08879949928334</v>
      </c>
      <c r="GN18" s="8">
        <v>3</v>
      </c>
      <c r="GO18" s="8">
        <f t="shared" si="32"/>
        <v>3.7344827586206892</v>
      </c>
      <c r="GQ18" s="5">
        <f t="shared" si="256"/>
        <v>15</v>
      </c>
      <c r="GR18" s="5">
        <v>0.74631999999999998</v>
      </c>
      <c r="GS18" s="5">
        <f t="shared" si="257"/>
        <v>137.16816487520452</v>
      </c>
      <c r="GV18" s="5">
        <f t="shared" si="258"/>
        <v>15</v>
      </c>
      <c r="GW18" s="8">
        <f t="shared" si="528"/>
        <v>77.0465862283408</v>
      </c>
      <c r="GX18" s="8">
        <f t="shared" si="33"/>
        <v>82.439928514793024</v>
      </c>
      <c r="GY18" s="8">
        <v>1</v>
      </c>
      <c r="GZ18" s="8">
        <f t="shared" si="34"/>
        <v>1.1494252873563264E-3</v>
      </c>
      <c r="HB18" s="5">
        <f t="shared" si="259"/>
        <v>15</v>
      </c>
      <c r="HC18" s="5">
        <v>4.0759999999999998E-2</v>
      </c>
      <c r="HD18" s="5">
        <f t="shared" si="260"/>
        <v>4.1613974720464331</v>
      </c>
      <c r="HG18" s="5">
        <f t="shared" si="261"/>
        <v>15</v>
      </c>
      <c r="HH18" s="8">
        <f t="shared" si="529"/>
        <v>77.0465862283408</v>
      </c>
      <c r="HI18" s="8">
        <f t="shared" si="35"/>
        <v>82.439928514793024</v>
      </c>
      <c r="HJ18" s="8">
        <v>1</v>
      </c>
      <c r="HK18" s="8">
        <f t="shared" si="36"/>
        <v>1.1494252873563264E-3</v>
      </c>
      <c r="HM18" s="5">
        <f t="shared" si="262"/>
        <v>15</v>
      </c>
      <c r="HN18" s="5">
        <v>0.80042000000000002</v>
      </c>
      <c r="HO18" s="5">
        <f t="shared" si="263"/>
        <v>161.15401205259707</v>
      </c>
      <c r="HR18" s="5">
        <f t="shared" si="264"/>
        <v>15</v>
      </c>
      <c r="HS18" s="8">
        <f t="shared" si="530"/>
        <v>78.612453749570392</v>
      </c>
      <c r="HT18" s="8">
        <f t="shared" si="37"/>
        <v>84.056670800999484</v>
      </c>
      <c r="HU18" s="8">
        <v>2</v>
      </c>
      <c r="HV18" s="8">
        <f t="shared" si="38"/>
        <v>0.9011494252873562</v>
      </c>
      <c r="HX18" s="5">
        <f t="shared" si="265"/>
        <v>15</v>
      </c>
      <c r="HY18" s="5">
        <v>9.7110000000000002E-2</v>
      </c>
      <c r="HZ18" s="5">
        <f t="shared" si="266"/>
        <v>10.21545491536715</v>
      </c>
      <c r="IC18" s="5">
        <f t="shared" si="267"/>
        <v>15</v>
      </c>
      <c r="ID18" s="8">
        <f t="shared" si="531"/>
        <v>76.245552576912957</v>
      </c>
      <c r="IE18" s="8">
        <f t="shared" si="39"/>
        <v>81.545536033103915</v>
      </c>
      <c r="IF18" s="8">
        <v>2</v>
      </c>
      <c r="IG18" s="8">
        <f t="shared" si="40"/>
        <v>0.9011494252873562</v>
      </c>
      <c r="II18" s="5">
        <f t="shared" si="268"/>
        <v>15</v>
      </c>
      <c r="IJ18" s="5">
        <v>4.0759999999999998E-2</v>
      </c>
      <c r="IK18" s="5">
        <f t="shared" si="269"/>
        <v>4.1613974720464331</v>
      </c>
      <c r="IN18" s="5">
        <f t="shared" si="270"/>
        <v>15</v>
      </c>
      <c r="IO18" s="8">
        <f t="shared" si="532"/>
        <v>77.0465862283408</v>
      </c>
      <c r="IP18" s="8">
        <f t="shared" si="41"/>
        <v>82.439928514793024</v>
      </c>
      <c r="IQ18" s="8">
        <v>1</v>
      </c>
      <c r="IR18" s="8">
        <f t="shared" si="42"/>
        <v>1.1494252873563264E-3</v>
      </c>
      <c r="IT18" s="5">
        <f t="shared" si="271"/>
        <v>15</v>
      </c>
      <c r="IU18" s="5">
        <v>0.71952000000000005</v>
      </c>
      <c r="IV18" s="5">
        <f t="shared" si="272"/>
        <v>127.12528578092129</v>
      </c>
      <c r="IY18" s="5">
        <f t="shared" si="273"/>
        <v>15</v>
      </c>
      <c r="IZ18" s="8">
        <f t="shared" si="533"/>
        <v>70.27899069975318</v>
      </c>
      <c r="JA18" s="8">
        <f t="shared" si="43"/>
        <v>75.122544588375533</v>
      </c>
      <c r="JB18" s="8">
        <v>1</v>
      </c>
      <c r="JC18" s="8">
        <f t="shared" si="44"/>
        <v>1.1494252873563264E-3</v>
      </c>
      <c r="JE18" s="5">
        <f t="shared" si="274"/>
        <v>15</v>
      </c>
      <c r="JF18" s="5">
        <v>0.73816999999999999</v>
      </c>
      <c r="JG18" s="5">
        <f t="shared" si="275"/>
        <v>134.00598407803562</v>
      </c>
      <c r="JJ18" s="5">
        <f t="shared" si="276"/>
        <v>15</v>
      </c>
      <c r="JK18" s="8">
        <f t="shared" si="534"/>
        <v>78.706908823836429</v>
      </c>
      <c r="JL18" s="8">
        <f t="shared" si="45"/>
        <v>84.236016180571468</v>
      </c>
      <c r="JM18" s="8">
        <v>0</v>
      </c>
      <c r="JN18" s="8">
        <f t="shared" si="46"/>
        <v>1.0344827586206897</v>
      </c>
      <c r="JP18" s="5">
        <f t="shared" si="277"/>
        <v>15</v>
      </c>
      <c r="JQ18" s="5">
        <v>0.94303000000000003</v>
      </c>
      <c r="JR18" s="5">
        <f t="shared" si="278"/>
        <v>286.5230465489833</v>
      </c>
      <c r="JU18" s="5">
        <f t="shared" si="279"/>
        <v>15</v>
      </c>
      <c r="JV18" s="8">
        <f t="shared" si="535"/>
        <v>76.245552576912957</v>
      </c>
      <c r="JW18" s="8">
        <f t="shared" si="47"/>
        <v>81.545536033103915</v>
      </c>
      <c r="JX18" s="8">
        <v>2</v>
      </c>
      <c r="JY18" s="8">
        <f t="shared" si="48"/>
        <v>0.9011494252873562</v>
      </c>
      <c r="KA18" s="5">
        <f t="shared" si="280"/>
        <v>15</v>
      </c>
      <c r="KB18" s="5">
        <v>0.78398999999999996</v>
      </c>
      <c r="KC18" s="5">
        <f t="shared" si="281"/>
        <v>153.24305760733162</v>
      </c>
      <c r="KF18" s="5">
        <f t="shared" si="282"/>
        <v>15</v>
      </c>
      <c r="KG18" s="8">
        <f t="shared" si="536"/>
        <v>73.901421761762677</v>
      </c>
      <c r="KH18" s="8">
        <f t="shared" si="49"/>
        <v>79.08879949928334</v>
      </c>
      <c r="KI18" s="8">
        <v>2</v>
      </c>
      <c r="KJ18" s="8">
        <f t="shared" si="50"/>
        <v>0.9011494252873562</v>
      </c>
      <c r="KL18" s="5">
        <f t="shared" si="283"/>
        <v>15</v>
      </c>
      <c r="KM18" s="5">
        <v>0.34294000000000002</v>
      </c>
      <c r="KN18" s="5">
        <f t="shared" si="284"/>
        <v>41.997994046641431</v>
      </c>
      <c r="KQ18" s="5">
        <f t="shared" si="285"/>
        <v>15</v>
      </c>
      <c r="KR18" s="8">
        <f t="shared" si="537"/>
        <v>68.815177551718108</v>
      </c>
      <c r="KS18" s="8">
        <f t="shared" si="51"/>
        <v>73.637370851692197</v>
      </c>
      <c r="KT18" s="8">
        <v>1</v>
      </c>
      <c r="KU18" s="8">
        <f t="shared" si="52"/>
        <v>1.1494252873563264E-3</v>
      </c>
      <c r="KW18" s="5">
        <f t="shared" si="286"/>
        <v>15</v>
      </c>
      <c r="KX18" s="5">
        <v>0.34283999999999998</v>
      </c>
      <c r="KY18" s="5">
        <f t="shared" si="287"/>
        <v>41.982775894400106</v>
      </c>
      <c r="LB18" s="5">
        <f t="shared" si="288"/>
        <v>15</v>
      </c>
      <c r="LC18" s="8">
        <f t="shared" si="538"/>
        <v>73.901421761762677</v>
      </c>
      <c r="LD18" s="8">
        <f t="shared" si="53"/>
        <v>79.08879949928334</v>
      </c>
      <c r="LE18" s="8">
        <v>2</v>
      </c>
      <c r="LF18" s="8">
        <f t="shared" si="54"/>
        <v>0.9011494252873562</v>
      </c>
      <c r="LH18" s="5">
        <f t="shared" si="289"/>
        <v>15</v>
      </c>
      <c r="LI18" s="5">
        <v>6.7210000000000006E-2</v>
      </c>
      <c r="LJ18" s="5">
        <f t="shared" si="290"/>
        <v>6.9575183855036942</v>
      </c>
      <c r="LM18" s="5">
        <f t="shared" si="291"/>
        <v>15</v>
      </c>
      <c r="LN18" s="8">
        <f t="shared" si="539"/>
        <v>78.612453749570392</v>
      </c>
      <c r="LO18" s="8">
        <f t="shared" si="55"/>
        <v>84.056670800999484</v>
      </c>
      <c r="LP18" s="8">
        <v>2</v>
      </c>
      <c r="LQ18" s="8">
        <f t="shared" si="56"/>
        <v>0.9011494252873562</v>
      </c>
      <c r="LS18" s="5">
        <f t="shared" si="292"/>
        <v>15</v>
      </c>
      <c r="LT18" s="5">
        <v>0.30786000000000002</v>
      </c>
      <c r="LU18" s="5">
        <f t="shared" si="293"/>
        <v>36.796703168808016</v>
      </c>
      <c r="LX18" s="5">
        <f t="shared" si="294"/>
        <v>15</v>
      </c>
      <c r="LY18" s="8">
        <f t="shared" si="540"/>
        <v>67.634225243667231</v>
      </c>
      <c r="LZ18" s="8">
        <f t="shared" si="57"/>
        <v>72.344875710471996</v>
      </c>
      <c r="MA18" s="8">
        <v>1</v>
      </c>
      <c r="MB18" s="8">
        <f t="shared" si="58"/>
        <v>1.1494252873563264E-3</v>
      </c>
      <c r="MD18" s="5">
        <f t="shared" si="295"/>
        <v>15</v>
      </c>
      <c r="ME18" s="5">
        <v>0.10292</v>
      </c>
      <c r="MF18" s="5">
        <f t="shared" si="296"/>
        <v>10.861023472404881</v>
      </c>
      <c r="MI18" s="5">
        <f t="shared" si="297"/>
        <v>15</v>
      </c>
      <c r="MJ18" s="8">
        <f t="shared" si="541"/>
        <v>79.580274463694778</v>
      </c>
      <c r="MK18" s="8">
        <f t="shared" si="59"/>
        <v>85.171765080419704</v>
      </c>
      <c r="ML18" s="8">
        <v>3</v>
      </c>
      <c r="MM18" s="8">
        <f t="shared" si="60"/>
        <v>3.7344827586206892</v>
      </c>
      <c r="MO18" s="5">
        <f t="shared" si="298"/>
        <v>15</v>
      </c>
      <c r="MP18" s="5">
        <v>0.73816999999999999</v>
      </c>
      <c r="MQ18" s="5">
        <f t="shared" si="299"/>
        <v>134.00598407803562</v>
      </c>
      <c r="MT18" s="5">
        <f t="shared" si="300"/>
        <v>15</v>
      </c>
      <c r="MU18" s="8">
        <f t="shared" si="542"/>
        <v>78.706908823836429</v>
      </c>
      <c r="MV18" s="8">
        <f t="shared" si="61"/>
        <v>84.236016180571468</v>
      </c>
      <c r="MW18" s="8">
        <v>0</v>
      </c>
      <c r="MX18" s="8">
        <f t="shared" si="62"/>
        <v>1.0344827586206897</v>
      </c>
      <c r="MZ18" s="5">
        <f t="shared" si="301"/>
        <v>15</v>
      </c>
      <c r="NA18" s="5">
        <v>0.94303000000000003</v>
      </c>
      <c r="NB18" s="5">
        <f t="shared" si="302"/>
        <v>286.5230465489833</v>
      </c>
      <c r="NE18" s="5">
        <f t="shared" si="303"/>
        <v>15</v>
      </c>
      <c r="NF18" s="8">
        <f t="shared" si="543"/>
        <v>76.245552576912957</v>
      </c>
      <c r="NG18" s="8">
        <f t="shared" si="63"/>
        <v>81.545536033103915</v>
      </c>
      <c r="NH18" s="8">
        <v>2</v>
      </c>
      <c r="NI18" s="8">
        <f t="shared" si="64"/>
        <v>0.9011494252873562</v>
      </c>
      <c r="NK18" s="5">
        <f t="shared" si="304"/>
        <v>15</v>
      </c>
      <c r="NL18" s="5">
        <v>0.53237999999999996</v>
      </c>
      <c r="NM18" s="5">
        <f t="shared" si="305"/>
        <v>76.009927869924454</v>
      </c>
      <c r="NP18" s="5">
        <f t="shared" si="306"/>
        <v>15</v>
      </c>
      <c r="NQ18" s="8">
        <f t="shared" si="544"/>
        <v>73.901421761762677</v>
      </c>
      <c r="NR18" s="8">
        <f t="shared" si="65"/>
        <v>79.08879949928334</v>
      </c>
      <c r="NS18" s="8">
        <v>2</v>
      </c>
      <c r="NT18" s="8">
        <f t="shared" si="66"/>
        <v>0.9011494252873562</v>
      </c>
      <c r="NV18" s="5">
        <f t="shared" si="307"/>
        <v>15</v>
      </c>
      <c r="NW18" s="5">
        <v>0.34294000000000002</v>
      </c>
      <c r="NX18" s="5">
        <f t="shared" si="308"/>
        <v>41.997994046641431</v>
      </c>
      <c r="OA18" s="5">
        <f t="shared" si="309"/>
        <v>15</v>
      </c>
      <c r="OB18" s="8">
        <f t="shared" si="545"/>
        <v>68.815177551718108</v>
      </c>
      <c r="OC18" s="8">
        <f t="shared" si="67"/>
        <v>73.637370851692197</v>
      </c>
      <c r="OD18" s="8">
        <v>1</v>
      </c>
      <c r="OE18" s="8">
        <f t="shared" si="68"/>
        <v>1.1494252873563264E-3</v>
      </c>
      <c r="OG18" s="5">
        <f t="shared" si="310"/>
        <v>15</v>
      </c>
      <c r="OH18" s="5">
        <v>0.82640999999999998</v>
      </c>
      <c r="OI18" s="5">
        <f t="shared" si="311"/>
        <v>175.10590821016791</v>
      </c>
      <c r="OL18" s="5">
        <f t="shared" si="312"/>
        <v>15</v>
      </c>
      <c r="OM18" s="8">
        <f t="shared" si="546"/>
        <v>67.634225243667231</v>
      </c>
      <c r="ON18" s="8">
        <f t="shared" si="69"/>
        <v>72.344875710471996</v>
      </c>
      <c r="OO18" s="8">
        <v>0</v>
      </c>
      <c r="OP18" s="8">
        <f t="shared" si="70"/>
        <v>1.0344827586206897</v>
      </c>
      <c r="OR18" s="5">
        <f t="shared" si="313"/>
        <v>15</v>
      </c>
      <c r="OS18" s="5">
        <v>0.53237999999999996</v>
      </c>
      <c r="OT18" s="5">
        <f t="shared" si="314"/>
        <v>76.009927869924454</v>
      </c>
      <c r="OW18" s="5">
        <f t="shared" si="315"/>
        <v>15</v>
      </c>
      <c r="OX18" s="8">
        <f t="shared" si="547"/>
        <v>73.901421761762677</v>
      </c>
      <c r="OY18" s="8">
        <f t="shared" si="71"/>
        <v>79.08879949928334</v>
      </c>
      <c r="OZ18" s="8">
        <v>2</v>
      </c>
      <c r="PA18" s="8">
        <f t="shared" si="72"/>
        <v>0.9011494252873562</v>
      </c>
      <c r="PC18" s="5">
        <f t="shared" si="316"/>
        <v>15</v>
      </c>
      <c r="PD18" s="5">
        <v>0.94303000000000003</v>
      </c>
      <c r="PE18" s="5">
        <f t="shared" si="317"/>
        <v>286.5230465489833</v>
      </c>
      <c r="PH18" s="5">
        <f t="shared" si="318"/>
        <v>15</v>
      </c>
      <c r="PI18" s="8">
        <f t="shared" si="548"/>
        <v>76.245552576912957</v>
      </c>
      <c r="PJ18" s="8">
        <f t="shared" si="73"/>
        <v>81.545536033103915</v>
      </c>
      <c r="PK18" s="8">
        <v>2</v>
      </c>
      <c r="PL18" s="8">
        <f t="shared" si="74"/>
        <v>0.9011494252873562</v>
      </c>
      <c r="PN18" s="5">
        <f t="shared" si="319"/>
        <v>15</v>
      </c>
      <c r="PO18" s="5">
        <v>0.53237999999999996</v>
      </c>
      <c r="PP18" s="5">
        <f t="shared" si="320"/>
        <v>76.009927869924454</v>
      </c>
      <c r="PS18" s="5">
        <f t="shared" si="321"/>
        <v>15</v>
      </c>
      <c r="PT18" s="8">
        <f t="shared" si="549"/>
        <v>73.901421761762677</v>
      </c>
      <c r="PU18" s="8">
        <f t="shared" si="75"/>
        <v>79.08879949928334</v>
      </c>
      <c r="PV18" s="8">
        <v>2</v>
      </c>
      <c r="PW18" s="8">
        <f t="shared" si="76"/>
        <v>0.9011494252873562</v>
      </c>
      <c r="PY18" s="5">
        <f t="shared" si="322"/>
        <v>15</v>
      </c>
      <c r="PZ18" s="5">
        <v>9.7110000000000002E-2</v>
      </c>
      <c r="QA18" s="5">
        <f t="shared" si="323"/>
        <v>10.21545491536715</v>
      </c>
      <c r="QD18" s="5">
        <f t="shared" si="324"/>
        <v>15</v>
      </c>
      <c r="QE18" s="8">
        <f t="shared" si="550"/>
        <v>76.245552576912957</v>
      </c>
      <c r="QF18" s="8">
        <f t="shared" si="77"/>
        <v>81.545536033103915</v>
      </c>
      <c r="QG18" s="8">
        <v>2</v>
      </c>
      <c r="QH18" s="8">
        <f t="shared" si="78"/>
        <v>0.9011494252873562</v>
      </c>
      <c r="QJ18" s="5">
        <f t="shared" si="325"/>
        <v>15</v>
      </c>
      <c r="QK18" s="5">
        <v>0.24951000000000001</v>
      </c>
      <c r="QL18" s="5">
        <f t="shared" si="326"/>
        <v>28.70289524477581</v>
      </c>
      <c r="QO18" s="5">
        <f t="shared" si="327"/>
        <v>15</v>
      </c>
      <c r="QP18" s="8">
        <f t="shared" si="551"/>
        <v>66.328883575877441</v>
      </c>
      <c r="QQ18" s="8">
        <f t="shared" si="79"/>
        <v>70.977318840988616</v>
      </c>
      <c r="QR18" s="8">
        <v>2</v>
      </c>
      <c r="QS18" s="8">
        <f t="shared" si="80"/>
        <v>0.9011494252873562</v>
      </c>
      <c r="QU18" s="5">
        <f t="shared" si="328"/>
        <v>15</v>
      </c>
      <c r="QV18" s="5">
        <v>0.47776999999999997</v>
      </c>
      <c r="QW18" s="5">
        <f t="shared" si="329"/>
        <v>64.964717511409404</v>
      </c>
      <c r="QZ18" s="5">
        <f t="shared" si="330"/>
        <v>15</v>
      </c>
      <c r="RA18" s="8">
        <f t="shared" si="552"/>
        <v>67.634225243667231</v>
      </c>
      <c r="RB18" s="8">
        <f t="shared" si="81"/>
        <v>72.344875710471996</v>
      </c>
      <c r="RC18" s="8">
        <v>0</v>
      </c>
      <c r="RD18" s="8">
        <f t="shared" si="82"/>
        <v>1.0344827586206897</v>
      </c>
      <c r="RF18" s="5">
        <f t="shared" si="331"/>
        <v>15</v>
      </c>
      <c r="RG18" s="5">
        <v>0.35104999999999997</v>
      </c>
      <c r="RH18" s="5">
        <f t="shared" si="332"/>
        <v>43.239960684836902</v>
      </c>
      <c r="RK18" s="5">
        <f t="shared" si="333"/>
        <v>15</v>
      </c>
      <c r="RL18" s="8">
        <f t="shared" si="553"/>
        <v>79.580274463694778</v>
      </c>
      <c r="RM18" s="8">
        <f t="shared" si="83"/>
        <v>85.171765080419704</v>
      </c>
      <c r="RN18" s="8">
        <v>3</v>
      </c>
      <c r="RO18" s="8">
        <f t="shared" si="84"/>
        <v>3.7344827586206892</v>
      </c>
      <c r="RQ18" s="5">
        <f t="shared" si="334"/>
        <v>15</v>
      </c>
      <c r="RR18" s="5">
        <v>0.54366999999999999</v>
      </c>
      <c r="RS18" s="5">
        <f t="shared" si="335"/>
        <v>78.453904699037579</v>
      </c>
      <c r="RV18" s="5">
        <f t="shared" si="336"/>
        <v>15</v>
      </c>
      <c r="RW18" s="8">
        <f t="shared" si="554"/>
        <v>79.580274463694778</v>
      </c>
      <c r="RX18" s="8">
        <f t="shared" si="85"/>
        <v>85.171765080419704</v>
      </c>
      <c r="RY18" s="8">
        <v>3</v>
      </c>
      <c r="RZ18" s="8">
        <f t="shared" si="86"/>
        <v>3.7344827586206892</v>
      </c>
      <c r="SB18" s="5">
        <f t="shared" si="337"/>
        <v>15</v>
      </c>
      <c r="SC18" s="5">
        <v>0.73816999999999999</v>
      </c>
      <c r="SD18" s="5">
        <f t="shared" si="338"/>
        <v>134.00598407803562</v>
      </c>
      <c r="SG18" s="5">
        <f t="shared" si="339"/>
        <v>15</v>
      </c>
      <c r="SH18" s="8">
        <f t="shared" si="555"/>
        <v>78.706908823836429</v>
      </c>
      <c r="SI18" s="8">
        <f t="shared" si="87"/>
        <v>84.236016180571468</v>
      </c>
      <c r="SJ18" s="8">
        <v>0</v>
      </c>
      <c r="SK18" s="8">
        <f t="shared" si="88"/>
        <v>1.0344827586206897</v>
      </c>
      <c r="SM18" s="5">
        <f t="shared" si="340"/>
        <v>15</v>
      </c>
      <c r="SN18" s="5">
        <v>0.77090000000000003</v>
      </c>
      <c r="SO18" s="5">
        <f t="shared" si="341"/>
        <v>147.35966895226872</v>
      </c>
      <c r="SR18" s="5">
        <f t="shared" si="342"/>
        <v>15</v>
      </c>
      <c r="SS18" s="8">
        <f t="shared" si="556"/>
        <v>70.27899069975318</v>
      </c>
      <c r="ST18" s="8">
        <f t="shared" si="89"/>
        <v>75.122544588375533</v>
      </c>
      <c r="SU18" s="8">
        <v>1</v>
      </c>
      <c r="SV18" s="8">
        <f t="shared" si="90"/>
        <v>1.1494252873563264E-3</v>
      </c>
      <c r="SX18" s="5">
        <f t="shared" si="343"/>
        <v>15</v>
      </c>
      <c r="SY18" s="5">
        <v>0.73821999999999999</v>
      </c>
      <c r="SZ18" s="5">
        <f t="shared" si="344"/>
        <v>134.0250822618564</v>
      </c>
      <c r="TC18" s="5">
        <f t="shared" si="345"/>
        <v>15</v>
      </c>
      <c r="TD18" s="8">
        <f t="shared" si="557"/>
        <v>66.328883575877441</v>
      </c>
      <c r="TE18" s="8">
        <f t="shared" si="91"/>
        <v>70.977318840988616</v>
      </c>
      <c r="TF18" s="8">
        <v>2</v>
      </c>
      <c r="TG18" s="8">
        <f t="shared" si="92"/>
        <v>0.9011494252873562</v>
      </c>
      <c r="TI18" s="5">
        <f t="shared" si="346"/>
        <v>15</v>
      </c>
      <c r="TJ18" s="5">
        <v>0.13184000000000001</v>
      </c>
      <c r="TK18" s="5">
        <f t="shared" si="347"/>
        <v>14.137924951157007</v>
      </c>
      <c r="TN18" s="5">
        <f t="shared" si="348"/>
        <v>15</v>
      </c>
      <c r="TO18" s="8">
        <f t="shared" si="558"/>
        <v>78.706908823836429</v>
      </c>
      <c r="TP18" s="8">
        <f t="shared" si="93"/>
        <v>84.236016180571468</v>
      </c>
      <c r="TQ18" s="8">
        <v>0</v>
      </c>
      <c r="TR18" s="8">
        <f t="shared" si="94"/>
        <v>1.0344827586206897</v>
      </c>
      <c r="TT18" s="5">
        <f t="shared" si="349"/>
        <v>15</v>
      </c>
      <c r="TU18" s="5">
        <v>0.53237999999999996</v>
      </c>
      <c r="TV18" s="5">
        <f t="shared" si="350"/>
        <v>76.009927869924454</v>
      </c>
      <c r="TY18" s="5">
        <f t="shared" si="351"/>
        <v>15</v>
      </c>
      <c r="TZ18" s="8">
        <f t="shared" si="559"/>
        <v>73.901421761762677</v>
      </c>
      <c r="UA18" s="8">
        <f t="shared" si="95"/>
        <v>79.08879949928334</v>
      </c>
      <c r="UB18" s="8">
        <v>2</v>
      </c>
      <c r="UC18" s="8">
        <f t="shared" si="96"/>
        <v>0.9011494252873562</v>
      </c>
      <c r="UE18" s="5">
        <f t="shared" si="352"/>
        <v>15</v>
      </c>
      <c r="UF18" s="5">
        <v>0.53237999999999996</v>
      </c>
      <c r="UG18" s="5">
        <f t="shared" si="353"/>
        <v>76.009927869924454</v>
      </c>
      <c r="UJ18" s="5">
        <f t="shared" si="354"/>
        <v>15</v>
      </c>
      <c r="UK18" s="8">
        <f t="shared" si="560"/>
        <v>73.901421761762677</v>
      </c>
      <c r="UL18" s="8">
        <f t="shared" si="97"/>
        <v>79.08879949928334</v>
      </c>
      <c r="UM18" s="8">
        <v>2</v>
      </c>
      <c r="UN18" s="8">
        <f t="shared" si="98"/>
        <v>0.9011494252873562</v>
      </c>
      <c r="UP18" s="5">
        <f t="shared" si="355"/>
        <v>15</v>
      </c>
      <c r="UQ18" s="5">
        <v>0.47776999999999997</v>
      </c>
      <c r="UR18" s="5">
        <f t="shared" si="356"/>
        <v>64.964717511409404</v>
      </c>
      <c r="UU18" s="5">
        <f t="shared" si="357"/>
        <v>15</v>
      </c>
      <c r="UV18" s="8">
        <f t="shared" si="561"/>
        <v>67.634225243667231</v>
      </c>
      <c r="UW18" s="8">
        <f t="shared" si="99"/>
        <v>72.344875710471996</v>
      </c>
      <c r="UX18" s="8">
        <v>0</v>
      </c>
      <c r="UY18" s="8">
        <f t="shared" si="100"/>
        <v>1.0344827586206897</v>
      </c>
      <c r="VA18" s="5">
        <f t="shared" si="358"/>
        <v>15</v>
      </c>
      <c r="VB18" s="5">
        <v>0.47776999999999997</v>
      </c>
      <c r="VC18" s="5">
        <f t="shared" si="359"/>
        <v>64.964717511409404</v>
      </c>
      <c r="VF18" s="5">
        <f t="shared" si="360"/>
        <v>15</v>
      </c>
      <c r="VG18" s="8">
        <f t="shared" si="562"/>
        <v>67.634225243667231</v>
      </c>
      <c r="VH18" s="8">
        <f t="shared" si="101"/>
        <v>72.344875710471996</v>
      </c>
      <c r="VI18" s="8">
        <v>0</v>
      </c>
      <c r="VJ18" s="8">
        <f t="shared" si="102"/>
        <v>1.0344827586206897</v>
      </c>
      <c r="VL18" s="5">
        <f t="shared" si="361"/>
        <v>15</v>
      </c>
      <c r="VM18" s="5">
        <v>0.3105</v>
      </c>
      <c r="VN18" s="5">
        <f t="shared" si="362"/>
        <v>37.178858174878052</v>
      </c>
      <c r="VQ18" s="5">
        <f t="shared" si="363"/>
        <v>15</v>
      </c>
      <c r="VR18" s="8">
        <f t="shared" si="563"/>
        <v>79.580274463694778</v>
      </c>
      <c r="VS18" s="8">
        <f t="shared" si="103"/>
        <v>85.171765080419704</v>
      </c>
      <c r="VT18" s="8">
        <v>3</v>
      </c>
      <c r="VU18" s="8">
        <f t="shared" si="104"/>
        <v>3.7344827586206892</v>
      </c>
      <c r="VW18" s="5">
        <f t="shared" si="364"/>
        <v>15</v>
      </c>
      <c r="VX18" s="5">
        <v>0.30492000000000002</v>
      </c>
      <c r="VY18" s="5">
        <f t="shared" si="365"/>
        <v>36.372833212808352</v>
      </c>
      <c r="WB18" s="5">
        <f t="shared" si="366"/>
        <v>15</v>
      </c>
      <c r="WC18" s="8">
        <f t="shared" si="564"/>
        <v>90.653622834111005</v>
      </c>
      <c r="WD18" s="8">
        <f t="shared" si="105"/>
        <v>96.959020688937485</v>
      </c>
      <c r="WE18" s="8">
        <v>2</v>
      </c>
      <c r="WF18" s="8">
        <f t="shared" si="106"/>
        <v>0.9011494252873562</v>
      </c>
      <c r="WH18" s="5">
        <f t="shared" si="367"/>
        <v>15</v>
      </c>
      <c r="WI18" s="5">
        <v>0.77090000000000003</v>
      </c>
      <c r="WJ18" s="5">
        <f t="shared" si="368"/>
        <v>147.35966895226872</v>
      </c>
      <c r="WM18" s="5">
        <f t="shared" si="369"/>
        <v>15</v>
      </c>
      <c r="WN18" s="8">
        <f t="shared" si="565"/>
        <v>70.27899069975318</v>
      </c>
      <c r="WO18" s="8">
        <f t="shared" si="107"/>
        <v>75.122544588375533</v>
      </c>
      <c r="WP18" s="8">
        <v>1</v>
      </c>
      <c r="WQ18" s="8">
        <f t="shared" si="108"/>
        <v>1.1494252873563264E-3</v>
      </c>
      <c r="WS18" s="5">
        <f t="shared" si="370"/>
        <v>15</v>
      </c>
      <c r="WT18" s="5">
        <v>0.34283999999999998</v>
      </c>
      <c r="WU18" s="5">
        <f t="shared" si="371"/>
        <v>41.982775894400106</v>
      </c>
      <c r="WX18" s="5">
        <f t="shared" si="372"/>
        <v>15</v>
      </c>
      <c r="WY18" s="8">
        <f t="shared" si="566"/>
        <v>73.901421761762677</v>
      </c>
      <c r="WZ18" s="8">
        <f t="shared" si="109"/>
        <v>79.08879949928334</v>
      </c>
      <c r="XA18" s="8">
        <v>2</v>
      </c>
      <c r="XB18" s="8">
        <f t="shared" si="110"/>
        <v>0.9011494252873562</v>
      </c>
      <c r="XD18" s="5">
        <f t="shared" si="373"/>
        <v>15</v>
      </c>
      <c r="XE18" s="5">
        <v>0.35353000000000001</v>
      </c>
      <c r="XF18" s="5">
        <f t="shared" si="374"/>
        <v>43.622848555920747</v>
      </c>
      <c r="XI18" s="5">
        <f t="shared" si="375"/>
        <v>15</v>
      </c>
      <c r="XJ18" s="8">
        <f t="shared" si="567"/>
        <v>78.612453749570392</v>
      </c>
      <c r="XK18" s="8">
        <f t="shared" si="111"/>
        <v>84.056670800999484</v>
      </c>
      <c r="XL18" s="8">
        <v>2</v>
      </c>
      <c r="XM18" s="8">
        <f t="shared" si="112"/>
        <v>0.9011494252873562</v>
      </c>
      <c r="XO18" s="5">
        <f t="shared" si="376"/>
        <v>15</v>
      </c>
      <c r="XP18" s="5">
        <v>0.94586000000000003</v>
      </c>
      <c r="XQ18" s="5">
        <f t="shared" si="377"/>
        <v>291.61819947959822</v>
      </c>
      <c r="XT18" s="5">
        <f t="shared" si="378"/>
        <v>15</v>
      </c>
      <c r="XU18" s="8">
        <f t="shared" si="568"/>
        <v>79.386895509239423</v>
      </c>
      <c r="XV18" s="8">
        <f t="shared" si="113"/>
        <v>84.964573343503247</v>
      </c>
      <c r="XW18" s="8">
        <v>0</v>
      </c>
      <c r="XX18" s="8">
        <f t="shared" si="114"/>
        <v>1.0344827586206897</v>
      </c>
      <c r="XZ18" s="5">
        <f t="shared" si="379"/>
        <v>15</v>
      </c>
      <c r="YA18" s="5">
        <v>0.28963</v>
      </c>
      <c r="YB18" s="5">
        <f t="shared" si="380"/>
        <v>34.196931792560669</v>
      </c>
      <c r="YE18" s="5">
        <f t="shared" si="381"/>
        <v>15</v>
      </c>
      <c r="YF18" s="8">
        <f t="shared" si="569"/>
        <v>76.245552576912957</v>
      </c>
      <c r="YG18" s="8">
        <f t="shared" si="115"/>
        <v>81.545536033103915</v>
      </c>
      <c r="YH18" s="8">
        <v>2</v>
      </c>
      <c r="YI18" s="8">
        <f t="shared" si="116"/>
        <v>0.9011494252873562</v>
      </c>
      <c r="YK18" s="5">
        <f t="shared" si="382"/>
        <v>15</v>
      </c>
      <c r="YL18" s="5">
        <v>0.94303000000000003</v>
      </c>
      <c r="YM18" s="5">
        <f t="shared" si="383"/>
        <v>286.5230465489833</v>
      </c>
      <c r="YP18" s="5">
        <f t="shared" si="384"/>
        <v>15</v>
      </c>
      <c r="YQ18" s="8">
        <f t="shared" si="570"/>
        <v>76.245552576912957</v>
      </c>
      <c r="YR18" s="8">
        <f t="shared" si="117"/>
        <v>81.545536033103915</v>
      </c>
      <c r="YS18" s="8">
        <v>2</v>
      </c>
      <c r="YT18" s="8">
        <f t="shared" si="118"/>
        <v>0.9011494252873562</v>
      </c>
      <c r="YV18" s="5">
        <f t="shared" si="385"/>
        <v>15</v>
      </c>
      <c r="YW18" s="5">
        <v>0.28963</v>
      </c>
      <c r="YX18" s="5">
        <f t="shared" si="386"/>
        <v>34.196931792560669</v>
      </c>
      <c r="ZA18" s="5">
        <f t="shared" si="387"/>
        <v>15</v>
      </c>
      <c r="ZB18" s="8">
        <f t="shared" si="571"/>
        <v>76.245552576912957</v>
      </c>
      <c r="ZC18" s="8">
        <f t="shared" si="119"/>
        <v>81.545536033103915</v>
      </c>
      <c r="ZD18" s="8">
        <v>2</v>
      </c>
      <c r="ZE18" s="8">
        <f t="shared" si="120"/>
        <v>0.9011494252873562</v>
      </c>
      <c r="ZG18" s="5">
        <f t="shared" si="388"/>
        <v>15</v>
      </c>
      <c r="ZH18" s="5">
        <v>0.46403</v>
      </c>
      <c r="ZI18" s="5">
        <f t="shared" si="389"/>
        <v>62.367708962697598</v>
      </c>
      <c r="ZL18" s="5">
        <f t="shared" si="390"/>
        <v>15</v>
      </c>
      <c r="ZM18" s="8">
        <f t="shared" si="572"/>
        <v>73.901421761762677</v>
      </c>
      <c r="ZN18" s="8">
        <f t="shared" si="121"/>
        <v>79.08879949928334</v>
      </c>
      <c r="ZO18" s="8">
        <v>2</v>
      </c>
      <c r="ZP18" s="8">
        <f t="shared" si="122"/>
        <v>0.9011494252873562</v>
      </c>
      <c r="ZR18" s="5">
        <f t="shared" si="391"/>
        <v>15</v>
      </c>
      <c r="ZS18" s="5">
        <v>0.34283999999999998</v>
      </c>
      <c r="ZT18" s="5">
        <f t="shared" si="392"/>
        <v>41.982775894400106</v>
      </c>
      <c r="ZW18" s="5">
        <f t="shared" si="393"/>
        <v>15</v>
      </c>
      <c r="ZX18" s="8">
        <f t="shared" si="573"/>
        <v>73.901421761762677</v>
      </c>
      <c r="ZY18" s="8">
        <f t="shared" si="123"/>
        <v>79.08879949928334</v>
      </c>
      <c r="ZZ18" s="8">
        <v>2</v>
      </c>
      <c r="AAA18" s="8">
        <f t="shared" si="124"/>
        <v>0.9011494252873562</v>
      </c>
      <c r="AAC18" s="5">
        <f t="shared" si="394"/>
        <v>15</v>
      </c>
      <c r="AAD18" s="5">
        <v>0.34283999999999998</v>
      </c>
      <c r="AAE18" s="5">
        <f t="shared" si="395"/>
        <v>41.982775894400106</v>
      </c>
      <c r="AAH18" s="5">
        <f t="shared" si="396"/>
        <v>15</v>
      </c>
      <c r="AAI18" s="8">
        <f t="shared" si="574"/>
        <v>73.901421761762677</v>
      </c>
      <c r="AAJ18" s="8">
        <f t="shared" si="125"/>
        <v>79.08879949928334</v>
      </c>
      <c r="AAK18" s="8">
        <v>2</v>
      </c>
      <c r="AAL18" s="8">
        <f t="shared" si="126"/>
        <v>0.9011494252873562</v>
      </c>
      <c r="AAN18" s="5">
        <f t="shared" si="397"/>
        <v>15</v>
      </c>
      <c r="AAO18" s="5">
        <v>0.94440000000000002</v>
      </c>
      <c r="AAP18" s="5">
        <f t="shared" si="398"/>
        <v>288.95720777256008</v>
      </c>
      <c r="AAS18" s="5">
        <f t="shared" si="399"/>
        <v>15</v>
      </c>
      <c r="AAT18" s="8">
        <f t="shared" si="575"/>
        <v>79.386895509239423</v>
      </c>
      <c r="AAU18" s="8">
        <f t="shared" si="127"/>
        <v>84.964573343503247</v>
      </c>
      <c r="AAV18" s="8">
        <v>0</v>
      </c>
      <c r="AAW18" s="8">
        <f t="shared" si="128"/>
        <v>1.0344827586206897</v>
      </c>
      <c r="AAY18" s="5">
        <f t="shared" si="400"/>
        <v>15</v>
      </c>
      <c r="AAZ18" s="5">
        <v>0.71952000000000005</v>
      </c>
      <c r="ABA18" s="5">
        <f t="shared" si="401"/>
        <v>127.12528578092129</v>
      </c>
      <c r="ABD18" s="5">
        <f t="shared" si="402"/>
        <v>15</v>
      </c>
      <c r="ABE18" s="8">
        <f t="shared" si="576"/>
        <v>70.27899069975318</v>
      </c>
      <c r="ABF18" s="8">
        <f t="shared" si="129"/>
        <v>75.122544588375533</v>
      </c>
      <c r="ABG18" s="8">
        <v>1</v>
      </c>
      <c r="ABH18" s="8">
        <f t="shared" si="130"/>
        <v>1.1494252873563264E-3</v>
      </c>
      <c r="ABJ18" s="5">
        <f t="shared" si="403"/>
        <v>15</v>
      </c>
      <c r="ABK18" s="5">
        <v>0.54366999999999999</v>
      </c>
      <c r="ABL18" s="5">
        <f t="shared" si="404"/>
        <v>78.453904699037579</v>
      </c>
      <c r="ABO18" s="5">
        <f t="shared" si="405"/>
        <v>15</v>
      </c>
      <c r="ABP18" s="8">
        <f t="shared" si="577"/>
        <v>79.580274463694778</v>
      </c>
      <c r="ABQ18" s="8">
        <f t="shared" si="131"/>
        <v>85.171765080419704</v>
      </c>
      <c r="ABR18" s="8">
        <v>3</v>
      </c>
      <c r="ABS18" s="8">
        <f t="shared" si="132"/>
        <v>3.7344827586206892</v>
      </c>
      <c r="ABU18" s="5">
        <f t="shared" si="406"/>
        <v>15</v>
      </c>
      <c r="ABV18" s="5">
        <v>0.51907999999999999</v>
      </c>
      <c r="ABW18" s="5">
        <f t="shared" si="407"/>
        <v>73.205434287542872</v>
      </c>
      <c r="ABZ18" s="5">
        <f t="shared" si="408"/>
        <v>15</v>
      </c>
      <c r="ACA18" s="8">
        <f t="shared" si="578"/>
        <v>79.386895509239423</v>
      </c>
      <c r="ACB18" s="8">
        <f t="shared" si="133"/>
        <v>84.964573343503247</v>
      </c>
      <c r="ACC18" s="8">
        <v>0</v>
      </c>
      <c r="ACD18" s="8">
        <f t="shared" si="134"/>
        <v>1.0344827586206897</v>
      </c>
      <c r="ACF18" s="5">
        <f t="shared" si="409"/>
        <v>15</v>
      </c>
      <c r="ACG18" s="5">
        <v>0.22259000000000001</v>
      </c>
      <c r="ACH18" s="5">
        <f t="shared" si="410"/>
        <v>25.178739725595722</v>
      </c>
      <c r="ACK18" s="5">
        <f t="shared" si="411"/>
        <v>15</v>
      </c>
      <c r="ACL18" s="8">
        <f t="shared" si="579"/>
        <v>78.706908823836429</v>
      </c>
      <c r="ACM18" s="8">
        <f t="shared" si="135"/>
        <v>84.236016180571468</v>
      </c>
      <c r="ACN18" s="8">
        <v>0</v>
      </c>
      <c r="ACO18" s="8">
        <f t="shared" si="136"/>
        <v>1.0344827586206897</v>
      </c>
      <c r="ACQ18" s="5">
        <f t="shared" si="412"/>
        <v>15</v>
      </c>
      <c r="ACR18" s="5">
        <v>0.94440000000000002</v>
      </c>
      <c r="ACS18" s="5">
        <f t="shared" si="413"/>
        <v>288.95720777256008</v>
      </c>
      <c r="ACV18" s="5">
        <f t="shared" si="414"/>
        <v>15</v>
      </c>
      <c r="ACW18" s="8">
        <f t="shared" si="580"/>
        <v>79.386895509239423</v>
      </c>
      <c r="ACX18" s="8">
        <f t="shared" si="137"/>
        <v>84.964573343503247</v>
      </c>
      <c r="ACY18" s="8">
        <v>0</v>
      </c>
      <c r="ACZ18" s="8">
        <f t="shared" si="138"/>
        <v>1.0344827586206897</v>
      </c>
      <c r="ADB18" s="5">
        <f t="shared" si="415"/>
        <v>15</v>
      </c>
      <c r="ADC18" s="5">
        <v>0.72257000000000005</v>
      </c>
      <c r="ADD18" s="5">
        <f t="shared" si="416"/>
        <v>128.21866298688511</v>
      </c>
      <c r="ADG18" s="5">
        <f t="shared" si="417"/>
        <v>15</v>
      </c>
      <c r="ADH18" s="8">
        <f t="shared" si="581"/>
        <v>67.634225243667231</v>
      </c>
      <c r="ADI18" s="8">
        <f t="shared" si="139"/>
        <v>72.344875710471996</v>
      </c>
      <c r="ADJ18" s="8">
        <v>0</v>
      </c>
      <c r="ADK18" s="8">
        <f t="shared" si="140"/>
        <v>1.0344827586206897</v>
      </c>
      <c r="ADM18" s="5">
        <f t="shared" si="418"/>
        <v>15</v>
      </c>
      <c r="ADN18" s="5">
        <v>0.64102000000000003</v>
      </c>
      <c r="ADO18" s="5">
        <f t="shared" si="419"/>
        <v>102.44886023521418</v>
      </c>
      <c r="ADR18" s="5">
        <f t="shared" si="420"/>
        <v>15</v>
      </c>
      <c r="ADS18" s="8">
        <f t="shared" si="582"/>
        <v>79.580274463694778</v>
      </c>
      <c r="ADT18" s="8">
        <f t="shared" si="141"/>
        <v>85.171765080419704</v>
      </c>
      <c r="ADU18" s="8">
        <v>3</v>
      </c>
      <c r="ADV18" s="8">
        <f t="shared" si="142"/>
        <v>3.7344827586206892</v>
      </c>
      <c r="ADX18" s="5">
        <f t="shared" si="421"/>
        <v>15</v>
      </c>
      <c r="ADY18" s="5">
        <v>0.22259000000000001</v>
      </c>
      <c r="ADZ18" s="5">
        <f t="shared" si="422"/>
        <v>25.178739725595722</v>
      </c>
      <c r="AEC18" s="5">
        <f t="shared" si="423"/>
        <v>15</v>
      </c>
      <c r="AED18" s="8">
        <f t="shared" si="583"/>
        <v>79.517891203704892</v>
      </c>
      <c r="AEE18" s="8">
        <f t="shared" si="143"/>
        <v>85.109381820429817</v>
      </c>
      <c r="AEF18" s="8">
        <v>1</v>
      </c>
      <c r="AEG18" s="8">
        <f t="shared" si="144"/>
        <v>1.1494252873563264E-3</v>
      </c>
      <c r="AEI18" s="5">
        <f t="shared" si="424"/>
        <v>15</v>
      </c>
      <c r="AEJ18" s="5">
        <v>0.22552</v>
      </c>
      <c r="AEK18" s="5">
        <f t="shared" si="425"/>
        <v>25.556344257032087</v>
      </c>
      <c r="AEN18" s="5">
        <f t="shared" si="426"/>
        <v>15</v>
      </c>
      <c r="AEO18" s="8">
        <f t="shared" si="584"/>
        <v>66.328883575877441</v>
      </c>
      <c r="AEP18" s="8">
        <f t="shared" si="145"/>
        <v>70.977318840988616</v>
      </c>
      <c r="AEQ18" s="8">
        <v>2</v>
      </c>
      <c r="AER18" s="8">
        <f t="shared" si="146"/>
        <v>0.9011494252873562</v>
      </c>
      <c r="AET18" s="5">
        <f t="shared" si="427"/>
        <v>15</v>
      </c>
      <c r="AEU18" s="5">
        <v>0.46089000000000002</v>
      </c>
      <c r="AEV18" s="5">
        <f t="shared" si="428"/>
        <v>61.783564726231042</v>
      </c>
      <c r="AEY18" s="5">
        <f t="shared" si="429"/>
        <v>15</v>
      </c>
      <c r="AEZ18" s="8">
        <f t="shared" si="585"/>
        <v>68.523571439436239</v>
      </c>
      <c r="AFA18" s="8">
        <f t="shared" si="147"/>
        <v>73.214009492700796</v>
      </c>
      <c r="AFB18" s="8">
        <v>0</v>
      </c>
      <c r="AFC18" s="8">
        <f t="shared" si="148"/>
        <v>1.0344827586206897</v>
      </c>
      <c r="AFE18" s="5">
        <f t="shared" si="430"/>
        <v>15</v>
      </c>
      <c r="AFF18" s="5">
        <v>0.80589</v>
      </c>
      <c r="AFG18" s="5">
        <f t="shared" si="431"/>
        <v>163.93302702991372</v>
      </c>
      <c r="AFJ18" s="5">
        <f t="shared" si="432"/>
        <v>15</v>
      </c>
      <c r="AFK18" s="8">
        <f t="shared" si="586"/>
        <v>79.386895509239423</v>
      </c>
      <c r="AFL18" s="8">
        <f t="shared" si="149"/>
        <v>84.964573343503247</v>
      </c>
      <c r="AFM18" s="8">
        <v>0</v>
      </c>
      <c r="AFN18" s="8">
        <f t="shared" si="150"/>
        <v>1.0344827586206897</v>
      </c>
      <c r="AFP18" s="5">
        <f t="shared" si="433"/>
        <v>15</v>
      </c>
      <c r="AFQ18" s="5">
        <v>0.46403</v>
      </c>
      <c r="AFR18" s="5">
        <f t="shared" si="434"/>
        <v>62.367708962697598</v>
      </c>
      <c r="AFU18" s="5">
        <f t="shared" si="435"/>
        <v>15</v>
      </c>
      <c r="AFV18" s="8">
        <f t="shared" si="587"/>
        <v>73.901421761762677</v>
      </c>
      <c r="AFW18" s="8">
        <f t="shared" si="151"/>
        <v>79.08879949928334</v>
      </c>
      <c r="AFX18" s="8">
        <v>2</v>
      </c>
      <c r="AFY18" s="8">
        <f t="shared" si="152"/>
        <v>0.9011494252873562</v>
      </c>
      <c r="AGA18" s="5">
        <f t="shared" si="436"/>
        <v>15</v>
      </c>
      <c r="AGB18" s="5">
        <v>0.34283999999999998</v>
      </c>
      <c r="AGC18" s="5">
        <f t="shared" si="437"/>
        <v>41.982775894400106</v>
      </c>
      <c r="AGF18" s="5">
        <f t="shared" si="438"/>
        <v>15</v>
      </c>
      <c r="AGG18" s="8">
        <f t="shared" si="588"/>
        <v>73.901421761762677</v>
      </c>
      <c r="AGH18" s="8">
        <f t="shared" si="153"/>
        <v>79.08879949928334</v>
      </c>
      <c r="AGI18" s="8">
        <v>2</v>
      </c>
      <c r="AGJ18" s="8">
        <f t="shared" si="154"/>
        <v>0.9011494252873562</v>
      </c>
      <c r="AGL18" s="5">
        <f t="shared" si="439"/>
        <v>15</v>
      </c>
      <c r="AGM18" s="5">
        <v>0.35104999999999997</v>
      </c>
      <c r="AGN18" s="5">
        <f t="shared" si="440"/>
        <v>43.239960684836902</v>
      </c>
      <c r="AGQ18" s="5">
        <f t="shared" si="441"/>
        <v>15</v>
      </c>
      <c r="AGR18" s="8">
        <f t="shared" si="589"/>
        <v>79.580274463694778</v>
      </c>
      <c r="AGS18" s="8">
        <f t="shared" si="155"/>
        <v>85.171765080419704</v>
      </c>
      <c r="AGT18" s="8">
        <v>3</v>
      </c>
      <c r="AGU18" s="8">
        <f t="shared" si="156"/>
        <v>3.7344827586206892</v>
      </c>
      <c r="AGW18" s="5">
        <f t="shared" si="442"/>
        <v>15</v>
      </c>
      <c r="AGX18" s="5">
        <v>0.45171</v>
      </c>
      <c r="AGY18" s="5">
        <f t="shared" si="443"/>
        <v>60.095093492922366</v>
      </c>
      <c r="AHB18" s="5">
        <f t="shared" si="444"/>
        <v>15</v>
      </c>
      <c r="AHC18" s="8">
        <f t="shared" si="590"/>
        <v>78.612453749570392</v>
      </c>
      <c r="AHD18" s="8">
        <f t="shared" si="157"/>
        <v>84.056670800999484</v>
      </c>
      <c r="AHE18" s="8">
        <v>2</v>
      </c>
      <c r="AHF18" s="8">
        <f t="shared" si="158"/>
        <v>0.9011494252873562</v>
      </c>
      <c r="AHH18" s="5">
        <f t="shared" si="445"/>
        <v>15</v>
      </c>
      <c r="AHI18" s="5">
        <v>0.13184000000000001</v>
      </c>
      <c r="AHJ18" s="5">
        <f t="shared" si="446"/>
        <v>14.137924951157007</v>
      </c>
      <c r="AHM18" s="5">
        <f t="shared" si="447"/>
        <v>15</v>
      </c>
      <c r="AHN18" s="8">
        <f t="shared" si="591"/>
        <v>78.706908823836429</v>
      </c>
      <c r="AHO18" s="8">
        <f t="shared" si="159"/>
        <v>84.236016180571468</v>
      </c>
      <c r="AHP18" s="8">
        <v>1</v>
      </c>
      <c r="AHQ18" s="8">
        <f t="shared" si="160"/>
        <v>1.1494252873563264E-3</v>
      </c>
      <c r="AHS18" s="5">
        <f t="shared" si="448"/>
        <v>15</v>
      </c>
      <c r="AHT18" s="5">
        <v>0.47776999999999997</v>
      </c>
      <c r="AHU18" s="5">
        <f t="shared" si="449"/>
        <v>64.964717511409404</v>
      </c>
      <c r="AHX18" s="5">
        <f t="shared" si="450"/>
        <v>15</v>
      </c>
      <c r="AHY18" s="8">
        <f t="shared" si="592"/>
        <v>67.634225243667231</v>
      </c>
      <c r="AHZ18" s="8">
        <f t="shared" si="161"/>
        <v>72.344875710471996</v>
      </c>
      <c r="AIA18" s="8">
        <v>0</v>
      </c>
      <c r="AIB18" s="8">
        <f t="shared" si="162"/>
        <v>1.0344827586206897</v>
      </c>
      <c r="AID18" s="5">
        <f t="shared" si="451"/>
        <v>15</v>
      </c>
      <c r="AIE18" s="5">
        <v>0.53237999999999996</v>
      </c>
      <c r="AIF18" s="5">
        <f t="shared" si="452"/>
        <v>76.009927869924454</v>
      </c>
      <c r="AII18" s="5">
        <f t="shared" si="453"/>
        <v>15</v>
      </c>
      <c r="AIJ18" s="8">
        <f t="shared" si="593"/>
        <v>73.901421761762677</v>
      </c>
      <c r="AIK18" s="8">
        <f t="shared" si="163"/>
        <v>79.08879949928334</v>
      </c>
      <c r="AIL18" s="8">
        <v>2</v>
      </c>
      <c r="AIM18" s="8">
        <f t="shared" si="164"/>
        <v>0.9011494252873562</v>
      </c>
      <c r="AIO18" s="5">
        <f t="shared" si="454"/>
        <v>15</v>
      </c>
      <c r="AIP18" s="5">
        <v>0.94303000000000003</v>
      </c>
      <c r="AIQ18" s="5">
        <f t="shared" si="455"/>
        <v>286.5230465489833</v>
      </c>
      <c r="AIT18" s="5">
        <f t="shared" si="456"/>
        <v>15</v>
      </c>
      <c r="AIU18" s="8">
        <f t="shared" si="594"/>
        <v>76.245552576912957</v>
      </c>
      <c r="AIV18" s="8">
        <f t="shared" si="165"/>
        <v>81.545536033103915</v>
      </c>
      <c r="AIW18" s="8">
        <v>2</v>
      </c>
      <c r="AIX18" s="8">
        <f t="shared" si="166"/>
        <v>0.9011494252873562</v>
      </c>
      <c r="AIZ18" s="5">
        <f t="shared" si="457"/>
        <v>15</v>
      </c>
      <c r="AJA18" s="5">
        <v>0.30786000000000002</v>
      </c>
      <c r="AJB18" s="5">
        <f t="shared" si="458"/>
        <v>36.796703168808016</v>
      </c>
      <c r="AJE18" s="5">
        <f t="shared" si="459"/>
        <v>15</v>
      </c>
      <c r="AJF18" s="8">
        <f t="shared" si="595"/>
        <v>67.634225243667231</v>
      </c>
      <c r="AJG18" s="8">
        <f t="shared" si="167"/>
        <v>72.344875710471996</v>
      </c>
      <c r="AJH18" s="8">
        <v>1</v>
      </c>
      <c r="AJI18" s="8">
        <f t="shared" si="168"/>
        <v>1.1494252873563264E-3</v>
      </c>
      <c r="AJK18" s="5">
        <f t="shared" si="460"/>
        <v>15</v>
      </c>
      <c r="AJL18" s="5">
        <v>0.32361000000000001</v>
      </c>
      <c r="AJM18" s="5">
        <f t="shared" si="461"/>
        <v>39.098544621838812</v>
      </c>
      <c r="AJP18" s="5">
        <f t="shared" si="462"/>
        <v>15</v>
      </c>
      <c r="AJQ18" s="8">
        <f t="shared" si="596"/>
        <v>79.580274463694778</v>
      </c>
      <c r="AJR18" s="8">
        <f t="shared" si="169"/>
        <v>85.171765080419704</v>
      </c>
      <c r="AJS18" s="8">
        <v>3</v>
      </c>
      <c r="AJT18" s="8">
        <f t="shared" si="170"/>
        <v>3.7344827586206892</v>
      </c>
      <c r="AJV18" s="5">
        <f t="shared" si="463"/>
        <v>15</v>
      </c>
      <c r="AJW18" s="5">
        <v>0.47776999999999997</v>
      </c>
      <c r="AJX18" s="5">
        <f t="shared" si="464"/>
        <v>64.964717511409404</v>
      </c>
      <c r="AKA18" s="5">
        <f t="shared" si="465"/>
        <v>15</v>
      </c>
      <c r="AKB18" s="8">
        <f t="shared" si="597"/>
        <v>67.634225243667231</v>
      </c>
      <c r="AKC18" s="8">
        <f t="shared" si="171"/>
        <v>72.344875710471996</v>
      </c>
      <c r="AKD18" s="8">
        <v>1</v>
      </c>
      <c r="AKE18" s="8">
        <f t="shared" si="172"/>
        <v>1.1494252873563264E-3</v>
      </c>
      <c r="AKG18" s="5">
        <f t="shared" si="466"/>
        <v>15</v>
      </c>
      <c r="AKH18" s="5">
        <v>0.38855000000000001</v>
      </c>
      <c r="AKI18" s="5">
        <f t="shared" si="467"/>
        <v>49.192209334675809</v>
      </c>
      <c r="AKL18" s="5">
        <f t="shared" si="468"/>
        <v>15</v>
      </c>
      <c r="AKM18" s="8">
        <f t="shared" si="598"/>
        <v>76.245552576912957</v>
      </c>
      <c r="AKN18" s="8">
        <f t="shared" si="173"/>
        <v>81.545536033103915</v>
      </c>
      <c r="AKO18" s="8">
        <v>2</v>
      </c>
      <c r="AKP18" s="8">
        <f t="shared" si="174"/>
        <v>0.9011494252873562</v>
      </c>
      <c r="AKR18" s="5">
        <f t="shared" si="469"/>
        <v>15</v>
      </c>
      <c r="AKS18" s="5">
        <v>0.80589</v>
      </c>
      <c r="AKT18" s="5">
        <f t="shared" si="470"/>
        <v>163.93302702991372</v>
      </c>
      <c r="AKW18" s="5">
        <f t="shared" si="471"/>
        <v>15</v>
      </c>
      <c r="AKX18" s="8">
        <f t="shared" si="599"/>
        <v>79.386895509239423</v>
      </c>
      <c r="AKY18" s="8">
        <f t="shared" si="175"/>
        <v>84.964573343503247</v>
      </c>
      <c r="AKZ18" s="8">
        <v>0</v>
      </c>
      <c r="ALA18" s="8">
        <f t="shared" si="176"/>
        <v>1.0344827586206897</v>
      </c>
      <c r="ALC18" s="5">
        <f t="shared" si="472"/>
        <v>15</v>
      </c>
      <c r="ALD18" s="5">
        <v>0.34283999999999998</v>
      </c>
      <c r="ALE18" s="5">
        <f t="shared" si="473"/>
        <v>41.982775894400106</v>
      </c>
      <c r="ALH18" s="5">
        <f t="shared" si="474"/>
        <v>15</v>
      </c>
      <c r="ALI18" s="8">
        <f t="shared" si="600"/>
        <v>73.901421761762677</v>
      </c>
      <c r="ALJ18" s="8">
        <f t="shared" si="177"/>
        <v>79.08879949928334</v>
      </c>
      <c r="ALK18" s="8">
        <v>2</v>
      </c>
      <c r="ALL18" s="8">
        <f t="shared" si="178"/>
        <v>0.9011494252873562</v>
      </c>
      <c r="ALN18" s="5">
        <f t="shared" si="475"/>
        <v>15</v>
      </c>
      <c r="ALO18" s="5">
        <v>0.76685000000000003</v>
      </c>
      <c r="ALP18" s="5">
        <f t="shared" si="476"/>
        <v>145.60732557278072</v>
      </c>
      <c r="ALS18" s="5">
        <f t="shared" si="477"/>
        <v>15</v>
      </c>
      <c r="ALT18" s="8">
        <f t="shared" si="601"/>
        <v>79.386895509239423</v>
      </c>
      <c r="ALU18" s="8">
        <f t="shared" si="179"/>
        <v>84.964573343503247</v>
      </c>
      <c r="ALV18" s="8">
        <v>0</v>
      </c>
      <c r="ALW18" s="8">
        <f t="shared" si="180"/>
        <v>1.0344827586206897</v>
      </c>
      <c r="ALY18" s="5">
        <f t="shared" si="478"/>
        <v>15</v>
      </c>
      <c r="ALZ18" s="5">
        <v>0.74356999999999995</v>
      </c>
      <c r="AMA18" s="5">
        <f t="shared" si="479"/>
        <v>136.08995560999483</v>
      </c>
      <c r="AMD18" s="5">
        <f t="shared" si="480"/>
        <v>15</v>
      </c>
      <c r="AME18" s="8">
        <f t="shared" si="602"/>
        <v>70.71270958717777</v>
      </c>
      <c r="AMF18" s="8">
        <f t="shared" si="181"/>
        <v>75.617489972673354</v>
      </c>
      <c r="AMG18" s="8">
        <v>1</v>
      </c>
      <c r="AMH18" s="8">
        <f t="shared" si="182"/>
        <v>1.1494252873563264E-3</v>
      </c>
      <c r="AMJ18" s="5">
        <f t="shared" si="481"/>
        <v>15</v>
      </c>
      <c r="AMK18" s="5">
        <v>0.42868000000000001</v>
      </c>
      <c r="AML18" s="5">
        <f t="shared" si="482"/>
        <v>55.980580598770921</v>
      </c>
      <c r="AMO18" s="5">
        <f t="shared" si="483"/>
        <v>15</v>
      </c>
      <c r="AMP18" s="8">
        <f t="shared" si="603"/>
        <v>70.27899069975318</v>
      </c>
      <c r="AMQ18" s="8">
        <f t="shared" si="183"/>
        <v>75.122544588375533</v>
      </c>
      <c r="AMR18" s="8">
        <v>1</v>
      </c>
      <c r="AMS18" s="8">
        <f t="shared" si="184"/>
        <v>1.1494252873563264E-3</v>
      </c>
      <c r="AMU18" s="5">
        <f t="shared" si="484"/>
        <v>15</v>
      </c>
      <c r="AMV18" s="5">
        <v>0.47665000000000002</v>
      </c>
      <c r="AMW18" s="5">
        <f t="shared" si="485"/>
        <v>64.750482268124429</v>
      </c>
      <c r="AMZ18" s="5">
        <f t="shared" si="486"/>
        <v>15</v>
      </c>
      <c r="ANA18" s="8">
        <f t="shared" si="604"/>
        <v>70.27899069975318</v>
      </c>
      <c r="ANB18" s="8">
        <f t="shared" si="185"/>
        <v>75.122544588375533</v>
      </c>
      <c r="ANC18" s="8">
        <v>1</v>
      </c>
      <c r="AND18" s="8">
        <f t="shared" si="186"/>
        <v>1.1494252873563264E-3</v>
      </c>
      <c r="ANF18" s="5">
        <f t="shared" si="487"/>
        <v>15</v>
      </c>
      <c r="ANG18" s="5">
        <v>0.94303000000000003</v>
      </c>
      <c r="ANH18" s="5">
        <f t="shared" si="488"/>
        <v>286.5230465489833</v>
      </c>
      <c r="ANK18" s="5">
        <f t="shared" si="489"/>
        <v>15</v>
      </c>
      <c r="ANL18" s="8">
        <f t="shared" si="605"/>
        <v>76.245552576912957</v>
      </c>
      <c r="ANM18" s="8">
        <f t="shared" si="187"/>
        <v>81.545536033103915</v>
      </c>
      <c r="ANN18" s="8">
        <v>2</v>
      </c>
      <c r="ANO18" s="8">
        <f t="shared" si="188"/>
        <v>0.9011494252873562</v>
      </c>
      <c r="ANQ18" s="5">
        <f t="shared" si="490"/>
        <v>15</v>
      </c>
      <c r="ANR18" s="5">
        <v>0.82640999999999998</v>
      </c>
      <c r="ANS18" s="5">
        <f t="shared" si="491"/>
        <v>175.10590821016791</v>
      </c>
      <c r="ANV18" s="5">
        <f t="shared" si="492"/>
        <v>15</v>
      </c>
      <c r="ANW18" s="8">
        <f t="shared" si="606"/>
        <v>67.634225243667231</v>
      </c>
      <c r="ANX18" s="8">
        <f t="shared" si="189"/>
        <v>72.344875710471996</v>
      </c>
      <c r="ANY18" s="8">
        <v>0</v>
      </c>
      <c r="ANZ18" s="8">
        <f t="shared" si="190"/>
        <v>1.0344827586206897</v>
      </c>
      <c r="AOB18" s="5">
        <f t="shared" si="493"/>
        <v>15</v>
      </c>
      <c r="AOC18" s="5">
        <v>0.82640999999999998</v>
      </c>
      <c r="AOD18" s="5">
        <f t="shared" si="494"/>
        <v>175.10590821016791</v>
      </c>
      <c r="AOG18" s="5">
        <f t="shared" si="495"/>
        <v>15</v>
      </c>
      <c r="AOH18" s="8">
        <f t="shared" si="607"/>
        <v>67.634225243667231</v>
      </c>
      <c r="AOI18" s="8">
        <f t="shared" si="191"/>
        <v>72.344875710471996</v>
      </c>
      <c r="AOJ18" s="8">
        <v>0</v>
      </c>
      <c r="AOK18" s="8">
        <f t="shared" si="192"/>
        <v>1.0344827586206897</v>
      </c>
      <c r="AOM18" s="5">
        <f t="shared" si="496"/>
        <v>15</v>
      </c>
      <c r="AON18" s="5">
        <v>0.42868000000000001</v>
      </c>
      <c r="AOO18" s="5">
        <f t="shared" si="497"/>
        <v>55.980580598770921</v>
      </c>
      <c r="AOR18" s="5">
        <f t="shared" si="498"/>
        <v>15</v>
      </c>
      <c r="AOS18" s="8">
        <f t="shared" si="608"/>
        <v>70.27899069975318</v>
      </c>
      <c r="AOT18" s="8">
        <f t="shared" si="193"/>
        <v>75.122544588375533</v>
      </c>
      <c r="AOU18" s="8">
        <v>1</v>
      </c>
      <c r="AOV18" s="8">
        <f t="shared" si="194"/>
        <v>1.1494252873563264E-3</v>
      </c>
      <c r="AOX18" s="5">
        <f t="shared" si="499"/>
        <v>15</v>
      </c>
      <c r="AOY18" s="5">
        <v>0.64654</v>
      </c>
      <c r="AOZ18" s="5">
        <f t="shared" si="500"/>
        <v>103.99849542204859</v>
      </c>
      <c r="APC18" s="5">
        <f t="shared" si="501"/>
        <v>15</v>
      </c>
      <c r="APD18" s="8">
        <f t="shared" si="609"/>
        <v>80.531992321311591</v>
      </c>
      <c r="APE18" s="8">
        <f t="shared" si="195"/>
        <v>86.191462785009151</v>
      </c>
      <c r="APF18" s="8">
        <v>2</v>
      </c>
      <c r="APG18" s="8">
        <f t="shared" si="196"/>
        <v>0.9011494252873562</v>
      </c>
      <c r="API18" s="5">
        <f t="shared" si="502"/>
        <v>15</v>
      </c>
      <c r="APJ18" s="5">
        <v>0.71952000000000005</v>
      </c>
      <c r="APK18" s="5">
        <f t="shared" si="503"/>
        <v>127.12528578092129</v>
      </c>
      <c r="APN18" s="5">
        <f t="shared" si="504"/>
        <v>15</v>
      </c>
      <c r="APO18" s="8">
        <f t="shared" si="610"/>
        <v>70.27899069975318</v>
      </c>
      <c r="APP18" s="8">
        <f t="shared" si="197"/>
        <v>75.122544588375533</v>
      </c>
      <c r="APQ18" s="8">
        <v>1</v>
      </c>
      <c r="APR18" s="8">
        <f t="shared" si="198"/>
        <v>1.1494252873563264E-3</v>
      </c>
      <c r="APT18" s="5">
        <f t="shared" si="505"/>
        <v>15</v>
      </c>
      <c r="APU18" s="5">
        <v>0.47665000000000002</v>
      </c>
      <c r="APV18" s="5">
        <f t="shared" si="506"/>
        <v>64.750482268124429</v>
      </c>
      <c r="APY18" s="5">
        <f t="shared" si="507"/>
        <v>15</v>
      </c>
      <c r="APZ18" s="8">
        <f t="shared" si="611"/>
        <v>70.27899069975318</v>
      </c>
      <c r="AQA18" s="8">
        <f t="shared" si="199"/>
        <v>75.122544588375533</v>
      </c>
      <c r="AQB18" s="8">
        <v>1</v>
      </c>
      <c r="AQC18" s="8">
        <f t="shared" si="200"/>
        <v>1.1494252873563264E-3</v>
      </c>
      <c r="AQE18" s="5">
        <f t="shared" si="508"/>
        <v>15</v>
      </c>
      <c r="AQF18" s="5">
        <v>8.5919999999999996E-2</v>
      </c>
      <c r="AQG18" s="5">
        <f t="shared" si="509"/>
        <v>8.9837184005984643</v>
      </c>
      <c r="AQJ18" s="5">
        <f t="shared" si="510"/>
        <v>15</v>
      </c>
      <c r="AQK18" s="8">
        <f t="shared" si="612"/>
        <v>66.328883575877441</v>
      </c>
      <c r="AQL18" s="8">
        <f t="shared" si="201"/>
        <v>70.977318840988616</v>
      </c>
      <c r="AQM18" s="8">
        <v>2</v>
      </c>
      <c r="AQN18" s="8">
        <f t="shared" si="202"/>
        <v>0.9011494252873562</v>
      </c>
    </row>
    <row r="19" spans="3:1132" x14ac:dyDescent="0.25">
      <c r="C19" s="1" t="s">
        <v>4</v>
      </c>
      <c r="L19" s="5">
        <f t="shared" si="203"/>
        <v>16</v>
      </c>
      <c r="M19" s="5">
        <v>0.93054999999999999</v>
      </c>
      <c r="N19" s="5">
        <f t="shared" si="204"/>
        <v>266.71482097817841</v>
      </c>
      <c r="Q19" s="5">
        <f t="shared" si="205"/>
        <v>16</v>
      </c>
      <c r="R19" s="8">
        <f t="shared" si="511"/>
        <v>81.545536033103915</v>
      </c>
      <c r="S19" s="8">
        <f t="shared" si="0"/>
        <v>86.845519489294873</v>
      </c>
      <c r="T19" s="8">
        <f t="shared" si="613"/>
        <v>2</v>
      </c>
      <c r="U19" s="8">
        <f t="shared" si="1"/>
        <v>0.9011494252873562</v>
      </c>
      <c r="W19" s="5">
        <f t="shared" si="207"/>
        <v>16</v>
      </c>
      <c r="X19" s="5">
        <v>0.75392000000000003</v>
      </c>
      <c r="Y19" s="5">
        <f t="shared" si="208"/>
        <v>140.20985926648581</v>
      </c>
      <c r="AB19" s="5">
        <f t="shared" si="209"/>
        <v>16</v>
      </c>
      <c r="AC19" s="8">
        <f t="shared" si="512"/>
        <v>79.08879949928334</v>
      </c>
      <c r="AD19" s="8">
        <f t="shared" si="210"/>
        <v>84.276177236804003</v>
      </c>
      <c r="AE19" s="8">
        <v>1</v>
      </c>
      <c r="AF19" s="8">
        <f t="shared" si="2"/>
        <v>1.1494252873563264E-3</v>
      </c>
      <c r="AH19" s="5">
        <f t="shared" si="211"/>
        <v>16</v>
      </c>
      <c r="AI19" s="5">
        <v>0.94303000000000003</v>
      </c>
      <c r="AJ19" s="5">
        <f t="shared" si="212"/>
        <v>286.5230465489833</v>
      </c>
      <c r="AM19" s="5">
        <f t="shared" si="213"/>
        <v>16</v>
      </c>
      <c r="AN19" s="8">
        <f t="shared" si="513"/>
        <v>81.545536033103915</v>
      </c>
      <c r="AO19" s="8">
        <f t="shared" si="3"/>
        <v>86.845519489294873</v>
      </c>
      <c r="AP19" s="8">
        <v>1</v>
      </c>
      <c r="AQ19" s="8">
        <f t="shared" si="4"/>
        <v>1.1494252873563264E-3</v>
      </c>
      <c r="AS19" s="5">
        <f t="shared" si="214"/>
        <v>16</v>
      </c>
      <c r="AT19" s="5">
        <v>0.30492000000000002</v>
      </c>
      <c r="AU19" s="5">
        <f t="shared" si="215"/>
        <v>36.372833212808352</v>
      </c>
      <c r="AX19" s="5">
        <f t="shared" si="216"/>
        <v>16</v>
      </c>
      <c r="AY19" s="8">
        <f t="shared" si="514"/>
        <v>96.959020688937485</v>
      </c>
      <c r="AZ19" s="8">
        <f t="shared" si="5"/>
        <v>103.26441854376397</v>
      </c>
      <c r="BA19" s="8">
        <v>2</v>
      </c>
      <c r="BB19" s="8">
        <f t="shared" si="6"/>
        <v>0.9011494252873562</v>
      </c>
      <c r="BD19" s="5">
        <f t="shared" si="217"/>
        <v>16</v>
      </c>
      <c r="BE19" s="5">
        <v>0.55769999999999997</v>
      </c>
      <c r="BF19" s="5">
        <f t="shared" si="218"/>
        <v>81.57668941078559</v>
      </c>
      <c r="BI19" s="5">
        <f t="shared" si="219"/>
        <v>16</v>
      </c>
      <c r="BJ19" s="8">
        <f t="shared" si="515"/>
        <v>85.171765080419704</v>
      </c>
      <c r="BK19" s="8">
        <f t="shared" si="7"/>
        <v>90.763255697144629</v>
      </c>
      <c r="BL19" s="8">
        <v>2</v>
      </c>
      <c r="BM19" s="8">
        <f t="shared" si="8"/>
        <v>0.9011494252873562</v>
      </c>
      <c r="BO19" s="5">
        <f t="shared" si="220"/>
        <v>16</v>
      </c>
      <c r="BP19" s="5">
        <v>0.93054999999999999</v>
      </c>
      <c r="BQ19" s="5">
        <f t="shared" si="221"/>
        <v>266.71482097817841</v>
      </c>
      <c r="BT19" s="5">
        <f t="shared" si="222"/>
        <v>16</v>
      </c>
      <c r="BU19" s="8">
        <f t="shared" si="516"/>
        <v>81.545536033103915</v>
      </c>
      <c r="BV19" s="8">
        <f t="shared" si="9"/>
        <v>86.845519489294873</v>
      </c>
      <c r="BW19" s="8">
        <v>2</v>
      </c>
      <c r="BX19" s="8">
        <f t="shared" si="10"/>
        <v>0.9011494252873562</v>
      </c>
      <c r="BZ19" s="5">
        <f t="shared" si="223"/>
        <v>16</v>
      </c>
      <c r="CA19" s="5">
        <v>0.77090000000000003</v>
      </c>
      <c r="CB19" s="5">
        <f t="shared" si="224"/>
        <v>147.35966895226872</v>
      </c>
      <c r="CE19" s="5">
        <f t="shared" si="225"/>
        <v>16</v>
      </c>
      <c r="CF19" s="8">
        <f t="shared" si="517"/>
        <v>75.122544588375533</v>
      </c>
      <c r="CG19" s="8">
        <f t="shared" si="11"/>
        <v>79.966098476997885</v>
      </c>
      <c r="CH19" s="8">
        <v>1</v>
      </c>
      <c r="CI19" s="8">
        <f t="shared" si="12"/>
        <v>1.1494252873563264E-3</v>
      </c>
      <c r="CK19" s="5">
        <f t="shared" si="226"/>
        <v>16</v>
      </c>
      <c r="CL19" s="5">
        <v>0.34283999999999998</v>
      </c>
      <c r="CM19" s="5">
        <f t="shared" si="227"/>
        <v>41.982775894400106</v>
      </c>
      <c r="CP19" s="5">
        <f t="shared" si="228"/>
        <v>16</v>
      </c>
      <c r="CQ19" s="8">
        <f t="shared" si="518"/>
        <v>79.08879949928334</v>
      </c>
      <c r="CR19" s="8">
        <f t="shared" si="13"/>
        <v>84.276177236804003</v>
      </c>
      <c r="CS19" s="8">
        <v>1</v>
      </c>
      <c r="CT19" s="8">
        <f t="shared" si="14"/>
        <v>1.1494252873563264E-3</v>
      </c>
      <c r="CV19" s="5">
        <f t="shared" si="229"/>
        <v>16</v>
      </c>
      <c r="CW19" s="5">
        <v>8.5919999999999996E-2</v>
      </c>
      <c r="CX19" s="5">
        <f t="shared" si="230"/>
        <v>8.9837184005984643</v>
      </c>
      <c r="DA19" s="5">
        <f t="shared" si="231"/>
        <v>16</v>
      </c>
      <c r="DB19" s="8">
        <f t="shared" si="519"/>
        <v>79.061455927131021</v>
      </c>
      <c r="DC19" s="8">
        <f t="shared" si="15"/>
        <v>84.248833664651684</v>
      </c>
      <c r="DD19" s="8">
        <v>2</v>
      </c>
      <c r="DE19" s="8">
        <f t="shared" si="16"/>
        <v>0.9011494252873562</v>
      </c>
      <c r="DG19" s="5">
        <f t="shared" si="232"/>
        <v>16</v>
      </c>
      <c r="DH19" s="5">
        <v>0.18912999999999999</v>
      </c>
      <c r="DI19" s="5">
        <f t="shared" si="233"/>
        <v>20.964753364643943</v>
      </c>
      <c r="DL19" s="5">
        <f t="shared" si="234"/>
        <v>16</v>
      </c>
      <c r="DM19" s="8">
        <f t="shared" si="520"/>
        <v>84.964573343503247</v>
      </c>
      <c r="DN19" s="8">
        <f t="shared" si="17"/>
        <v>90.542251177767071</v>
      </c>
      <c r="DO19" s="8">
        <v>3</v>
      </c>
      <c r="DP19" s="8">
        <f t="shared" si="18"/>
        <v>3.7344827586206892</v>
      </c>
      <c r="DR19" s="5">
        <f t="shared" si="235"/>
        <v>16</v>
      </c>
      <c r="DS19" s="5">
        <v>0.94586000000000003</v>
      </c>
      <c r="DT19" s="5">
        <f t="shared" si="236"/>
        <v>291.61819947959822</v>
      </c>
      <c r="DW19" s="5">
        <f t="shared" si="237"/>
        <v>16</v>
      </c>
      <c r="DX19" s="8">
        <f t="shared" si="521"/>
        <v>84.964573343503247</v>
      </c>
      <c r="DY19" s="8">
        <f t="shared" si="19"/>
        <v>90.542251177767071</v>
      </c>
      <c r="DZ19" s="8">
        <v>2</v>
      </c>
      <c r="EA19" s="8">
        <f t="shared" si="20"/>
        <v>0.9011494252873562</v>
      </c>
      <c r="EC19" s="5">
        <f t="shared" si="238"/>
        <v>16</v>
      </c>
      <c r="ED19" s="5">
        <v>0.22259000000000001</v>
      </c>
      <c r="EE19" s="5">
        <f t="shared" si="239"/>
        <v>25.178739725595722</v>
      </c>
      <c r="EH19" s="5">
        <f t="shared" si="240"/>
        <v>16</v>
      </c>
      <c r="EI19" s="8">
        <f t="shared" si="522"/>
        <v>84.236016180571468</v>
      </c>
      <c r="EJ19" s="8">
        <f t="shared" si="21"/>
        <v>89.765123537306508</v>
      </c>
      <c r="EK19" s="8">
        <v>2</v>
      </c>
      <c r="EL19" s="8">
        <f t="shared" si="22"/>
        <v>0.9011494252873562</v>
      </c>
      <c r="EN19" s="5">
        <f t="shared" si="241"/>
        <v>16</v>
      </c>
      <c r="EO19" s="5">
        <v>0.42868000000000001</v>
      </c>
      <c r="EP19" s="5">
        <f t="shared" si="242"/>
        <v>55.980580598770921</v>
      </c>
      <c r="ES19" s="5">
        <f t="shared" si="243"/>
        <v>16</v>
      </c>
      <c r="ET19" s="8">
        <f t="shared" si="523"/>
        <v>85.40584661006595</v>
      </c>
      <c r="EU19" s="8">
        <f t="shared" si="23"/>
        <v>90.93495396680099</v>
      </c>
      <c r="EV19" s="8">
        <v>3</v>
      </c>
      <c r="EW19" s="8">
        <f t="shared" si="24"/>
        <v>3.7344827586206892</v>
      </c>
      <c r="EY19" s="5">
        <f t="shared" si="244"/>
        <v>16</v>
      </c>
      <c r="EZ19" s="5">
        <v>0.29533999999999999</v>
      </c>
      <c r="FA19" s="5">
        <f t="shared" si="245"/>
        <v>35.003986200275435</v>
      </c>
      <c r="FD19" s="5">
        <f t="shared" si="246"/>
        <v>16</v>
      </c>
      <c r="FE19" s="8">
        <f t="shared" si="524"/>
        <v>72.344875710471996</v>
      </c>
      <c r="FF19" s="8">
        <f t="shared" si="25"/>
        <v>77.055526177276761</v>
      </c>
      <c r="FG19" s="8">
        <v>0</v>
      </c>
      <c r="FH19" s="8">
        <f t="shared" si="26"/>
        <v>1.0344827586206897</v>
      </c>
      <c r="FJ19" s="5">
        <f t="shared" si="247"/>
        <v>16</v>
      </c>
      <c r="FK19" s="5">
        <v>0.95462999999999998</v>
      </c>
      <c r="FL19" s="5">
        <f t="shared" si="248"/>
        <v>309.29041853062643</v>
      </c>
      <c r="FO19" s="5">
        <f t="shared" si="249"/>
        <v>16</v>
      </c>
      <c r="FP19" s="8">
        <f t="shared" si="525"/>
        <v>84.236016180571468</v>
      </c>
      <c r="FQ19" s="8">
        <f t="shared" si="27"/>
        <v>89.765123537306508</v>
      </c>
      <c r="FR19" s="8">
        <v>2</v>
      </c>
      <c r="FS19" s="8">
        <f t="shared" si="28"/>
        <v>0.9011494252873562</v>
      </c>
      <c r="FU19" s="5">
        <f t="shared" si="250"/>
        <v>16</v>
      </c>
      <c r="FV19" s="5">
        <v>0.46403</v>
      </c>
      <c r="FW19" s="5">
        <f t="shared" si="251"/>
        <v>62.367708962697598</v>
      </c>
      <c r="FZ19" s="5">
        <f t="shared" si="252"/>
        <v>16</v>
      </c>
      <c r="GA19" s="8">
        <f t="shared" si="526"/>
        <v>79.387724573764871</v>
      </c>
      <c r="GB19" s="8">
        <f t="shared" si="29"/>
        <v>84.595030649584302</v>
      </c>
      <c r="GC19" s="8">
        <v>1</v>
      </c>
      <c r="GD19" s="8">
        <f t="shared" si="30"/>
        <v>1.1494252873563264E-3</v>
      </c>
      <c r="GF19" s="5">
        <f t="shared" si="253"/>
        <v>16</v>
      </c>
      <c r="GG19" s="5">
        <v>0.75392000000000003</v>
      </c>
      <c r="GH19" s="5">
        <f t="shared" si="254"/>
        <v>140.20985926648581</v>
      </c>
      <c r="GK19" s="5">
        <f t="shared" si="255"/>
        <v>16</v>
      </c>
      <c r="GL19" s="8">
        <f t="shared" si="527"/>
        <v>79.08879949928334</v>
      </c>
      <c r="GM19" s="8">
        <f t="shared" si="31"/>
        <v>84.276177236804003</v>
      </c>
      <c r="GN19" s="8">
        <v>1</v>
      </c>
      <c r="GO19" s="8">
        <f t="shared" si="32"/>
        <v>1.1494252873563264E-3</v>
      </c>
      <c r="GQ19" s="5">
        <f t="shared" si="256"/>
        <v>16</v>
      </c>
      <c r="GR19" s="5">
        <v>0.69935000000000003</v>
      </c>
      <c r="GS19" s="5">
        <f t="shared" si="257"/>
        <v>120.18084814965594</v>
      </c>
      <c r="GV19" s="5">
        <f t="shared" si="258"/>
        <v>16</v>
      </c>
      <c r="GW19" s="8">
        <f t="shared" si="528"/>
        <v>82.439928514793024</v>
      </c>
      <c r="GX19" s="8">
        <f t="shared" si="33"/>
        <v>87.833270801245249</v>
      </c>
      <c r="GY19" s="8">
        <v>2</v>
      </c>
      <c r="GZ19" s="8">
        <f t="shared" si="34"/>
        <v>0.9011494252873562</v>
      </c>
      <c r="HB19" s="5">
        <f t="shared" si="259"/>
        <v>16</v>
      </c>
      <c r="HC19" s="5">
        <v>0.16613</v>
      </c>
      <c r="HD19" s="5">
        <f t="shared" si="260"/>
        <v>18.167776407296763</v>
      </c>
      <c r="HG19" s="5">
        <f t="shared" si="261"/>
        <v>16</v>
      </c>
      <c r="HH19" s="8">
        <f t="shared" si="529"/>
        <v>82.439928514793024</v>
      </c>
      <c r="HI19" s="8">
        <f t="shared" si="35"/>
        <v>87.833270801245249</v>
      </c>
      <c r="HJ19" s="8">
        <v>2</v>
      </c>
      <c r="HK19" s="8">
        <f t="shared" si="36"/>
        <v>0.9011494252873562</v>
      </c>
      <c r="HM19" s="5">
        <f t="shared" si="262"/>
        <v>16</v>
      </c>
      <c r="HN19" s="5">
        <v>6.7210000000000006E-2</v>
      </c>
      <c r="HO19" s="5">
        <f t="shared" si="263"/>
        <v>6.9575183855036942</v>
      </c>
      <c r="HR19" s="5">
        <f t="shared" si="264"/>
        <v>16</v>
      </c>
      <c r="HS19" s="8">
        <f t="shared" si="530"/>
        <v>84.056670800999484</v>
      </c>
      <c r="HT19" s="8">
        <f t="shared" si="37"/>
        <v>89.500887852428576</v>
      </c>
      <c r="HU19" s="8">
        <v>2</v>
      </c>
      <c r="HV19" s="8">
        <f t="shared" si="38"/>
        <v>0.9011494252873562</v>
      </c>
      <c r="HX19" s="5">
        <f t="shared" si="265"/>
        <v>16</v>
      </c>
      <c r="HY19" s="5">
        <v>0.94303000000000003</v>
      </c>
      <c r="HZ19" s="5">
        <f t="shared" si="266"/>
        <v>286.5230465489833</v>
      </c>
      <c r="IC19" s="5">
        <f t="shared" si="267"/>
        <v>16</v>
      </c>
      <c r="ID19" s="8">
        <f t="shared" si="531"/>
        <v>81.545536033103915</v>
      </c>
      <c r="IE19" s="8">
        <f t="shared" si="39"/>
        <v>86.845519489294873</v>
      </c>
      <c r="IF19" s="8">
        <v>1</v>
      </c>
      <c r="IG19" s="8">
        <f t="shared" si="40"/>
        <v>1.1494252873563264E-3</v>
      </c>
      <c r="II19" s="5">
        <f t="shared" si="268"/>
        <v>16</v>
      </c>
      <c r="IJ19" s="5">
        <v>0.16613</v>
      </c>
      <c r="IK19" s="5">
        <f t="shared" si="269"/>
        <v>18.167776407296763</v>
      </c>
      <c r="IN19" s="5">
        <f t="shared" si="270"/>
        <v>16</v>
      </c>
      <c r="IO19" s="8">
        <f t="shared" si="532"/>
        <v>82.439928514793024</v>
      </c>
      <c r="IP19" s="8">
        <f t="shared" si="41"/>
        <v>87.833270801245249</v>
      </c>
      <c r="IQ19" s="8">
        <v>2</v>
      </c>
      <c r="IR19" s="8">
        <f t="shared" si="42"/>
        <v>0.9011494252873562</v>
      </c>
      <c r="IT19" s="5">
        <f t="shared" si="271"/>
        <v>16</v>
      </c>
      <c r="IU19" s="5">
        <v>0.77090000000000003</v>
      </c>
      <c r="IV19" s="5">
        <f t="shared" si="272"/>
        <v>147.35966895226872</v>
      </c>
      <c r="IY19" s="5">
        <f t="shared" si="273"/>
        <v>16</v>
      </c>
      <c r="IZ19" s="8">
        <f t="shared" si="533"/>
        <v>75.122544588375533</v>
      </c>
      <c r="JA19" s="8">
        <f t="shared" si="43"/>
        <v>79.966098476997885</v>
      </c>
      <c r="JB19" s="8">
        <v>1</v>
      </c>
      <c r="JC19" s="8">
        <f t="shared" si="44"/>
        <v>1.1494252873563264E-3</v>
      </c>
      <c r="JE19" s="5">
        <f t="shared" si="274"/>
        <v>16</v>
      </c>
      <c r="JF19" s="5">
        <v>0.48948999999999998</v>
      </c>
      <c r="JG19" s="5">
        <f t="shared" si="275"/>
        <v>67.234505293068196</v>
      </c>
      <c r="JJ19" s="5">
        <f t="shared" si="276"/>
        <v>16</v>
      </c>
      <c r="JK19" s="8">
        <f t="shared" si="534"/>
        <v>84.236016180571468</v>
      </c>
      <c r="JL19" s="8">
        <f t="shared" si="45"/>
        <v>89.765123537306508</v>
      </c>
      <c r="JM19" s="8">
        <v>2</v>
      </c>
      <c r="JN19" s="8">
        <f t="shared" si="46"/>
        <v>0.9011494252873562</v>
      </c>
      <c r="JP19" s="5">
        <f t="shared" si="277"/>
        <v>16</v>
      </c>
      <c r="JQ19" s="5">
        <v>0.93054999999999999</v>
      </c>
      <c r="JR19" s="5">
        <f t="shared" si="278"/>
        <v>266.71482097817841</v>
      </c>
      <c r="JU19" s="5">
        <f t="shared" si="279"/>
        <v>16</v>
      </c>
      <c r="JV19" s="8">
        <f t="shared" si="535"/>
        <v>81.545536033103915</v>
      </c>
      <c r="JW19" s="8">
        <f t="shared" si="47"/>
        <v>86.845519489294873</v>
      </c>
      <c r="JX19" s="8">
        <v>1</v>
      </c>
      <c r="JY19" s="8">
        <f t="shared" si="48"/>
        <v>1.1494252873563264E-3</v>
      </c>
      <c r="KA19" s="5">
        <f t="shared" si="280"/>
        <v>16</v>
      </c>
      <c r="KB19" s="5">
        <v>0.46403</v>
      </c>
      <c r="KC19" s="5">
        <f t="shared" si="281"/>
        <v>62.367708962697598</v>
      </c>
      <c r="KF19" s="5">
        <f t="shared" si="282"/>
        <v>16</v>
      </c>
      <c r="KG19" s="8">
        <f t="shared" si="536"/>
        <v>79.08879949928334</v>
      </c>
      <c r="KH19" s="8">
        <f t="shared" si="49"/>
        <v>84.276177236804003</v>
      </c>
      <c r="KI19" s="8">
        <v>1</v>
      </c>
      <c r="KJ19" s="8">
        <f t="shared" si="50"/>
        <v>1.1494252873563264E-3</v>
      </c>
      <c r="KL19" s="5">
        <f t="shared" si="283"/>
        <v>16</v>
      </c>
      <c r="KM19" s="5">
        <v>0.76078000000000001</v>
      </c>
      <c r="KN19" s="5">
        <f t="shared" si="284"/>
        <v>143.03716483608184</v>
      </c>
      <c r="KQ19" s="5">
        <f t="shared" si="285"/>
        <v>16</v>
      </c>
      <c r="KR19" s="8">
        <f t="shared" si="537"/>
        <v>73.637370851692197</v>
      </c>
      <c r="KS19" s="8">
        <f t="shared" si="51"/>
        <v>78.459564151666285</v>
      </c>
      <c r="KT19" s="8">
        <v>1</v>
      </c>
      <c r="KU19" s="8">
        <f t="shared" si="52"/>
        <v>1.1494252873563264E-3</v>
      </c>
      <c r="KW19" s="5">
        <f t="shared" si="286"/>
        <v>16</v>
      </c>
      <c r="KX19" s="5">
        <v>0.75392000000000003</v>
      </c>
      <c r="KY19" s="5">
        <f t="shared" si="287"/>
        <v>140.20985926648581</v>
      </c>
      <c r="LB19" s="5">
        <f t="shared" si="288"/>
        <v>16</v>
      </c>
      <c r="LC19" s="8">
        <f t="shared" si="538"/>
        <v>79.08879949928334</v>
      </c>
      <c r="LD19" s="8">
        <f t="shared" si="53"/>
        <v>84.276177236804003</v>
      </c>
      <c r="LE19" s="8">
        <v>1</v>
      </c>
      <c r="LF19" s="8">
        <f t="shared" si="54"/>
        <v>1.1494252873563264E-3</v>
      </c>
      <c r="LH19" s="5">
        <f t="shared" si="289"/>
        <v>16</v>
      </c>
      <c r="LI19" s="5">
        <v>0.45171</v>
      </c>
      <c r="LJ19" s="5">
        <f t="shared" si="290"/>
        <v>60.095093492922366</v>
      </c>
      <c r="LM19" s="5">
        <f t="shared" si="291"/>
        <v>16</v>
      </c>
      <c r="LN19" s="8">
        <f t="shared" si="539"/>
        <v>84.056670800999484</v>
      </c>
      <c r="LO19" s="8">
        <f t="shared" si="55"/>
        <v>89.500887852428576</v>
      </c>
      <c r="LP19" s="8">
        <v>2</v>
      </c>
      <c r="LQ19" s="8">
        <f t="shared" si="56"/>
        <v>0.9011494252873562</v>
      </c>
      <c r="LS19" s="5">
        <f t="shared" si="292"/>
        <v>16</v>
      </c>
      <c r="LT19" s="5">
        <v>0.47776999999999997</v>
      </c>
      <c r="LU19" s="5">
        <f t="shared" si="293"/>
        <v>64.964717511409404</v>
      </c>
      <c r="LX19" s="5">
        <f t="shared" si="294"/>
        <v>16</v>
      </c>
      <c r="LY19" s="8">
        <f t="shared" si="540"/>
        <v>72.344875710471996</v>
      </c>
      <c r="LZ19" s="8">
        <f t="shared" si="57"/>
        <v>77.055526177276761</v>
      </c>
      <c r="MA19" s="8">
        <v>0</v>
      </c>
      <c r="MB19" s="8">
        <f t="shared" si="58"/>
        <v>1.0344827586206897</v>
      </c>
      <c r="MD19" s="5">
        <f t="shared" si="295"/>
        <v>16</v>
      </c>
      <c r="ME19" s="5">
        <v>5.9249999999999997E-2</v>
      </c>
      <c r="MF19" s="5">
        <f t="shared" si="296"/>
        <v>6.1077849508590445</v>
      </c>
      <c r="MI19" s="5">
        <f t="shared" si="297"/>
        <v>16</v>
      </c>
      <c r="MJ19" s="8">
        <f t="shared" si="541"/>
        <v>85.171765080419704</v>
      </c>
      <c r="MK19" s="8">
        <f t="shared" si="59"/>
        <v>90.763255697144629</v>
      </c>
      <c r="ML19" s="8">
        <v>2</v>
      </c>
      <c r="MM19" s="8">
        <f t="shared" si="60"/>
        <v>0.9011494252873562</v>
      </c>
      <c r="MO19" s="5">
        <f t="shared" si="298"/>
        <v>16</v>
      </c>
      <c r="MP19" s="5">
        <v>0.48948999999999998</v>
      </c>
      <c r="MQ19" s="5">
        <f t="shared" si="299"/>
        <v>67.234505293068196</v>
      </c>
      <c r="MT19" s="5">
        <f t="shared" si="300"/>
        <v>16</v>
      </c>
      <c r="MU19" s="8">
        <f t="shared" si="542"/>
        <v>84.236016180571468</v>
      </c>
      <c r="MV19" s="8">
        <f t="shared" si="61"/>
        <v>89.765123537306508</v>
      </c>
      <c r="MW19" s="8">
        <v>2</v>
      </c>
      <c r="MX19" s="8">
        <f t="shared" si="62"/>
        <v>0.9011494252873562</v>
      </c>
      <c r="MZ19" s="5">
        <f t="shared" si="301"/>
        <v>16</v>
      </c>
      <c r="NA19" s="5">
        <v>0.93054999999999999</v>
      </c>
      <c r="NB19" s="5">
        <f t="shared" si="302"/>
        <v>266.71482097817841</v>
      </c>
      <c r="NE19" s="5">
        <f t="shared" si="303"/>
        <v>16</v>
      </c>
      <c r="NF19" s="8">
        <f t="shared" si="543"/>
        <v>81.545536033103915</v>
      </c>
      <c r="NG19" s="8">
        <f t="shared" si="63"/>
        <v>86.845519489294873</v>
      </c>
      <c r="NH19" s="8">
        <v>1</v>
      </c>
      <c r="NI19" s="8">
        <f t="shared" si="64"/>
        <v>1.1494252873563264E-3</v>
      </c>
      <c r="NK19" s="5">
        <f t="shared" si="304"/>
        <v>16</v>
      </c>
      <c r="NL19" s="5">
        <v>0.34283999999999998</v>
      </c>
      <c r="NM19" s="5">
        <f t="shared" si="305"/>
        <v>41.982775894400106</v>
      </c>
      <c r="NP19" s="5">
        <f t="shared" si="306"/>
        <v>16</v>
      </c>
      <c r="NQ19" s="8">
        <f t="shared" si="544"/>
        <v>79.08879949928334</v>
      </c>
      <c r="NR19" s="8">
        <f t="shared" si="65"/>
        <v>84.276177236804003</v>
      </c>
      <c r="NS19" s="8">
        <v>1</v>
      </c>
      <c r="NT19" s="8">
        <f t="shared" si="66"/>
        <v>1.1494252873563264E-3</v>
      </c>
      <c r="NV19" s="5">
        <f t="shared" si="307"/>
        <v>16</v>
      </c>
      <c r="NW19" s="5">
        <v>0.76078000000000001</v>
      </c>
      <c r="NX19" s="5">
        <f t="shared" si="308"/>
        <v>143.03716483608184</v>
      </c>
      <c r="OA19" s="5">
        <f t="shared" si="309"/>
        <v>16</v>
      </c>
      <c r="OB19" s="8">
        <f t="shared" si="545"/>
        <v>73.637370851692197</v>
      </c>
      <c r="OC19" s="8">
        <f t="shared" si="67"/>
        <v>78.459564151666285</v>
      </c>
      <c r="OD19" s="8">
        <v>2</v>
      </c>
      <c r="OE19" s="8">
        <f t="shared" si="68"/>
        <v>0.9011494252873562</v>
      </c>
      <c r="OG19" s="5">
        <f t="shared" si="310"/>
        <v>16</v>
      </c>
      <c r="OH19" s="5">
        <v>0.29533999999999999</v>
      </c>
      <c r="OI19" s="5">
        <f t="shared" si="311"/>
        <v>35.003986200275435</v>
      </c>
      <c r="OL19" s="5">
        <f t="shared" si="312"/>
        <v>16</v>
      </c>
      <c r="OM19" s="8">
        <f t="shared" si="546"/>
        <v>72.344875710471996</v>
      </c>
      <c r="ON19" s="8">
        <f t="shared" si="69"/>
        <v>77.055526177276761</v>
      </c>
      <c r="OO19" s="8">
        <v>0</v>
      </c>
      <c r="OP19" s="8">
        <f t="shared" si="70"/>
        <v>1.0344827586206897</v>
      </c>
      <c r="OR19" s="5">
        <f t="shared" si="313"/>
        <v>16</v>
      </c>
      <c r="OS19" s="5">
        <v>0.34283999999999998</v>
      </c>
      <c r="OT19" s="5">
        <f t="shared" si="314"/>
        <v>41.982775894400106</v>
      </c>
      <c r="OW19" s="5">
        <f t="shared" si="315"/>
        <v>16</v>
      </c>
      <c r="OX19" s="8">
        <f t="shared" si="547"/>
        <v>79.08879949928334</v>
      </c>
      <c r="OY19" s="8">
        <f t="shared" si="71"/>
        <v>84.276177236804003</v>
      </c>
      <c r="OZ19" s="8">
        <v>1</v>
      </c>
      <c r="PA19" s="8">
        <f t="shared" si="72"/>
        <v>1.1494252873563264E-3</v>
      </c>
      <c r="PC19" s="5">
        <f t="shared" si="316"/>
        <v>16</v>
      </c>
      <c r="PD19" s="5">
        <v>0.93054999999999999</v>
      </c>
      <c r="PE19" s="5">
        <f t="shared" si="317"/>
        <v>266.71482097817841</v>
      </c>
      <c r="PH19" s="5">
        <f t="shared" si="318"/>
        <v>16</v>
      </c>
      <c r="PI19" s="8">
        <f t="shared" si="548"/>
        <v>81.545536033103915</v>
      </c>
      <c r="PJ19" s="8">
        <f t="shared" si="73"/>
        <v>86.845519489294873</v>
      </c>
      <c r="PK19" s="8">
        <v>2</v>
      </c>
      <c r="PL19" s="8">
        <f t="shared" si="74"/>
        <v>0.9011494252873562</v>
      </c>
      <c r="PN19" s="5">
        <f t="shared" si="319"/>
        <v>16</v>
      </c>
      <c r="PO19" s="5">
        <v>0.34283999999999998</v>
      </c>
      <c r="PP19" s="5">
        <f t="shared" si="320"/>
        <v>41.982775894400106</v>
      </c>
      <c r="PS19" s="5">
        <f t="shared" si="321"/>
        <v>16</v>
      </c>
      <c r="PT19" s="8">
        <f t="shared" si="549"/>
        <v>79.08879949928334</v>
      </c>
      <c r="PU19" s="8">
        <f t="shared" si="75"/>
        <v>84.276177236804003</v>
      </c>
      <c r="PV19" s="8">
        <v>1</v>
      </c>
      <c r="PW19" s="8">
        <f t="shared" si="76"/>
        <v>1.1494252873563264E-3</v>
      </c>
      <c r="PY19" s="5">
        <f t="shared" si="322"/>
        <v>16</v>
      </c>
      <c r="PZ19" s="5">
        <v>0.94303000000000003</v>
      </c>
      <c r="QA19" s="5">
        <f t="shared" si="323"/>
        <v>286.5230465489833</v>
      </c>
      <c r="QD19" s="5">
        <f t="shared" si="324"/>
        <v>16</v>
      </c>
      <c r="QE19" s="8">
        <f t="shared" si="550"/>
        <v>81.545536033103915</v>
      </c>
      <c r="QF19" s="8">
        <f t="shared" si="77"/>
        <v>86.845519489294873</v>
      </c>
      <c r="QG19" s="8">
        <v>1</v>
      </c>
      <c r="QH19" s="8">
        <f t="shared" si="78"/>
        <v>1.1494252873563264E-3</v>
      </c>
      <c r="QJ19" s="5">
        <f t="shared" si="325"/>
        <v>16</v>
      </c>
      <c r="QK19" s="5">
        <v>0.22552</v>
      </c>
      <c r="QL19" s="5">
        <f t="shared" si="326"/>
        <v>25.556344257032087</v>
      </c>
      <c r="QO19" s="5">
        <f t="shared" si="327"/>
        <v>16</v>
      </c>
      <c r="QP19" s="8">
        <f t="shared" si="551"/>
        <v>70.977318840988616</v>
      </c>
      <c r="QQ19" s="8">
        <f t="shared" si="79"/>
        <v>75.625754106099791</v>
      </c>
      <c r="QR19" s="8">
        <v>0</v>
      </c>
      <c r="QS19" s="8">
        <f t="shared" si="80"/>
        <v>1.0344827586206897</v>
      </c>
      <c r="QU19" s="5">
        <f t="shared" si="328"/>
        <v>16</v>
      </c>
      <c r="QV19" s="5">
        <v>0.82640999999999998</v>
      </c>
      <c r="QW19" s="5">
        <f t="shared" si="329"/>
        <v>175.10590821016791</v>
      </c>
      <c r="QZ19" s="5">
        <f t="shared" si="330"/>
        <v>16</v>
      </c>
      <c r="RA19" s="8">
        <f t="shared" si="552"/>
        <v>72.344875710471996</v>
      </c>
      <c r="RB19" s="8">
        <f t="shared" si="81"/>
        <v>77.055526177276761</v>
      </c>
      <c r="RC19" s="8">
        <v>0</v>
      </c>
      <c r="RD19" s="8">
        <f t="shared" si="82"/>
        <v>1.0344827586206897</v>
      </c>
      <c r="RF19" s="5">
        <f t="shared" si="331"/>
        <v>16</v>
      </c>
      <c r="RG19" s="5">
        <v>0.32361000000000001</v>
      </c>
      <c r="RH19" s="5">
        <f t="shared" si="332"/>
        <v>39.098544621838812</v>
      </c>
      <c r="RK19" s="5">
        <f t="shared" si="333"/>
        <v>16</v>
      </c>
      <c r="RL19" s="8">
        <f t="shared" si="553"/>
        <v>85.171765080419704</v>
      </c>
      <c r="RM19" s="8">
        <f t="shared" si="83"/>
        <v>90.763255697144629</v>
      </c>
      <c r="RN19" s="8">
        <v>2</v>
      </c>
      <c r="RO19" s="8">
        <f t="shared" si="84"/>
        <v>0.9011494252873562</v>
      </c>
      <c r="RQ19" s="5">
        <f t="shared" si="334"/>
        <v>16</v>
      </c>
      <c r="RR19" s="5">
        <v>0.55769999999999997</v>
      </c>
      <c r="RS19" s="5">
        <f t="shared" si="335"/>
        <v>81.57668941078559</v>
      </c>
      <c r="RV19" s="5">
        <f t="shared" si="336"/>
        <v>16</v>
      </c>
      <c r="RW19" s="8">
        <f t="shared" si="554"/>
        <v>85.171765080419704</v>
      </c>
      <c r="RX19" s="8">
        <f t="shared" si="85"/>
        <v>90.763255697144629</v>
      </c>
      <c r="RY19" s="8">
        <v>2</v>
      </c>
      <c r="RZ19" s="8">
        <f t="shared" si="86"/>
        <v>0.9011494252873562</v>
      </c>
      <c r="SB19" s="5">
        <f t="shared" si="337"/>
        <v>16</v>
      </c>
      <c r="SC19" s="5">
        <v>0.48948999999999998</v>
      </c>
      <c r="SD19" s="5">
        <f t="shared" si="338"/>
        <v>67.234505293068196</v>
      </c>
      <c r="SG19" s="5">
        <f t="shared" si="339"/>
        <v>16</v>
      </c>
      <c r="SH19" s="8">
        <f t="shared" si="555"/>
        <v>84.236016180571468</v>
      </c>
      <c r="SI19" s="8">
        <f t="shared" si="87"/>
        <v>89.765123537306508</v>
      </c>
      <c r="SJ19" s="8">
        <v>2</v>
      </c>
      <c r="SK19" s="8">
        <f t="shared" si="88"/>
        <v>0.9011494252873562</v>
      </c>
      <c r="SM19" s="5">
        <f t="shared" si="340"/>
        <v>16</v>
      </c>
      <c r="SN19" s="5">
        <v>0.42868000000000001</v>
      </c>
      <c r="SO19" s="5">
        <f t="shared" si="341"/>
        <v>55.980580598770921</v>
      </c>
      <c r="SR19" s="5">
        <f t="shared" si="342"/>
        <v>16</v>
      </c>
      <c r="SS19" s="8">
        <f t="shared" si="556"/>
        <v>75.122544588375533</v>
      </c>
      <c r="ST19" s="8">
        <f t="shared" si="89"/>
        <v>79.966098476997885</v>
      </c>
      <c r="SU19" s="8">
        <v>1</v>
      </c>
      <c r="SV19" s="8">
        <f t="shared" si="90"/>
        <v>1.1494252873563264E-3</v>
      </c>
      <c r="SX19" s="5">
        <f t="shared" si="343"/>
        <v>16</v>
      </c>
      <c r="SY19" s="5">
        <v>0.49686999999999998</v>
      </c>
      <c r="SZ19" s="5">
        <f t="shared" si="344"/>
        <v>68.690669297049084</v>
      </c>
      <c r="TC19" s="5">
        <f t="shared" si="345"/>
        <v>16</v>
      </c>
      <c r="TD19" s="8">
        <f t="shared" si="557"/>
        <v>70.977318840988616</v>
      </c>
      <c r="TE19" s="8">
        <f t="shared" si="91"/>
        <v>75.625754106099791</v>
      </c>
      <c r="TF19" s="8">
        <v>0</v>
      </c>
      <c r="TG19" s="8">
        <f t="shared" si="92"/>
        <v>1.0344827586206897</v>
      </c>
      <c r="TI19" s="5">
        <f t="shared" si="346"/>
        <v>16</v>
      </c>
      <c r="TJ19" s="5">
        <v>0.73816999999999999</v>
      </c>
      <c r="TK19" s="5">
        <f t="shared" si="347"/>
        <v>134.00598407803562</v>
      </c>
      <c r="TN19" s="5">
        <f t="shared" si="348"/>
        <v>16</v>
      </c>
      <c r="TO19" s="8">
        <f t="shared" si="558"/>
        <v>84.236016180571468</v>
      </c>
      <c r="TP19" s="8">
        <f t="shared" si="93"/>
        <v>89.765123537306508</v>
      </c>
      <c r="TQ19" s="8">
        <v>2</v>
      </c>
      <c r="TR19" s="8">
        <f t="shared" si="94"/>
        <v>0.9011494252873562</v>
      </c>
      <c r="TT19" s="5">
        <f t="shared" si="349"/>
        <v>16</v>
      </c>
      <c r="TU19" s="5">
        <v>0.34283999999999998</v>
      </c>
      <c r="TV19" s="5">
        <f t="shared" si="350"/>
        <v>41.982775894400106</v>
      </c>
      <c r="TY19" s="5">
        <f t="shared" si="351"/>
        <v>16</v>
      </c>
      <c r="TZ19" s="8">
        <f t="shared" si="559"/>
        <v>79.08879949928334</v>
      </c>
      <c r="UA19" s="8">
        <f t="shared" si="95"/>
        <v>84.276177236804003</v>
      </c>
      <c r="UB19" s="8">
        <v>1</v>
      </c>
      <c r="UC19" s="8">
        <f t="shared" si="96"/>
        <v>1.1494252873563264E-3</v>
      </c>
      <c r="UE19" s="5">
        <f t="shared" si="352"/>
        <v>16</v>
      </c>
      <c r="UF19" s="5">
        <v>0.34283999999999998</v>
      </c>
      <c r="UG19" s="5">
        <f t="shared" si="353"/>
        <v>41.982775894400106</v>
      </c>
      <c r="UJ19" s="5">
        <f t="shared" si="354"/>
        <v>16</v>
      </c>
      <c r="UK19" s="8">
        <f t="shared" si="560"/>
        <v>79.08879949928334</v>
      </c>
      <c r="UL19" s="8">
        <f t="shared" si="97"/>
        <v>84.276177236804003</v>
      </c>
      <c r="UM19" s="8">
        <v>1</v>
      </c>
      <c r="UN19" s="8">
        <f t="shared" si="98"/>
        <v>1.1494252873563264E-3</v>
      </c>
      <c r="UP19" s="5">
        <f t="shared" si="355"/>
        <v>16</v>
      </c>
      <c r="UQ19" s="5">
        <v>0.82640999999999998</v>
      </c>
      <c r="UR19" s="5">
        <f t="shared" si="356"/>
        <v>175.10590821016791</v>
      </c>
      <c r="UU19" s="5">
        <f t="shared" si="357"/>
        <v>16</v>
      </c>
      <c r="UV19" s="8">
        <f t="shared" si="561"/>
        <v>72.344875710471996</v>
      </c>
      <c r="UW19" s="8">
        <f t="shared" si="99"/>
        <v>77.055526177276761</v>
      </c>
      <c r="UX19" s="8">
        <v>0</v>
      </c>
      <c r="UY19" s="8">
        <f t="shared" si="100"/>
        <v>1.0344827586206897</v>
      </c>
      <c r="VA19" s="5">
        <f t="shared" si="358"/>
        <v>16</v>
      </c>
      <c r="VB19" s="5">
        <v>0.82640999999999998</v>
      </c>
      <c r="VC19" s="5">
        <f t="shared" si="359"/>
        <v>175.10590821016791</v>
      </c>
      <c r="VF19" s="5">
        <f t="shared" si="360"/>
        <v>16</v>
      </c>
      <c r="VG19" s="8">
        <f t="shared" si="562"/>
        <v>72.344875710471996</v>
      </c>
      <c r="VH19" s="8">
        <f t="shared" si="101"/>
        <v>77.055526177276761</v>
      </c>
      <c r="VI19" s="8">
        <v>0</v>
      </c>
      <c r="VJ19" s="8">
        <f t="shared" si="102"/>
        <v>1.0344827586206897</v>
      </c>
      <c r="VL19" s="5">
        <f t="shared" si="361"/>
        <v>16</v>
      </c>
      <c r="VM19" s="5">
        <v>0.64102000000000003</v>
      </c>
      <c r="VN19" s="5">
        <f t="shared" si="362"/>
        <v>102.44886023521418</v>
      </c>
      <c r="VQ19" s="5">
        <f t="shared" si="363"/>
        <v>16</v>
      </c>
      <c r="VR19" s="8">
        <f t="shared" si="563"/>
        <v>85.171765080419704</v>
      </c>
      <c r="VS19" s="8">
        <f t="shared" si="103"/>
        <v>90.763255697144629</v>
      </c>
      <c r="VT19" s="8">
        <v>2</v>
      </c>
      <c r="VU19" s="8">
        <f t="shared" si="104"/>
        <v>0.9011494252873562</v>
      </c>
      <c r="VW19" s="5">
        <f t="shared" si="364"/>
        <v>16</v>
      </c>
      <c r="VX19" s="5">
        <v>0.29762</v>
      </c>
      <c r="VY19" s="5">
        <f t="shared" si="365"/>
        <v>35.328071087071685</v>
      </c>
      <c r="WB19" s="5">
        <f t="shared" si="366"/>
        <v>16</v>
      </c>
      <c r="WC19" s="8">
        <f t="shared" si="564"/>
        <v>96.959020688937485</v>
      </c>
      <c r="WD19" s="8">
        <f t="shared" si="105"/>
        <v>103.26441854376397</v>
      </c>
      <c r="WE19" s="8">
        <v>2</v>
      </c>
      <c r="WF19" s="8">
        <f t="shared" si="106"/>
        <v>0.9011494252873562</v>
      </c>
      <c r="WH19" s="5">
        <f t="shared" si="367"/>
        <v>16</v>
      </c>
      <c r="WI19" s="5">
        <v>0.42868000000000001</v>
      </c>
      <c r="WJ19" s="5">
        <f t="shared" si="368"/>
        <v>55.980580598770921</v>
      </c>
      <c r="WM19" s="5">
        <f t="shared" si="369"/>
        <v>16</v>
      </c>
      <c r="WN19" s="8">
        <f t="shared" si="565"/>
        <v>75.122544588375533</v>
      </c>
      <c r="WO19" s="8">
        <f t="shared" si="107"/>
        <v>79.966098476997885</v>
      </c>
      <c r="WP19" s="8">
        <v>1</v>
      </c>
      <c r="WQ19" s="8">
        <f t="shared" si="108"/>
        <v>1.1494252873563264E-3</v>
      </c>
      <c r="WS19" s="5">
        <f t="shared" si="370"/>
        <v>16</v>
      </c>
      <c r="WT19" s="5">
        <v>0.75392000000000003</v>
      </c>
      <c r="WU19" s="5">
        <f t="shared" si="371"/>
        <v>140.20985926648581</v>
      </c>
      <c r="WX19" s="5">
        <f t="shared" si="372"/>
        <v>16</v>
      </c>
      <c r="WY19" s="8">
        <f t="shared" si="566"/>
        <v>79.08879949928334</v>
      </c>
      <c r="WZ19" s="8">
        <f t="shared" si="109"/>
        <v>84.276177236804003</v>
      </c>
      <c r="XA19" s="8">
        <v>1</v>
      </c>
      <c r="XB19" s="8">
        <f t="shared" si="110"/>
        <v>1.1494252873563264E-3</v>
      </c>
      <c r="XD19" s="5">
        <f t="shared" si="373"/>
        <v>16</v>
      </c>
      <c r="XE19" s="5">
        <v>0.49834000000000001</v>
      </c>
      <c r="XF19" s="5">
        <f t="shared" si="374"/>
        <v>68.98326795921156</v>
      </c>
      <c r="XI19" s="5">
        <f t="shared" si="375"/>
        <v>16</v>
      </c>
      <c r="XJ19" s="8">
        <f t="shared" si="567"/>
        <v>84.056670800999484</v>
      </c>
      <c r="XK19" s="8">
        <f t="shared" si="111"/>
        <v>89.500887852428576</v>
      </c>
      <c r="XL19" s="8">
        <v>1</v>
      </c>
      <c r="XM19" s="8">
        <f t="shared" si="112"/>
        <v>1.1494252873563264E-3</v>
      </c>
      <c r="XO19" s="5">
        <f t="shared" si="376"/>
        <v>16</v>
      </c>
      <c r="XP19" s="5">
        <v>0.46511000000000002</v>
      </c>
      <c r="XQ19" s="5">
        <f t="shared" si="377"/>
        <v>62.569416070288106</v>
      </c>
      <c r="XT19" s="5">
        <f t="shared" si="378"/>
        <v>16</v>
      </c>
      <c r="XU19" s="8">
        <f t="shared" si="568"/>
        <v>84.964573343503247</v>
      </c>
      <c r="XV19" s="8">
        <f t="shared" si="113"/>
        <v>90.542251177767071</v>
      </c>
      <c r="XW19" s="8">
        <v>2</v>
      </c>
      <c r="XX19" s="8">
        <f t="shared" si="114"/>
        <v>0.9011494252873562</v>
      </c>
      <c r="XZ19" s="5">
        <f t="shared" si="379"/>
        <v>16</v>
      </c>
      <c r="YA19" s="5">
        <v>0.38855000000000001</v>
      </c>
      <c r="YB19" s="5">
        <f t="shared" si="380"/>
        <v>49.192209334675809</v>
      </c>
      <c r="YE19" s="5">
        <f t="shared" si="381"/>
        <v>16</v>
      </c>
      <c r="YF19" s="8">
        <f t="shared" si="569"/>
        <v>81.545536033103915</v>
      </c>
      <c r="YG19" s="8">
        <f t="shared" si="115"/>
        <v>86.845519489294873</v>
      </c>
      <c r="YH19" s="8">
        <v>1</v>
      </c>
      <c r="YI19" s="8">
        <f t="shared" si="116"/>
        <v>1.1494252873563264E-3</v>
      </c>
      <c r="YK19" s="5">
        <f t="shared" si="382"/>
        <v>16</v>
      </c>
      <c r="YL19" s="5">
        <v>0.93054999999999999</v>
      </c>
      <c r="YM19" s="5">
        <f t="shared" si="383"/>
        <v>266.71482097817841</v>
      </c>
      <c r="YP19" s="5">
        <f t="shared" si="384"/>
        <v>16</v>
      </c>
      <c r="YQ19" s="8">
        <f t="shared" si="570"/>
        <v>81.545536033103915</v>
      </c>
      <c r="YR19" s="8">
        <f t="shared" si="117"/>
        <v>86.845519489294873</v>
      </c>
      <c r="YS19" s="8">
        <v>1</v>
      </c>
      <c r="YT19" s="8">
        <f t="shared" si="118"/>
        <v>1.1494252873563264E-3</v>
      </c>
      <c r="YV19" s="5">
        <f t="shared" si="385"/>
        <v>16</v>
      </c>
      <c r="YW19" s="5">
        <v>0.38855000000000001</v>
      </c>
      <c r="YX19" s="5">
        <f t="shared" si="386"/>
        <v>49.192209334675809</v>
      </c>
      <c r="ZA19" s="5">
        <f t="shared" si="387"/>
        <v>16</v>
      </c>
      <c r="ZB19" s="8">
        <f t="shared" si="571"/>
        <v>81.545536033103915</v>
      </c>
      <c r="ZC19" s="8">
        <f t="shared" si="119"/>
        <v>86.845519489294873</v>
      </c>
      <c r="ZD19" s="8">
        <v>1</v>
      </c>
      <c r="ZE19" s="8">
        <f t="shared" si="120"/>
        <v>1.1494252873563264E-3</v>
      </c>
      <c r="ZG19" s="5">
        <f t="shared" si="388"/>
        <v>16</v>
      </c>
      <c r="ZH19" s="5">
        <v>0.53237999999999996</v>
      </c>
      <c r="ZI19" s="5">
        <f t="shared" si="389"/>
        <v>76.009927869924454</v>
      </c>
      <c r="ZL19" s="5">
        <f t="shared" si="390"/>
        <v>16</v>
      </c>
      <c r="ZM19" s="8">
        <f t="shared" si="572"/>
        <v>79.08879949928334</v>
      </c>
      <c r="ZN19" s="8">
        <f t="shared" si="121"/>
        <v>84.276177236804003</v>
      </c>
      <c r="ZO19" s="8">
        <v>1</v>
      </c>
      <c r="ZP19" s="8">
        <f t="shared" si="122"/>
        <v>1.1494252873563264E-3</v>
      </c>
      <c r="ZR19" s="5">
        <f t="shared" si="391"/>
        <v>16</v>
      </c>
      <c r="ZS19" s="5">
        <v>0.75392000000000003</v>
      </c>
      <c r="ZT19" s="5">
        <f t="shared" si="392"/>
        <v>140.20985926648581</v>
      </c>
      <c r="ZW19" s="5">
        <f t="shared" si="393"/>
        <v>16</v>
      </c>
      <c r="ZX19" s="8">
        <f t="shared" si="573"/>
        <v>79.08879949928334</v>
      </c>
      <c r="ZY19" s="8">
        <f t="shared" si="123"/>
        <v>84.276177236804003</v>
      </c>
      <c r="ZZ19" s="8">
        <v>1</v>
      </c>
      <c r="AAA19" s="8">
        <f t="shared" si="124"/>
        <v>1.1494252873563264E-3</v>
      </c>
      <c r="AAC19" s="5">
        <f t="shared" si="394"/>
        <v>16</v>
      </c>
      <c r="AAD19" s="5">
        <v>0.75392000000000003</v>
      </c>
      <c r="AAE19" s="5">
        <f t="shared" si="395"/>
        <v>140.20985926648581</v>
      </c>
      <c r="AAH19" s="5">
        <f t="shared" si="396"/>
        <v>16</v>
      </c>
      <c r="AAI19" s="8">
        <f t="shared" si="574"/>
        <v>79.08879949928334</v>
      </c>
      <c r="AAJ19" s="8">
        <f t="shared" si="125"/>
        <v>84.276177236804003</v>
      </c>
      <c r="AAK19" s="8">
        <v>1</v>
      </c>
      <c r="AAL19" s="8">
        <f t="shared" si="126"/>
        <v>1.1494252873563264E-3</v>
      </c>
      <c r="AAN19" s="5">
        <f t="shared" si="397"/>
        <v>16</v>
      </c>
      <c r="AAO19" s="5">
        <v>0.18912999999999999</v>
      </c>
      <c r="AAP19" s="5">
        <f t="shared" si="398"/>
        <v>20.964753364643943</v>
      </c>
      <c r="AAS19" s="5">
        <f t="shared" si="399"/>
        <v>16</v>
      </c>
      <c r="AAT19" s="8">
        <f t="shared" si="575"/>
        <v>84.964573343503247</v>
      </c>
      <c r="AAU19" s="8">
        <f t="shared" si="127"/>
        <v>90.542251177767071</v>
      </c>
      <c r="AAV19" s="8">
        <v>3</v>
      </c>
      <c r="AAW19" s="8">
        <f t="shared" si="128"/>
        <v>3.7344827586206892</v>
      </c>
      <c r="AAY19" s="5">
        <f t="shared" si="400"/>
        <v>16</v>
      </c>
      <c r="AAZ19" s="5">
        <v>0.77090000000000003</v>
      </c>
      <c r="ABA19" s="5">
        <f t="shared" si="401"/>
        <v>147.35966895226872</v>
      </c>
      <c r="ABD19" s="5">
        <f t="shared" si="402"/>
        <v>16</v>
      </c>
      <c r="ABE19" s="8">
        <f t="shared" si="576"/>
        <v>75.122544588375533</v>
      </c>
      <c r="ABF19" s="8">
        <f t="shared" si="129"/>
        <v>79.966098476997885</v>
      </c>
      <c r="ABG19" s="8">
        <v>1</v>
      </c>
      <c r="ABH19" s="8">
        <f t="shared" si="130"/>
        <v>1.1494252873563264E-3</v>
      </c>
      <c r="ABJ19" s="5">
        <f t="shared" si="403"/>
        <v>16</v>
      </c>
      <c r="ABK19" s="5">
        <v>0.55769999999999997</v>
      </c>
      <c r="ABL19" s="5">
        <f t="shared" si="404"/>
        <v>81.57668941078559</v>
      </c>
      <c r="ABO19" s="5">
        <f t="shared" si="405"/>
        <v>16</v>
      </c>
      <c r="ABP19" s="8">
        <f t="shared" si="577"/>
        <v>85.171765080419704</v>
      </c>
      <c r="ABQ19" s="8">
        <f t="shared" si="131"/>
        <v>90.763255697144629</v>
      </c>
      <c r="ABR19" s="8">
        <v>2</v>
      </c>
      <c r="ABS19" s="8">
        <f t="shared" si="132"/>
        <v>0.9011494252873562</v>
      </c>
      <c r="ABU19" s="5">
        <f t="shared" si="406"/>
        <v>16</v>
      </c>
      <c r="ABV19" s="5">
        <v>0.94440000000000002</v>
      </c>
      <c r="ABW19" s="5">
        <f t="shared" si="407"/>
        <v>288.95720777256008</v>
      </c>
      <c r="ABZ19" s="5">
        <f t="shared" si="408"/>
        <v>16</v>
      </c>
      <c r="ACA19" s="8">
        <f t="shared" si="578"/>
        <v>84.964573343503247</v>
      </c>
      <c r="ACB19" s="8">
        <f t="shared" si="133"/>
        <v>90.542251177767071</v>
      </c>
      <c r="ACC19" s="8">
        <v>3</v>
      </c>
      <c r="ACD19" s="8">
        <f t="shared" si="134"/>
        <v>3.7344827586206892</v>
      </c>
      <c r="ACF19" s="5">
        <f t="shared" si="409"/>
        <v>16</v>
      </c>
      <c r="ACG19" s="5">
        <v>0.95462999999999998</v>
      </c>
      <c r="ACH19" s="5">
        <f t="shared" si="410"/>
        <v>309.29041853062643</v>
      </c>
      <c r="ACK19" s="5">
        <f t="shared" si="411"/>
        <v>16</v>
      </c>
      <c r="ACL19" s="8">
        <f t="shared" si="579"/>
        <v>84.236016180571468</v>
      </c>
      <c r="ACM19" s="8">
        <f t="shared" si="135"/>
        <v>89.765123537306508</v>
      </c>
      <c r="ACN19" s="8">
        <v>2</v>
      </c>
      <c r="ACO19" s="8">
        <f t="shared" si="136"/>
        <v>0.9011494252873562</v>
      </c>
      <c r="ACQ19" s="5">
        <f t="shared" si="412"/>
        <v>16</v>
      </c>
      <c r="ACR19" s="5">
        <v>0.18912999999999999</v>
      </c>
      <c r="ACS19" s="5">
        <f t="shared" si="413"/>
        <v>20.964753364643943</v>
      </c>
      <c r="ACV19" s="5">
        <f t="shared" si="414"/>
        <v>16</v>
      </c>
      <c r="ACW19" s="8">
        <f t="shared" si="580"/>
        <v>84.964573343503247</v>
      </c>
      <c r="ACX19" s="8">
        <f t="shared" si="137"/>
        <v>90.542251177767071</v>
      </c>
      <c r="ACY19" s="8">
        <v>3</v>
      </c>
      <c r="ACZ19" s="8">
        <f t="shared" si="138"/>
        <v>3.7344827586206892</v>
      </c>
      <c r="ADB19" s="5">
        <f t="shared" si="415"/>
        <v>16</v>
      </c>
      <c r="ADC19" s="5">
        <v>0.21074000000000001</v>
      </c>
      <c r="ADD19" s="5">
        <f t="shared" si="416"/>
        <v>23.665948136773039</v>
      </c>
      <c r="ADG19" s="5">
        <f t="shared" si="417"/>
        <v>16</v>
      </c>
      <c r="ADH19" s="8">
        <f t="shared" si="581"/>
        <v>72.344875710471996</v>
      </c>
      <c r="ADI19" s="8">
        <f t="shared" si="139"/>
        <v>77.055526177276761</v>
      </c>
      <c r="ADJ19" s="8">
        <v>0</v>
      </c>
      <c r="ADK19" s="8">
        <f t="shared" si="140"/>
        <v>1.0344827586206897</v>
      </c>
      <c r="ADM19" s="5">
        <f t="shared" si="418"/>
        <v>16</v>
      </c>
      <c r="ADN19" s="5">
        <v>9.0660000000000004E-2</v>
      </c>
      <c r="ADO19" s="5">
        <f t="shared" si="419"/>
        <v>9.5036217335469289</v>
      </c>
      <c r="ADR19" s="5">
        <f t="shared" si="420"/>
        <v>16</v>
      </c>
      <c r="ADS19" s="8">
        <f t="shared" si="582"/>
        <v>85.171765080419704</v>
      </c>
      <c r="ADT19" s="8">
        <f t="shared" si="141"/>
        <v>90.763255697144629</v>
      </c>
      <c r="ADU19" s="8">
        <v>2</v>
      </c>
      <c r="ADV19" s="8">
        <f t="shared" si="142"/>
        <v>0.9011494252873562</v>
      </c>
      <c r="ADX19" s="5">
        <f t="shared" si="421"/>
        <v>16</v>
      </c>
      <c r="ADY19" s="5">
        <v>0.95462999999999998</v>
      </c>
      <c r="ADZ19" s="5">
        <f t="shared" si="422"/>
        <v>309.29041853062643</v>
      </c>
      <c r="AEC19" s="5">
        <f t="shared" si="423"/>
        <v>16</v>
      </c>
      <c r="AED19" s="8">
        <f t="shared" si="583"/>
        <v>85.109381820429817</v>
      </c>
      <c r="AEE19" s="8">
        <f t="shared" si="143"/>
        <v>90.700872437154743</v>
      </c>
      <c r="AEF19" s="8">
        <v>3</v>
      </c>
      <c r="AEG19" s="8">
        <f t="shared" si="144"/>
        <v>3.7344827586206892</v>
      </c>
      <c r="AEI19" s="5">
        <f t="shared" si="424"/>
        <v>16</v>
      </c>
      <c r="AEJ19" s="5">
        <v>8.5919999999999996E-2</v>
      </c>
      <c r="AEK19" s="5">
        <f t="shared" si="425"/>
        <v>8.9837184005984643</v>
      </c>
      <c r="AEN19" s="5">
        <f t="shared" si="426"/>
        <v>16</v>
      </c>
      <c r="AEO19" s="8">
        <f t="shared" si="584"/>
        <v>70.977318840988616</v>
      </c>
      <c r="AEP19" s="8">
        <f t="shared" si="145"/>
        <v>75.625754106099791</v>
      </c>
      <c r="AEQ19" s="8">
        <v>0</v>
      </c>
      <c r="AER19" s="8">
        <f t="shared" si="146"/>
        <v>1.0344827586206897</v>
      </c>
      <c r="AET19" s="5">
        <f t="shared" si="427"/>
        <v>16</v>
      </c>
      <c r="AEU19" s="5">
        <v>0.24195</v>
      </c>
      <c r="AEV19" s="5">
        <f t="shared" si="428"/>
        <v>27.700593245454641</v>
      </c>
      <c r="AEY19" s="5">
        <f t="shared" si="429"/>
        <v>16</v>
      </c>
      <c r="AEZ19" s="8">
        <f t="shared" si="585"/>
        <v>73.214009492700796</v>
      </c>
      <c r="AFA19" s="8">
        <f t="shared" si="147"/>
        <v>77.904447545965354</v>
      </c>
      <c r="AFB19" s="8">
        <v>0</v>
      </c>
      <c r="AFC19" s="8">
        <f t="shared" si="148"/>
        <v>1.0344827586206897</v>
      </c>
      <c r="AFE19" s="5">
        <f t="shared" si="430"/>
        <v>16</v>
      </c>
      <c r="AFF19" s="5">
        <v>0.94586000000000003</v>
      </c>
      <c r="AFG19" s="5">
        <f t="shared" si="431"/>
        <v>291.61819947959822</v>
      </c>
      <c r="AFJ19" s="5">
        <f t="shared" si="432"/>
        <v>16</v>
      </c>
      <c r="AFK19" s="8">
        <f t="shared" si="586"/>
        <v>84.964573343503247</v>
      </c>
      <c r="AFL19" s="8">
        <f t="shared" si="149"/>
        <v>90.542251177767071</v>
      </c>
      <c r="AFM19" s="8">
        <v>2</v>
      </c>
      <c r="AFN19" s="8">
        <f t="shared" si="150"/>
        <v>0.9011494252873562</v>
      </c>
      <c r="AFP19" s="5">
        <f t="shared" si="433"/>
        <v>16</v>
      </c>
      <c r="AFQ19" s="5">
        <v>0.53237999999999996</v>
      </c>
      <c r="AFR19" s="5">
        <f t="shared" si="434"/>
        <v>76.009927869924454</v>
      </c>
      <c r="AFU19" s="5">
        <f t="shared" si="435"/>
        <v>16</v>
      </c>
      <c r="AFV19" s="8">
        <f t="shared" si="587"/>
        <v>79.08879949928334</v>
      </c>
      <c r="AFW19" s="8">
        <f t="shared" si="151"/>
        <v>84.276177236804003</v>
      </c>
      <c r="AFX19" s="8">
        <v>1</v>
      </c>
      <c r="AFY19" s="8">
        <f t="shared" si="152"/>
        <v>1.1494252873563264E-3</v>
      </c>
      <c r="AGA19" s="5">
        <f t="shared" si="436"/>
        <v>16</v>
      </c>
      <c r="AGB19" s="5">
        <v>0.75392000000000003</v>
      </c>
      <c r="AGC19" s="5">
        <f t="shared" si="437"/>
        <v>140.20985926648581</v>
      </c>
      <c r="AGF19" s="5">
        <f t="shared" si="438"/>
        <v>16</v>
      </c>
      <c r="AGG19" s="8">
        <f t="shared" si="588"/>
        <v>79.08879949928334</v>
      </c>
      <c r="AGH19" s="8">
        <f t="shared" si="153"/>
        <v>84.276177236804003</v>
      </c>
      <c r="AGI19" s="8">
        <v>1</v>
      </c>
      <c r="AGJ19" s="8">
        <f t="shared" si="154"/>
        <v>1.1494252873563264E-3</v>
      </c>
      <c r="AGL19" s="5">
        <f t="shared" si="439"/>
        <v>16</v>
      </c>
      <c r="AGM19" s="5">
        <v>0.32361000000000001</v>
      </c>
      <c r="AGN19" s="5">
        <f t="shared" si="440"/>
        <v>39.098544621838812</v>
      </c>
      <c r="AGQ19" s="5">
        <f t="shared" si="441"/>
        <v>16</v>
      </c>
      <c r="AGR19" s="8">
        <f t="shared" si="589"/>
        <v>85.171765080419704</v>
      </c>
      <c r="AGS19" s="8">
        <f t="shared" si="155"/>
        <v>90.763255697144629</v>
      </c>
      <c r="AGT19" s="8">
        <v>2</v>
      </c>
      <c r="AGU19" s="8">
        <f t="shared" si="156"/>
        <v>0.9011494252873562</v>
      </c>
      <c r="AGW19" s="5">
        <f t="shared" si="442"/>
        <v>16</v>
      </c>
      <c r="AGX19" s="5">
        <v>0.40418999999999999</v>
      </c>
      <c r="AGY19" s="5">
        <f t="shared" si="443"/>
        <v>51.783345468805067</v>
      </c>
      <c r="AHB19" s="5">
        <f t="shared" si="444"/>
        <v>16</v>
      </c>
      <c r="AHC19" s="8">
        <f t="shared" si="590"/>
        <v>84.056670800999484</v>
      </c>
      <c r="AHD19" s="8">
        <f t="shared" si="157"/>
        <v>89.500887852428576</v>
      </c>
      <c r="AHE19" s="8">
        <v>1</v>
      </c>
      <c r="AHF19" s="8">
        <f t="shared" si="158"/>
        <v>1.1494252873563264E-3</v>
      </c>
      <c r="AHH19" s="5">
        <f t="shared" si="445"/>
        <v>16</v>
      </c>
      <c r="AHI19" s="5">
        <v>0.73816999999999999</v>
      </c>
      <c r="AHJ19" s="5">
        <f t="shared" si="446"/>
        <v>134.00598407803562</v>
      </c>
      <c r="AHM19" s="5">
        <f t="shared" si="447"/>
        <v>16</v>
      </c>
      <c r="AHN19" s="8">
        <f t="shared" si="591"/>
        <v>84.236016180571468</v>
      </c>
      <c r="AHO19" s="8">
        <f t="shared" si="159"/>
        <v>89.765123537306508</v>
      </c>
      <c r="AHP19" s="8">
        <v>2</v>
      </c>
      <c r="AHQ19" s="8">
        <f t="shared" si="160"/>
        <v>0.9011494252873562</v>
      </c>
      <c r="AHS19" s="5">
        <f t="shared" si="448"/>
        <v>16</v>
      </c>
      <c r="AHT19" s="5">
        <v>0.82640999999999998</v>
      </c>
      <c r="AHU19" s="5">
        <f t="shared" si="449"/>
        <v>175.10590821016791</v>
      </c>
      <c r="AHX19" s="5">
        <f t="shared" si="450"/>
        <v>16</v>
      </c>
      <c r="AHY19" s="8">
        <f t="shared" si="592"/>
        <v>72.344875710471996</v>
      </c>
      <c r="AHZ19" s="8">
        <f t="shared" si="161"/>
        <v>77.055526177276761</v>
      </c>
      <c r="AIA19" s="8">
        <v>0</v>
      </c>
      <c r="AIB19" s="8">
        <f t="shared" si="162"/>
        <v>1.0344827586206897</v>
      </c>
      <c r="AID19" s="5">
        <f t="shared" si="451"/>
        <v>16</v>
      </c>
      <c r="AIE19" s="5">
        <v>0.34283999999999998</v>
      </c>
      <c r="AIF19" s="5">
        <f t="shared" si="452"/>
        <v>41.982775894400106</v>
      </c>
      <c r="AII19" s="5">
        <f t="shared" si="453"/>
        <v>16</v>
      </c>
      <c r="AIJ19" s="8">
        <f t="shared" si="593"/>
        <v>79.08879949928334</v>
      </c>
      <c r="AIK19" s="8">
        <f t="shared" si="163"/>
        <v>84.276177236804003</v>
      </c>
      <c r="AIL19" s="8">
        <v>1</v>
      </c>
      <c r="AIM19" s="8">
        <f t="shared" si="164"/>
        <v>1.1494252873563264E-3</v>
      </c>
      <c r="AIO19" s="5">
        <f t="shared" si="454"/>
        <v>16</v>
      </c>
      <c r="AIP19" s="5">
        <v>0.93054999999999999</v>
      </c>
      <c r="AIQ19" s="5">
        <f t="shared" si="455"/>
        <v>266.71482097817841</v>
      </c>
      <c r="AIT19" s="5">
        <f t="shared" si="456"/>
        <v>16</v>
      </c>
      <c r="AIU19" s="8">
        <f t="shared" si="594"/>
        <v>81.545536033103915</v>
      </c>
      <c r="AIV19" s="8">
        <f t="shared" si="165"/>
        <v>86.845519489294873</v>
      </c>
      <c r="AIW19" s="8">
        <v>1</v>
      </c>
      <c r="AIX19" s="8">
        <f t="shared" si="166"/>
        <v>1.1494252873563264E-3</v>
      </c>
      <c r="AIZ19" s="5">
        <f t="shared" si="457"/>
        <v>16</v>
      </c>
      <c r="AJA19" s="5">
        <v>0.47776999999999997</v>
      </c>
      <c r="AJB19" s="5">
        <f t="shared" si="458"/>
        <v>64.964717511409404</v>
      </c>
      <c r="AJE19" s="5">
        <f t="shared" si="459"/>
        <v>16</v>
      </c>
      <c r="AJF19" s="8">
        <f t="shared" si="595"/>
        <v>72.344875710471996</v>
      </c>
      <c r="AJG19" s="8">
        <f t="shared" si="167"/>
        <v>77.055526177276761</v>
      </c>
      <c r="AJH19" s="8">
        <v>0</v>
      </c>
      <c r="AJI19" s="8">
        <f t="shared" si="168"/>
        <v>1.0344827586206897</v>
      </c>
      <c r="AJK19" s="5">
        <f t="shared" si="460"/>
        <v>16</v>
      </c>
      <c r="AJL19" s="5">
        <v>0.47233999999999998</v>
      </c>
      <c r="AJM19" s="5">
        <f t="shared" si="461"/>
        <v>63.930314208783436</v>
      </c>
      <c r="AJP19" s="5">
        <f t="shared" si="462"/>
        <v>16</v>
      </c>
      <c r="AJQ19" s="8">
        <f t="shared" si="596"/>
        <v>85.171765080419704</v>
      </c>
      <c r="AJR19" s="8">
        <f t="shared" si="169"/>
        <v>90.763255697144629</v>
      </c>
      <c r="AJS19" s="8">
        <v>2</v>
      </c>
      <c r="AJT19" s="8">
        <f t="shared" si="170"/>
        <v>0.9011494252873562</v>
      </c>
      <c r="AJV19" s="5">
        <f t="shared" si="463"/>
        <v>16</v>
      </c>
      <c r="AJW19" s="5">
        <v>0.82640999999999998</v>
      </c>
      <c r="AJX19" s="5">
        <f t="shared" si="464"/>
        <v>175.10590821016791</v>
      </c>
      <c r="AKA19" s="5">
        <f t="shared" si="465"/>
        <v>16</v>
      </c>
      <c r="AKB19" s="8">
        <f t="shared" si="597"/>
        <v>72.344875710471996</v>
      </c>
      <c r="AKC19" s="8">
        <f t="shared" si="171"/>
        <v>77.055526177276761</v>
      </c>
      <c r="AKD19" s="8">
        <v>0</v>
      </c>
      <c r="AKE19" s="8">
        <f t="shared" si="172"/>
        <v>1.0344827586206897</v>
      </c>
      <c r="AKG19" s="5">
        <f t="shared" si="466"/>
        <v>16</v>
      </c>
      <c r="AKH19" s="5">
        <v>9.7110000000000002E-2</v>
      </c>
      <c r="AKI19" s="5">
        <f t="shared" si="467"/>
        <v>10.21545491536715</v>
      </c>
      <c r="AKL19" s="5">
        <f t="shared" si="468"/>
        <v>16</v>
      </c>
      <c r="AKM19" s="8">
        <f t="shared" si="598"/>
        <v>81.545536033103915</v>
      </c>
      <c r="AKN19" s="8">
        <f t="shared" si="173"/>
        <v>86.845519489294873</v>
      </c>
      <c r="AKO19" s="8">
        <v>1</v>
      </c>
      <c r="AKP19" s="8">
        <f t="shared" si="174"/>
        <v>1.1494252873563264E-3</v>
      </c>
      <c r="AKR19" s="5">
        <f t="shared" si="469"/>
        <v>16</v>
      </c>
      <c r="AKS19" s="5">
        <v>0.94586000000000003</v>
      </c>
      <c r="AKT19" s="5">
        <f t="shared" si="470"/>
        <v>291.61819947959822</v>
      </c>
      <c r="AKW19" s="5">
        <f t="shared" si="471"/>
        <v>16</v>
      </c>
      <c r="AKX19" s="8">
        <f t="shared" si="599"/>
        <v>84.964573343503247</v>
      </c>
      <c r="AKY19" s="8">
        <f t="shared" si="175"/>
        <v>90.542251177767071</v>
      </c>
      <c r="AKZ19" s="8">
        <v>2</v>
      </c>
      <c r="ALA19" s="8">
        <f t="shared" si="176"/>
        <v>0.9011494252873562</v>
      </c>
      <c r="ALC19" s="5">
        <f t="shared" si="472"/>
        <v>16</v>
      </c>
      <c r="ALD19" s="5">
        <v>0.75392000000000003</v>
      </c>
      <c r="ALE19" s="5">
        <f t="shared" si="473"/>
        <v>140.20985926648581</v>
      </c>
      <c r="ALH19" s="5">
        <f t="shared" si="474"/>
        <v>16</v>
      </c>
      <c r="ALI19" s="8">
        <f t="shared" si="600"/>
        <v>79.08879949928334</v>
      </c>
      <c r="ALJ19" s="8">
        <f t="shared" si="177"/>
        <v>84.276177236804003</v>
      </c>
      <c r="ALK19" s="8">
        <v>1</v>
      </c>
      <c r="ALL19" s="8">
        <f t="shared" si="178"/>
        <v>1.1494252873563264E-3</v>
      </c>
      <c r="ALN19" s="5">
        <f t="shared" si="475"/>
        <v>16</v>
      </c>
      <c r="ALO19" s="5">
        <v>0.80589</v>
      </c>
      <c r="ALP19" s="5">
        <f t="shared" si="476"/>
        <v>163.93302702991372</v>
      </c>
      <c r="ALS19" s="5">
        <f t="shared" si="477"/>
        <v>16</v>
      </c>
      <c r="ALT19" s="8">
        <f t="shared" si="601"/>
        <v>84.964573343503247</v>
      </c>
      <c r="ALU19" s="8">
        <f t="shared" si="179"/>
        <v>90.542251177767071</v>
      </c>
      <c r="ALV19" s="8">
        <v>2</v>
      </c>
      <c r="ALW19" s="8">
        <f t="shared" si="180"/>
        <v>0.9011494252873562</v>
      </c>
      <c r="ALY19" s="5">
        <f t="shared" si="478"/>
        <v>16</v>
      </c>
      <c r="ALZ19" s="5">
        <v>0.28963</v>
      </c>
      <c r="AMA19" s="5">
        <f t="shared" si="479"/>
        <v>34.196931792560669</v>
      </c>
      <c r="AMD19" s="5">
        <f t="shared" si="480"/>
        <v>16</v>
      </c>
      <c r="AME19" s="8">
        <f t="shared" si="602"/>
        <v>75.617489972673354</v>
      </c>
      <c r="AMF19" s="8">
        <f t="shared" si="181"/>
        <v>80.522270358168939</v>
      </c>
      <c r="AMG19" s="8">
        <v>3</v>
      </c>
      <c r="AMH19" s="8">
        <f t="shared" si="182"/>
        <v>3.7344827586206892</v>
      </c>
      <c r="AMJ19" s="5">
        <f t="shared" si="481"/>
        <v>16</v>
      </c>
      <c r="AMK19" s="5">
        <v>0.37664999999999998</v>
      </c>
      <c r="AML19" s="5">
        <f t="shared" si="482"/>
        <v>47.264712019115294</v>
      </c>
      <c r="AMO19" s="5">
        <f t="shared" si="483"/>
        <v>16</v>
      </c>
      <c r="AMP19" s="8">
        <f t="shared" si="603"/>
        <v>75.122544588375533</v>
      </c>
      <c r="AMQ19" s="8">
        <f t="shared" si="183"/>
        <v>79.966098476997885</v>
      </c>
      <c r="AMR19" s="8">
        <v>1</v>
      </c>
      <c r="AMS19" s="8">
        <f t="shared" si="184"/>
        <v>1.1494252873563264E-3</v>
      </c>
      <c r="AMU19" s="5">
        <f t="shared" si="484"/>
        <v>16</v>
      </c>
      <c r="AMV19" s="5">
        <v>0.71952000000000005</v>
      </c>
      <c r="AMW19" s="5">
        <f t="shared" si="485"/>
        <v>127.12528578092129</v>
      </c>
      <c r="AMZ19" s="5">
        <f t="shared" si="486"/>
        <v>16</v>
      </c>
      <c r="ANA19" s="8">
        <f t="shared" si="604"/>
        <v>75.122544588375533</v>
      </c>
      <c r="ANB19" s="8">
        <f t="shared" si="185"/>
        <v>79.966098476997885</v>
      </c>
      <c r="ANC19" s="8">
        <v>1</v>
      </c>
      <c r="AND19" s="8">
        <f t="shared" si="186"/>
        <v>1.1494252873563264E-3</v>
      </c>
      <c r="ANF19" s="5">
        <f t="shared" si="487"/>
        <v>16</v>
      </c>
      <c r="ANG19" s="5">
        <v>0.93054999999999999</v>
      </c>
      <c r="ANH19" s="5">
        <f t="shared" si="488"/>
        <v>266.71482097817841</v>
      </c>
      <c r="ANK19" s="5">
        <f t="shared" si="489"/>
        <v>16</v>
      </c>
      <c r="ANL19" s="8">
        <f t="shared" si="605"/>
        <v>81.545536033103915</v>
      </c>
      <c r="ANM19" s="8">
        <f t="shared" si="187"/>
        <v>86.845519489294873</v>
      </c>
      <c r="ANN19" s="8">
        <v>2</v>
      </c>
      <c r="ANO19" s="8">
        <f t="shared" si="188"/>
        <v>0.9011494252873562</v>
      </c>
      <c r="ANQ19" s="5">
        <f t="shared" si="490"/>
        <v>16</v>
      </c>
      <c r="ANR19" s="5">
        <v>0.29533999999999999</v>
      </c>
      <c r="ANS19" s="5">
        <f t="shared" si="491"/>
        <v>35.003986200275435</v>
      </c>
      <c r="ANV19" s="5">
        <f t="shared" si="492"/>
        <v>16</v>
      </c>
      <c r="ANW19" s="8">
        <f t="shared" si="606"/>
        <v>72.344875710471996</v>
      </c>
      <c r="ANX19" s="8">
        <f t="shared" si="189"/>
        <v>77.055526177276761</v>
      </c>
      <c r="ANY19" s="8">
        <v>0</v>
      </c>
      <c r="ANZ19" s="8">
        <f t="shared" si="190"/>
        <v>1.0344827586206897</v>
      </c>
      <c r="AOB19" s="5">
        <f t="shared" si="493"/>
        <v>16</v>
      </c>
      <c r="AOC19" s="5">
        <v>0.29533999999999999</v>
      </c>
      <c r="AOD19" s="5">
        <f t="shared" si="494"/>
        <v>35.003986200275435</v>
      </c>
      <c r="AOG19" s="5">
        <f t="shared" si="495"/>
        <v>16</v>
      </c>
      <c r="AOH19" s="8">
        <f t="shared" si="607"/>
        <v>72.344875710471996</v>
      </c>
      <c r="AOI19" s="8">
        <f t="shared" si="191"/>
        <v>77.055526177276761</v>
      </c>
      <c r="AOJ19" s="8">
        <v>0</v>
      </c>
      <c r="AOK19" s="8">
        <f t="shared" si="192"/>
        <v>1.0344827586206897</v>
      </c>
      <c r="AOM19" s="5">
        <f t="shared" si="496"/>
        <v>16</v>
      </c>
      <c r="AON19" s="5">
        <v>0.37664999999999998</v>
      </c>
      <c r="AOO19" s="5">
        <f t="shared" si="497"/>
        <v>47.264712019115294</v>
      </c>
      <c r="AOR19" s="5">
        <f t="shared" si="498"/>
        <v>16</v>
      </c>
      <c r="AOS19" s="8">
        <f t="shared" si="608"/>
        <v>75.122544588375533</v>
      </c>
      <c r="AOT19" s="8">
        <f t="shared" si="193"/>
        <v>79.966098476997885</v>
      </c>
      <c r="AOU19" s="8">
        <v>1</v>
      </c>
      <c r="AOV19" s="8">
        <f t="shared" si="194"/>
        <v>1.1494252873563264E-3</v>
      </c>
      <c r="AOX19" s="5">
        <f t="shared" si="499"/>
        <v>16</v>
      </c>
      <c r="AOY19" s="5">
        <v>0.80139000000000005</v>
      </c>
      <c r="AOZ19" s="5">
        <f t="shared" si="500"/>
        <v>161.64121761714372</v>
      </c>
      <c r="APC19" s="5">
        <f t="shared" si="501"/>
        <v>16</v>
      </c>
      <c r="APD19" s="8">
        <f t="shared" si="609"/>
        <v>86.191462785009151</v>
      </c>
      <c r="APE19" s="8">
        <f t="shared" si="195"/>
        <v>91.85093324870671</v>
      </c>
      <c r="APF19" s="8">
        <v>2</v>
      </c>
      <c r="APG19" s="8">
        <f t="shared" si="196"/>
        <v>0.9011494252873562</v>
      </c>
      <c r="API19" s="5">
        <f t="shared" si="502"/>
        <v>16</v>
      </c>
      <c r="APJ19" s="5">
        <v>0.77090000000000003</v>
      </c>
      <c r="APK19" s="5">
        <f t="shared" si="503"/>
        <v>147.35966895226872</v>
      </c>
      <c r="APN19" s="5">
        <f t="shared" si="504"/>
        <v>16</v>
      </c>
      <c r="APO19" s="8">
        <f t="shared" si="610"/>
        <v>75.122544588375533</v>
      </c>
      <c r="APP19" s="8">
        <f t="shared" si="197"/>
        <v>79.966098476997885</v>
      </c>
      <c r="APQ19" s="8">
        <v>1</v>
      </c>
      <c r="APR19" s="8">
        <f t="shared" si="198"/>
        <v>1.1494252873563264E-3</v>
      </c>
      <c r="APT19" s="5">
        <f t="shared" si="505"/>
        <v>16</v>
      </c>
      <c r="APU19" s="5">
        <v>0.71952000000000005</v>
      </c>
      <c r="APV19" s="5">
        <f t="shared" si="506"/>
        <v>127.12528578092129</v>
      </c>
      <c r="APY19" s="5">
        <f t="shared" si="507"/>
        <v>16</v>
      </c>
      <c r="APZ19" s="8">
        <f t="shared" si="611"/>
        <v>75.122544588375533</v>
      </c>
      <c r="AQA19" s="8">
        <f t="shared" si="199"/>
        <v>79.966098476997885</v>
      </c>
      <c r="AQB19" s="8">
        <v>1</v>
      </c>
      <c r="AQC19" s="8">
        <f t="shared" si="200"/>
        <v>1.1494252873563264E-3</v>
      </c>
      <c r="AQE19" s="5">
        <f t="shared" si="508"/>
        <v>16</v>
      </c>
      <c r="AQF19" s="5">
        <v>0.73821999999999999</v>
      </c>
      <c r="AQG19" s="5">
        <f t="shared" si="509"/>
        <v>134.0250822618564</v>
      </c>
      <c r="AQJ19" s="5">
        <f t="shared" si="510"/>
        <v>16</v>
      </c>
      <c r="AQK19" s="8">
        <f t="shared" si="612"/>
        <v>70.977318840988616</v>
      </c>
      <c r="AQL19" s="8">
        <f t="shared" si="201"/>
        <v>75.625754106099791</v>
      </c>
      <c r="AQM19" s="8">
        <v>0</v>
      </c>
      <c r="AQN19" s="8">
        <f t="shared" si="202"/>
        <v>1.0344827586206897</v>
      </c>
    </row>
    <row r="20" spans="3:1132" x14ac:dyDescent="0.25">
      <c r="C20" s="1" t="s">
        <v>5</v>
      </c>
      <c r="L20" s="5">
        <f t="shared" si="203"/>
        <v>17</v>
      </c>
      <c r="M20" s="5">
        <v>0.59233000000000002</v>
      </c>
      <c r="N20" s="5">
        <f t="shared" si="204"/>
        <v>89.729725538162128</v>
      </c>
      <c r="Q20" s="5">
        <f t="shared" si="205"/>
        <v>17</v>
      </c>
      <c r="R20" s="8">
        <f t="shared" si="511"/>
        <v>86.845519489294873</v>
      </c>
      <c r="S20" s="8">
        <f t="shared" si="0"/>
        <v>92.145502945485831</v>
      </c>
      <c r="T20" s="8">
        <f t="shared" si="613"/>
        <v>2</v>
      </c>
      <c r="U20" s="8">
        <f t="shared" si="1"/>
        <v>0.9011494252873562</v>
      </c>
      <c r="W20" s="5">
        <f t="shared" si="207"/>
        <v>17</v>
      </c>
      <c r="X20" s="5">
        <v>0.83953</v>
      </c>
      <c r="Y20" s="5">
        <f t="shared" si="208"/>
        <v>182.96482697708686</v>
      </c>
      <c r="AB20" s="5">
        <f t="shared" si="209"/>
        <v>17</v>
      </c>
      <c r="AC20" s="8">
        <f t="shared" si="512"/>
        <v>84.276177236804003</v>
      </c>
      <c r="AD20" s="8">
        <f t="shared" si="210"/>
        <v>89.463554974324666</v>
      </c>
      <c r="AE20" s="8">
        <v>2</v>
      </c>
      <c r="AF20" s="8">
        <f t="shared" si="2"/>
        <v>0.9011494252873562</v>
      </c>
      <c r="AH20" s="5">
        <f t="shared" si="211"/>
        <v>17</v>
      </c>
      <c r="AI20" s="5">
        <v>0.93054999999999999</v>
      </c>
      <c r="AJ20" s="5">
        <f t="shared" si="212"/>
        <v>266.71482097817841</v>
      </c>
      <c r="AM20" s="5">
        <f t="shared" si="213"/>
        <v>17</v>
      </c>
      <c r="AN20" s="8">
        <f t="shared" si="513"/>
        <v>86.845519489294873</v>
      </c>
      <c r="AO20" s="8">
        <f t="shared" si="3"/>
        <v>92.145502945485831</v>
      </c>
      <c r="AP20" s="8">
        <v>3</v>
      </c>
      <c r="AQ20" s="8">
        <f t="shared" si="4"/>
        <v>3.7344827586206892</v>
      </c>
      <c r="AS20" s="5">
        <f t="shared" si="214"/>
        <v>17</v>
      </c>
      <c r="AT20" s="5">
        <v>0.29762</v>
      </c>
      <c r="AU20" s="5">
        <f t="shared" si="215"/>
        <v>35.328071087071685</v>
      </c>
      <c r="AX20" s="5">
        <f t="shared" si="216"/>
        <v>17</v>
      </c>
      <c r="AY20" s="8">
        <f t="shared" si="514"/>
        <v>103.26441854376397</v>
      </c>
      <c r="AZ20" s="8">
        <f t="shared" si="5"/>
        <v>109.56981639859045</v>
      </c>
      <c r="BA20" s="8">
        <v>1</v>
      </c>
      <c r="BB20" s="8">
        <f t="shared" si="6"/>
        <v>1.1494252873563264E-3</v>
      </c>
      <c r="BD20" s="5">
        <f t="shared" si="217"/>
        <v>17</v>
      </c>
      <c r="BE20" s="5">
        <v>0.10292</v>
      </c>
      <c r="BF20" s="5">
        <f t="shared" si="218"/>
        <v>10.861023472404881</v>
      </c>
      <c r="BI20" s="5">
        <f t="shared" si="219"/>
        <v>17</v>
      </c>
      <c r="BJ20" s="8">
        <f t="shared" si="515"/>
        <v>90.763255697144629</v>
      </c>
      <c r="BK20" s="8">
        <f t="shared" si="7"/>
        <v>96.354746313869555</v>
      </c>
      <c r="BL20" s="8">
        <v>1</v>
      </c>
      <c r="BM20" s="8">
        <f t="shared" si="8"/>
        <v>1.1494252873563264E-3</v>
      </c>
      <c r="BO20" s="5">
        <f t="shared" si="220"/>
        <v>17</v>
      </c>
      <c r="BP20" s="5">
        <v>0.59233000000000002</v>
      </c>
      <c r="BQ20" s="5">
        <f t="shared" si="221"/>
        <v>89.729725538162128</v>
      </c>
      <c r="BT20" s="5">
        <f t="shared" si="222"/>
        <v>17</v>
      </c>
      <c r="BU20" s="8">
        <f t="shared" si="516"/>
        <v>86.845519489294873</v>
      </c>
      <c r="BV20" s="8">
        <f t="shared" si="9"/>
        <v>92.145502945485831</v>
      </c>
      <c r="BW20" s="8">
        <v>2</v>
      </c>
      <c r="BX20" s="8">
        <f t="shared" si="10"/>
        <v>0.9011494252873562</v>
      </c>
      <c r="BZ20" s="5">
        <f t="shared" si="223"/>
        <v>17</v>
      </c>
      <c r="CA20" s="5">
        <v>0.42868000000000001</v>
      </c>
      <c r="CB20" s="5">
        <f t="shared" si="224"/>
        <v>55.980580598770921</v>
      </c>
      <c r="CE20" s="5">
        <f t="shared" si="225"/>
        <v>17</v>
      </c>
      <c r="CF20" s="8">
        <f t="shared" si="517"/>
        <v>79.966098476997885</v>
      </c>
      <c r="CG20" s="8">
        <f t="shared" si="11"/>
        <v>84.809652365620238</v>
      </c>
      <c r="CH20" s="8">
        <v>0</v>
      </c>
      <c r="CI20" s="8">
        <f t="shared" si="12"/>
        <v>1.0344827586206897</v>
      </c>
      <c r="CK20" s="5">
        <f t="shared" si="226"/>
        <v>17</v>
      </c>
      <c r="CL20" s="5">
        <v>0.75392000000000003</v>
      </c>
      <c r="CM20" s="5">
        <f t="shared" si="227"/>
        <v>140.20985926648581</v>
      </c>
      <c r="CP20" s="5">
        <f t="shared" si="228"/>
        <v>17</v>
      </c>
      <c r="CQ20" s="8">
        <f t="shared" si="518"/>
        <v>84.276177236804003</v>
      </c>
      <c r="CR20" s="8">
        <f t="shared" si="13"/>
        <v>89.463554974324666</v>
      </c>
      <c r="CS20" s="8">
        <v>2</v>
      </c>
      <c r="CT20" s="8">
        <f t="shared" si="14"/>
        <v>0.9011494252873562</v>
      </c>
      <c r="CV20" s="5">
        <f t="shared" si="229"/>
        <v>17</v>
      </c>
      <c r="CW20" s="5">
        <v>0.73821999999999999</v>
      </c>
      <c r="CX20" s="5">
        <f t="shared" si="230"/>
        <v>134.0250822618564</v>
      </c>
      <c r="DA20" s="5">
        <f t="shared" si="231"/>
        <v>17</v>
      </c>
      <c r="DB20" s="8">
        <f t="shared" si="519"/>
        <v>84.248833664651684</v>
      </c>
      <c r="DC20" s="8">
        <f t="shared" si="15"/>
        <v>89.436211402172347</v>
      </c>
      <c r="DD20" s="8">
        <v>1</v>
      </c>
      <c r="DE20" s="8">
        <f t="shared" si="16"/>
        <v>1.1494252873563264E-3</v>
      </c>
      <c r="DG20" s="5">
        <f t="shared" si="232"/>
        <v>17</v>
      </c>
      <c r="DH20" s="5">
        <v>0.57701000000000002</v>
      </c>
      <c r="DI20" s="5">
        <f t="shared" si="233"/>
        <v>86.040674087724256</v>
      </c>
      <c r="DL20" s="5">
        <f t="shared" si="234"/>
        <v>17</v>
      </c>
      <c r="DM20" s="8">
        <f t="shared" si="520"/>
        <v>90.542251177767071</v>
      </c>
      <c r="DN20" s="8">
        <f t="shared" si="17"/>
        <v>96.119929012030894</v>
      </c>
      <c r="DO20" s="8">
        <v>0</v>
      </c>
      <c r="DP20" s="8">
        <f t="shared" si="18"/>
        <v>1.0344827586206897</v>
      </c>
      <c r="DR20" s="5">
        <f t="shared" si="235"/>
        <v>17</v>
      </c>
      <c r="DS20" s="5">
        <v>0.46511000000000002</v>
      </c>
      <c r="DT20" s="5">
        <f t="shared" si="236"/>
        <v>62.569416070288106</v>
      </c>
      <c r="DW20" s="5">
        <f t="shared" si="237"/>
        <v>17</v>
      </c>
      <c r="DX20" s="8">
        <f t="shared" si="521"/>
        <v>90.542251177767071</v>
      </c>
      <c r="DY20" s="8">
        <f t="shared" si="19"/>
        <v>96.119929012030894</v>
      </c>
      <c r="DZ20" s="8">
        <v>0</v>
      </c>
      <c r="EA20" s="8">
        <f t="shared" si="20"/>
        <v>1.0344827586206897</v>
      </c>
      <c r="EC20" s="5">
        <f t="shared" si="238"/>
        <v>17</v>
      </c>
      <c r="ED20" s="5">
        <v>0.95462999999999998</v>
      </c>
      <c r="EE20" s="5">
        <f t="shared" si="239"/>
        <v>309.29041853062643</v>
      </c>
      <c r="EH20" s="5">
        <f t="shared" si="240"/>
        <v>17</v>
      </c>
      <c r="EI20" s="8">
        <f t="shared" si="522"/>
        <v>89.765123537306508</v>
      </c>
      <c r="EJ20" s="8">
        <f t="shared" si="21"/>
        <v>95.294230894041547</v>
      </c>
      <c r="EK20" s="8">
        <v>2</v>
      </c>
      <c r="EL20" s="8">
        <f t="shared" si="22"/>
        <v>0.9011494252873562</v>
      </c>
      <c r="EN20" s="5">
        <f t="shared" si="241"/>
        <v>17</v>
      </c>
      <c r="EO20" s="5">
        <v>0.37664999999999998</v>
      </c>
      <c r="EP20" s="5">
        <f t="shared" si="242"/>
        <v>47.264712019115294</v>
      </c>
      <c r="ES20" s="5">
        <f t="shared" si="243"/>
        <v>17</v>
      </c>
      <c r="ET20" s="8">
        <f t="shared" si="523"/>
        <v>90.93495396680099</v>
      </c>
      <c r="EU20" s="8">
        <f t="shared" si="23"/>
        <v>96.464061323536029</v>
      </c>
      <c r="EV20" s="8">
        <v>0</v>
      </c>
      <c r="EW20" s="8">
        <f t="shared" si="24"/>
        <v>1.0344827586206897</v>
      </c>
      <c r="EY20" s="5">
        <f t="shared" si="244"/>
        <v>17</v>
      </c>
      <c r="EZ20" s="5">
        <v>0.72257000000000005</v>
      </c>
      <c r="FA20" s="5">
        <f t="shared" si="245"/>
        <v>128.21866298688511</v>
      </c>
      <c r="FD20" s="5">
        <f t="shared" si="246"/>
        <v>17</v>
      </c>
      <c r="FE20" s="8">
        <f t="shared" si="524"/>
        <v>77.055526177276761</v>
      </c>
      <c r="FF20" s="8">
        <f t="shared" si="25"/>
        <v>81.766176644081526</v>
      </c>
      <c r="FG20" s="8">
        <v>0</v>
      </c>
      <c r="FH20" s="8">
        <f t="shared" si="26"/>
        <v>1.0344827586206897</v>
      </c>
      <c r="FJ20" s="5">
        <f t="shared" si="247"/>
        <v>17</v>
      </c>
      <c r="FK20" s="5">
        <v>0.13184000000000001</v>
      </c>
      <c r="FL20" s="5">
        <f t="shared" si="248"/>
        <v>14.137924951157007</v>
      </c>
      <c r="FO20" s="5">
        <f t="shared" si="249"/>
        <v>17</v>
      </c>
      <c r="FP20" s="8">
        <f t="shared" si="525"/>
        <v>89.765123537306508</v>
      </c>
      <c r="FQ20" s="8">
        <f t="shared" si="27"/>
        <v>95.294230894041547</v>
      </c>
      <c r="FR20" s="8">
        <v>2</v>
      </c>
      <c r="FS20" s="8">
        <f t="shared" si="28"/>
        <v>0.9011494252873562</v>
      </c>
      <c r="FU20" s="5">
        <f t="shared" si="250"/>
        <v>17</v>
      </c>
      <c r="FV20" s="5">
        <v>0.53237999999999996</v>
      </c>
      <c r="FW20" s="5">
        <f t="shared" si="251"/>
        <v>76.009927869924454</v>
      </c>
      <c r="FZ20" s="5">
        <f t="shared" si="252"/>
        <v>17</v>
      </c>
      <c r="GA20" s="8">
        <f t="shared" si="526"/>
        <v>84.595030649584302</v>
      </c>
      <c r="GB20" s="8">
        <f t="shared" si="29"/>
        <v>89.802336725403734</v>
      </c>
      <c r="GC20" s="8">
        <v>2</v>
      </c>
      <c r="GD20" s="8">
        <f t="shared" si="30"/>
        <v>0.9011494252873562</v>
      </c>
      <c r="GF20" s="5">
        <f t="shared" si="253"/>
        <v>17</v>
      </c>
      <c r="GG20" s="5">
        <v>0.83953</v>
      </c>
      <c r="GH20" s="5">
        <f t="shared" si="254"/>
        <v>182.96482697708686</v>
      </c>
      <c r="GK20" s="5">
        <f t="shared" si="255"/>
        <v>17</v>
      </c>
      <c r="GL20" s="8">
        <f t="shared" si="527"/>
        <v>84.276177236804003</v>
      </c>
      <c r="GM20" s="8">
        <f t="shared" si="31"/>
        <v>89.463554974324666</v>
      </c>
      <c r="GN20" s="8">
        <v>2</v>
      </c>
      <c r="GO20" s="8">
        <f t="shared" si="32"/>
        <v>0.9011494252873562</v>
      </c>
      <c r="GQ20" s="5">
        <f t="shared" si="256"/>
        <v>17</v>
      </c>
      <c r="GR20" s="5">
        <v>0.90903999999999996</v>
      </c>
      <c r="GS20" s="5">
        <f t="shared" si="257"/>
        <v>239.73354295398562</v>
      </c>
      <c r="GV20" s="5">
        <f t="shared" si="258"/>
        <v>17</v>
      </c>
      <c r="GW20" s="8">
        <f t="shared" si="528"/>
        <v>87.833270801245249</v>
      </c>
      <c r="GX20" s="8">
        <f t="shared" si="33"/>
        <v>93.226613087697473</v>
      </c>
      <c r="GY20" s="8">
        <v>2</v>
      </c>
      <c r="GZ20" s="8">
        <f t="shared" si="34"/>
        <v>0.9011494252873562</v>
      </c>
      <c r="HB20" s="5">
        <f t="shared" si="259"/>
        <v>17</v>
      </c>
      <c r="HC20" s="5">
        <v>0.75990999999999997</v>
      </c>
      <c r="HD20" s="5">
        <f t="shared" si="260"/>
        <v>142.67414259350724</v>
      </c>
      <c r="HG20" s="5">
        <f t="shared" si="261"/>
        <v>17</v>
      </c>
      <c r="HH20" s="8">
        <f t="shared" si="529"/>
        <v>87.833270801245249</v>
      </c>
      <c r="HI20" s="8">
        <f t="shared" si="35"/>
        <v>93.226613087697473</v>
      </c>
      <c r="HJ20" s="8">
        <v>2</v>
      </c>
      <c r="HK20" s="8">
        <f t="shared" si="36"/>
        <v>0.9011494252873562</v>
      </c>
      <c r="HM20" s="5">
        <f t="shared" si="262"/>
        <v>17</v>
      </c>
      <c r="HN20" s="5">
        <v>0.45171</v>
      </c>
      <c r="HO20" s="5">
        <f t="shared" si="263"/>
        <v>60.095093492922366</v>
      </c>
      <c r="HR20" s="5">
        <f t="shared" si="264"/>
        <v>17</v>
      </c>
      <c r="HS20" s="8">
        <f t="shared" si="530"/>
        <v>89.500887852428576</v>
      </c>
      <c r="HT20" s="8">
        <f t="shared" si="37"/>
        <v>94.945104903857668</v>
      </c>
      <c r="HU20" s="8">
        <v>1</v>
      </c>
      <c r="HV20" s="8">
        <f t="shared" si="38"/>
        <v>1.1494252873563264E-3</v>
      </c>
      <c r="HX20" s="5">
        <f t="shared" si="265"/>
        <v>17</v>
      </c>
      <c r="HY20" s="5">
        <v>0.93054999999999999</v>
      </c>
      <c r="HZ20" s="5">
        <f t="shared" si="266"/>
        <v>266.71482097817841</v>
      </c>
      <c r="IC20" s="5">
        <f t="shared" si="267"/>
        <v>17</v>
      </c>
      <c r="ID20" s="8">
        <f t="shared" si="531"/>
        <v>86.845519489294873</v>
      </c>
      <c r="IE20" s="8">
        <f t="shared" si="39"/>
        <v>92.145502945485831</v>
      </c>
      <c r="IF20" s="8">
        <v>3</v>
      </c>
      <c r="IG20" s="8">
        <f t="shared" si="40"/>
        <v>3.7344827586206892</v>
      </c>
      <c r="II20" s="5">
        <f t="shared" si="268"/>
        <v>17</v>
      </c>
      <c r="IJ20" s="5">
        <v>0.75990999999999997</v>
      </c>
      <c r="IK20" s="5">
        <f t="shared" si="269"/>
        <v>142.67414259350724</v>
      </c>
      <c r="IN20" s="5">
        <f t="shared" si="270"/>
        <v>17</v>
      </c>
      <c r="IO20" s="8">
        <f t="shared" si="532"/>
        <v>87.833270801245249</v>
      </c>
      <c r="IP20" s="8">
        <f t="shared" si="41"/>
        <v>93.226613087697473</v>
      </c>
      <c r="IQ20" s="8">
        <v>2</v>
      </c>
      <c r="IR20" s="8">
        <f t="shared" si="42"/>
        <v>0.9011494252873562</v>
      </c>
      <c r="IT20" s="5">
        <f t="shared" si="271"/>
        <v>17</v>
      </c>
      <c r="IU20" s="5">
        <v>0.42868000000000001</v>
      </c>
      <c r="IV20" s="5">
        <f t="shared" si="272"/>
        <v>55.980580598770921</v>
      </c>
      <c r="IY20" s="5">
        <f t="shared" si="273"/>
        <v>17</v>
      </c>
      <c r="IZ20" s="8">
        <f t="shared" si="533"/>
        <v>79.966098476997885</v>
      </c>
      <c r="JA20" s="8">
        <f t="shared" si="43"/>
        <v>84.809652365620238</v>
      </c>
      <c r="JB20" s="8">
        <v>0</v>
      </c>
      <c r="JC20" s="8">
        <f t="shared" si="44"/>
        <v>1.0344827586206897</v>
      </c>
      <c r="JE20" s="5">
        <f t="shared" si="274"/>
        <v>17</v>
      </c>
      <c r="JF20" s="5">
        <v>0.96004</v>
      </c>
      <c r="JG20" s="5">
        <f t="shared" si="275"/>
        <v>321.98763252017841</v>
      </c>
      <c r="JJ20" s="5">
        <f t="shared" si="276"/>
        <v>17</v>
      </c>
      <c r="JK20" s="8">
        <f t="shared" si="534"/>
        <v>89.765123537306508</v>
      </c>
      <c r="JL20" s="8">
        <f t="shared" si="45"/>
        <v>95.294230894041547</v>
      </c>
      <c r="JM20" s="8">
        <v>1</v>
      </c>
      <c r="JN20" s="8">
        <f t="shared" si="46"/>
        <v>1.1494252873563264E-3</v>
      </c>
      <c r="JP20" s="5">
        <f t="shared" si="277"/>
        <v>17</v>
      </c>
      <c r="JQ20" s="5">
        <v>0.59233000000000002</v>
      </c>
      <c r="JR20" s="5">
        <f t="shared" si="278"/>
        <v>89.729725538162128</v>
      </c>
      <c r="JU20" s="5">
        <f t="shared" si="279"/>
        <v>17</v>
      </c>
      <c r="JV20" s="8">
        <f t="shared" si="535"/>
        <v>86.845519489294873</v>
      </c>
      <c r="JW20" s="8">
        <f t="shared" si="47"/>
        <v>92.145502945485831</v>
      </c>
      <c r="JX20" s="8">
        <v>3</v>
      </c>
      <c r="JY20" s="8">
        <f t="shared" si="48"/>
        <v>3.7344827586206892</v>
      </c>
      <c r="KA20" s="5">
        <f t="shared" si="280"/>
        <v>17</v>
      </c>
      <c r="KB20" s="5">
        <v>0.53237999999999996</v>
      </c>
      <c r="KC20" s="5">
        <f t="shared" si="281"/>
        <v>76.009927869924454</v>
      </c>
      <c r="KF20" s="5">
        <f t="shared" si="282"/>
        <v>17</v>
      </c>
      <c r="KG20" s="8">
        <f t="shared" si="536"/>
        <v>84.276177236804003</v>
      </c>
      <c r="KH20" s="8">
        <f t="shared" si="49"/>
        <v>89.463554974324666</v>
      </c>
      <c r="KI20" s="8">
        <v>2</v>
      </c>
      <c r="KJ20" s="8">
        <f t="shared" si="50"/>
        <v>0.9011494252873562</v>
      </c>
      <c r="KL20" s="5">
        <f t="shared" si="283"/>
        <v>17</v>
      </c>
      <c r="KM20" s="5">
        <v>0.87861999999999996</v>
      </c>
      <c r="KN20" s="5">
        <f t="shared" si="284"/>
        <v>210.88291585744275</v>
      </c>
      <c r="KQ20" s="5">
        <f t="shared" si="285"/>
        <v>17</v>
      </c>
      <c r="KR20" s="8">
        <f t="shared" si="537"/>
        <v>78.459564151666285</v>
      </c>
      <c r="KS20" s="8">
        <f t="shared" si="51"/>
        <v>83.281757451640374</v>
      </c>
      <c r="KT20" s="8">
        <v>1</v>
      </c>
      <c r="KU20" s="8">
        <f t="shared" si="52"/>
        <v>1.1494252873563264E-3</v>
      </c>
      <c r="KW20" s="5">
        <f t="shared" si="286"/>
        <v>17</v>
      </c>
      <c r="KX20" s="5">
        <v>0.83953</v>
      </c>
      <c r="KY20" s="5">
        <f t="shared" si="287"/>
        <v>182.96482697708686</v>
      </c>
      <c r="LB20" s="5">
        <f t="shared" si="288"/>
        <v>17</v>
      </c>
      <c r="LC20" s="8">
        <f t="shared" si="538"/>
        <v>84.276177236804003</v>
      </c>
      <c r="LD20" s="8">
        <f t="shared" si="53"/>
        <v>89.463554974324666</v>
      </c>
      <c r="LE20" s="8">
        <v>2</v>
      </c>
      <c r="LF20" s="8">
        <f t="shared" si="54"/>
        <v>0.9011494252873562</v>
      </c>
      <c r="LH20" s="5">
        <f t="shared" si="289"/>
        <v>17</v>
      </c>
      <c r="LI20" s="5">
        <v>0.40418999999999999</v>
      </c>
      <c r="LJ20" s="5">
        <f t="shared" si="290"/>
        <v>51.783345468805067</v>
      </c>
      <c r="LM20" s="5">
        <f t="shared" si="291"/>
        <v>17</v>
      </c>
      <c r="LN20" s="8">
        <f t="shared" si="539"/>
        <v>89.500887852428576</v>
      </c>
      <c r="LO20" s="8">
        <f t="shared" si="55"/>
        <v>94.945104903857668</v>
      </c>
      <c r="LP20" s="8">
        <v>1</v>
      </c>
      <c r="LQ20" s="8">
        <f t="shared" si="56"/>
        <v>1.1494252873563264E-3</v>
      </c>
      <c r="LS20" s="5">
        <f t="shared" si="292"/>
        <v>17</v>
      </c>
      <c r="LT20" s="5">
        <v>0.82640999999999998</v>
      </c>
      <c r="LU20" s="5">
        <f t="shared" si="293"/>
        <v>175.10590821016791</v>
      </c>
      <c r="LX20" s="5">
        <f t="shared" si="294"/>
        <v>17</v>
      </c>
      <c r="LY20" s="8">
        <f t="shared" si="540"/>
        <v>77.055526177276761</v>
      </c>
      <c r="LZ20" s="8">
        <f t="shared" si="57"/>
        <v>81.766176644081526</v>
      </c>
      <c r="MA20" s="8">
        <v>0</v>
      </c>
      <c r="MB20" s="8">
        <f t="shared" si="58"/>
        <v>1.0344827586206897</v>
      </c>
      <c r="MD20" s="5">
        <f t="shared" si="295"/>
        <v>17</v>
      </c>
      <c r="ME20" s="5">
        <v>0.35104999999999997</v>
      </c>
      <c r="MF20" s="5">
        <f t="shared" si="296"/>
        <v>43.239960684836902</v>
      </c>
      <c r="MI20" s="5">
        <f t="shared" si="297"/>
        <v>17</v>
      </c>
      <c r="MJ20" s="8">
        <f t="shared" si="541"/>
        <v>90.763255697144629</v>
      </c>
      <c r="MK20" s="8">
        <f t="shared" si="59"/>
        <v>96.354746313869555</v>
      </c>
      <c r="ML20" s="8">
        <v>1</v>
      </c>
      <c r="MM20" s="8">
        <f t="shared" si="60"/>
        <v>1.1494252873563264E-3</v>
      </c>
      <c r="MO20" s="5">
        <f t="shared" si="298"/>
        <v>17</v>
      </c>
      <c r="MP20" s="5">
        <v>0.96004</v>
      </c>
      <c r="MQ20" s="5">
        <f t="shared" si="299"/>
        <v>321.98763252017841</v>
      </c>
      <c r="MT20" s="5">
        <f t="shared" si="300"/>
        <v>17</v>
      </c>
      <c r="MU20" s="8">
        <f t="shared" si="542"/>
        <v>89.765123537306508</v>
      </c>
      <c r="MV20" s="8">
        <f t="shared" si="61"/>
        <v>95.294230894041547</v>
      </c>
      <c r="MW20" s="8">
        <v>1</v>
      </c>
      <c r="MX20" s="8">
        <f t="shared" si="62"/>
        <v>1.1494252873563264E-3</v>
      </c>
      <c r="MZ20" s="5">
        <f t="shared" si="301"/>
        <v>17</v>
      </c>
      <c r="NA20" s="5">
        <v>0.59233000000000002</v>
      </c>
      <c r="NB20" s="5">
        <f t="shared" si="302"/>
        <v>89.729725538162128</v>
      </c>
      <c r="NE20" s="5">
        <f t="shared" si="303"/>
        <v>17</v>
      </c>
      <c r="NF20" s="8">
        <f t="shared" si="543"/>
        <v>86.845519489294873</v>
      </c>
      <c r="NG20" s="8">
        <f t="shared" si="63"/>
        <v>92.145502945485831</v>
      </c>
      <c r="NH20" s="8">
        <v>3</v>
      </c>
      <c r="NI20" s="8">
        <f t="shared" si="64"/>
        <v>3.7344827586206892</v>
      </c>
      <c r="NK20" s="5">
        <f t="shared" si="304"/>
        <v>17</v>
      </c>
      <c r="NL20" s="5">
        <v>0.75392000000000003</v>
      </c>
      <c r="NM20" s="5">
        <f t="shared" si="305"/>
        <v>140.20985926648581</v>
      </c>
      <c r="NP20" s="5">
        <f t="shared" si="306"/>
        <v>17</v>
      </c>
      <c r="NQ20" s="8">
        <f t="shared" si="544"/>
        <v>84.276177236804003</v>
      </c>
      <c r="NR20" s="8">
        <f t="shared" si="65"/>
        <v>89.463554974324666</v>
      </c>
      <c r="NS20" s="8">
        <v>2</v>
      </c>
      <c r="NT20" s="8">
        <f t="shared" si="66"/>
        <v>0.9011494252873562</v>
      </c>
      <c r="NV20" s="5">
        <f t="shared" si="307"/>
        <v>17</v>
      </c>
      <c r="NW20" s="5">
        <v>0.87861999999999996</v>
      </c>
      <c r="NX20" s="5">
        <f t="shared" si="308"/>
        <v>210.88291585744275</v>
      </c>
      <c r="OA20" s="5">
        <f t="shared" si="309"/>
        <v>17</v>
      </c>
      <c r="OB20" s="8">
        <f t="shared" si="545"/>
        <v>78.459564151666285</v>
      </c>
      <c r="OC20" s="8">
        <f t="shared" si="67"/>
        <v>83.281757451640374</v>
      </c>
      <c r="OD20" s="8">
        <v>1</v>
      </c>
      <c r="OE20" s="8">
        <f t="shared" si="68"/>
        <v>1.1494252873563264E-3</v>
      </c>
      <c r="OG20" s="5">
        <f t="shared" si="310"/>
        <v>17</v>
      </c>
      <c r="OH20" s="5">
        <v>0.72257000000000005</v>
      </c>
      <c r="OI20" s="5">
        <f t="shared" si="311"/>
        <v>128.21866298688511</v>
      </c>
      <c r="OL20" s="5">
        <f t="shared" si="312"/>
        <v>17</v>
      </c>
      <c r="OM20" s="8">
        <f t="shared" si="546"/>
        <v>77.055526177276761</v>
      </c>
      <c r="ON20" s="8">
        <f t="shared" si="69"/>
        <v>81.766176644081526</v>
      </c>
      <c r="OO20" s="8">
        <v>0</v>
      </c>
      <c r="OP20" s="8">
        <f t="shared" si="70"/>
        <v>1.0344827586206897</v>
      </c>
      <c r="OR20" s="5">
        <f t="shared" si="313"/>
        <v>17</v>
      </c>
      <c r="OS20" s="5">
        <v>0.75392000000000003</v>
      </c>
      <c r="OT20" s="5">
        <f t="shared" si="314"/>
        <v>140.20985926648581</v>
      </c>
      <c r="OW20" s="5">
        <f t="shared" si="315"/>
        <v>17</v>
      </c>
      <c r="OX20" s="8">
        <f t="shared" si="547"/>
        <v>84.276177236804003</v>
      </c>
      <c r="OY20" s="8">
        <f t="shared" si="71"/>
        <v>89.463554974324666</v>
      </c>
      <c r="OZ20" s="8">
        <v>2</v>
      </c>
      <c r="PA20" s="8">
        <f t="shared" si="72"/>
        <v>0.9011494252873562</v>
      </c>
      <c r="PC20" s="5">
        <f t="shared" si="316"/>
        <v>17</v>
      </c>
      <c r="PD20" s="5">
        <v>0.59233000000000002</v>
      </c>
      <c r="PE20" s="5">
        <f t="shared" si="317"/>
        <v>89.729725538162128</v>
      </c>
      <c r="PH20" s="5">
        <f t="shared" si="318"/>
        <v>17</v>
      </c>
      <c r="PI20" s="8">
        <f t="shared" si="548"/>
        <v>86.845519489294873</v>
      </c>
      <c r="PJ20" s="8">
        <f t="shared" si="73"/>
        <v>92.145502945485831</v>
      </c>
      <c r="PK20" s="8">
        <v>3</v>
      </c>
      <c r="PL20" s="8">
        <f t="shared" si="74"/>
        <v>3.7344827586206892</v>
      </c>
      <c r="PN20" s="5">
        <f t="shared" si="319"/>
        <v>17</v>
      </c>
      <c r="PO20" s="5">
        <v>0.75392000000000003</v>
      </c>
      <c r="PP20" s="5">
        <f t="shared" si="320"/>
        <v>140.20985926648581</v>
      </c>
      <c r="PS20" s="5">
        <f t="shared" si="321"/>
        <v>17</v>
      </c>
      <c r="PT20" s="8">
        <f t="shared" si="549"/>
        <v>84.276177236804003</v>
      </c>
      <c r="PU20" s="8">
        <f t="shared" si="75"/>
        <v>89.463554974324666</v>
      </c>
      <c r="PV20" s="8">
        <v>2</v>
      </c>
      <c r="PW20" s="8">
        <f t="shared" si="76"/>
        <v>0.9011494252873562</v>
      </c>
      <c r="PY20" s="5">
        <f t="shared" si="322"/>
        <v>17</v>
      </c>
      <c r="PZ20" s="5">
        <v>0.93054999999999999</v>
      </c>
      <c r="QA20" s="5">
        <f t="shared" si="323"/>
        <v>266.71482097817841</v>
      </c>
      <c r="QD20" s="5">
        <f t="shared" si="324"/>
        <v>17</v>
      </c>
      <c r="QE20" s="8">
        <f t="shared" si="550"/>
        <v>86.845519489294873</v>
      </c>
      <c r="QF20" s="8">
        <f t="shared" si="77"/>
        <v>92.145502945485831</v>
      </c>
      <c r="QG20" s="8">
        <v>3</v>
      </c>
      <c r="QH20" s="8">
        <f t="shared" si="78"/>
        <v>3.7344827586206892</v>
      </c>
      <c r="QJ20" s="5">
        <f t="shared" si="325"/>
        <v>17</v>
      </c>
      <c r="QK20" s="5">
        <v>8.5919999999999996E-2</v>
      </c>
      <c r="QL20" s="5">
        <f t="shared" si="326"/>
        <v>8.9837184005984643</v>
      </c>
      <c r="QO20" s="5">
        <f t="shared" si="327"/>
        <v>17</v>
      </c>
      <c r="QP20" s="8">
        <f t="shared" si="551"/>
        <v>75.625754106099791</v>
      </c>
      <c r="QQ20" s="8">
        <f t="shared" si="79"/>
        <v>80.274189371210966</v>
      </c>
      <c r="QR20" s="8">
        <v>2</v>
      </c>
      <c r="QS20" s="8">
        <f t="shared" si="80"/>
        <v>0.9011494252873562</v>
      </c>
      <c r="QU20" s="5">
        <f t="shared" si="328"/>
        <v>17</v>
      </c>
      <c r="QV20" s="5">
        <v>0.29533999999999999</v>
      </c>
      <c r="QW20" s="5">
        <f t="shared" si="329"/>
        <v>35.003986200275435</v>
      </c>
      <c r="QZ20" s="5">
        <f t="shared" si="330"/>
        <v>17</v>
      </c>
      <c r="RA20" s="8">
        <f t="shared" si="552"/>
        <v>77.055526177276761</v>
      </c>
      <c r="RB20" s="8">
        <f t="shared" si="81"/>
        <v>81.766176644081526</v>
      </c>
      <c r="RC20" s="8">
        <v>0</v>
      </c>
      <c r="RD20" s="8">
        <f t="shared" si="82"/>
        <v>1.0344827586206897</v>
      </c>
      <c r="RF20" s="5">
        <f t="shared" si="331"/>
        <v>17</v>
      </c>
      <c r="RG20" s="5">
        <v>0.47233999999999998</v>
      </c>
      <c r="RH20" s="5">
        <f t="shared" si="332"/>
        <v>63.930314208783436</v>
      </c>
      <c r="RK20" s="5">
        <f t="shared" si="333"/>
        <v>17</v>
      </c>
      <c r="RL20" s="8">
        <f t="shared" si="553"/>
        <v>90.763255697144629</v>
      </c>
      <c r="RM20" s="8">
        <f t="shared" si="83"/>
        <v>96.354746313869555</v>
      </c>
      <c r="RN20" s="8">
        <v>1</v>
      </c>
      <c r="RO20" s="8">
        <f t="shared" si="84"/>
        <v>1.1494252873563264E-3</v>
      </c>
      <c r="RQ20" s="5">
        <f t="shared" si="334"/>
        <v>17</v>
      </c>
      <c r="RR20" s="5">
        <v>0.10292</v>
      </c>
      <c r="RS20" s="5">
        <f t="shared" si="335"/>
        <v>10.861023472404881</v>
      </c>
      <c r="RV20" s="5">
        <f t="shared" si="336"/>
        <v>17</v>
      </c>
      <c r="RW20" s="8">
        <f t="shared" si="554"/>
        <v>90.763255697144629</v>
      </c>
      <c r="RX20" s="8">
        <f t="shared" si="85"/>
        <v>96.354746313869555</v>
      </c>
      <c r="RY20" s="8">
        <v>1</v>
      </c>
      <c r="RZ20" s="8">
        <f t="shared" si="86"/>
        <v>1.1494252873563264E-3</v>
      </c>
      <c r="SB20" s="5">
        <f t="shared" si="337"/>
        <v>17</v>
      </c>
      <c r="SC20" s="5">
        <v>0.96004</v>
      </c>
      <c r="SD20" s="5">
        <f t="shared" si="338"/>
        <v>321.98763252017841</v>
      </c>
      <c r="SG20" s="5">
        <f t="shared" si="339"/>
        <v>17</v>
      </c>
      <c r="SH20" s="8">
        <f t="shared" si="555"/>
        <v>89.765123537306508</v>
      </c>
      <c r="SI20" s="8">
        <f t="shared" si="87"/>
        <v>95.294230894041547</v>
      </c>
      <c r="SJ20" s="8">
        <v>1</v>
      </c>
      <c r="SK20" s="8">
        <f t="shared" si="88"/>
        <v>1.1494252873563264E-3</v>
      </c>
      <c r="SM20" s="5">
        <f t="shared" si="340"/>
        <v>17</v>
      </c>
      <c r="SN20" s="5">
        <v>0.37664999999999998</v>
      </c>
      <c r="SO20" s="5">
        <f t="shared" si="341"/>
        <v>47.264712019115294</v>
      </c>
      <c r="SR20" s="5">
        <f t="shared" si="342"/>
        <v>17</v>
      </c>
      <c r="SS20" s="8">
        <f t="shared" si="556"/>
        <v>79.966098476997885</v>
      </c>
      <c r="ST20" s="8">
        <f t="shared" si="89"/>
        <v>84.809652365620238</v>
      </c>
      <c r="SU20" s="8">
        <v>0</v>
      </c>
      <c r="SV20" s="8">
        <f t="shared" si="90"/>
        <v>1.0344827586206897</v>
      </c>
      <c r="SX20" s="5">
        <f t="shared" si="343"/>
        <v>17</v>
      </c>
      <c r="SY20" s="5">
        <v>0.68796999999999997</v>
      </c>
      <c r="SZ20" s="5">
        <f t="shared" si="344"/>
        <v>116.46559419489854</v>
      </c>
      <c r="TC20" s="5">
        <f t="shared" si="345"/>
        <v>17</v>
      </c>
      <c r="TD20" s="8">
        <f t="shared" si="557"/>
        <v>75.625754106099791</v>
      </c>
      <c r="TE20" s="8">
        <f t="shared" si="91"/>
        <v>80.274189371210966</v>
      </c>
      <c r="TF20" s="8">
        <v>1</v>
      </c>
      <c r="TG20" s="8">
        <f t="shared" si="92"/>
        <v>1.1494252873563264E-3</v>
      </c>
      <c r="TI20" s="5">
        <f t="shared" si="346"/>
        <v>17</v>
      </c>
      <c r="TJ20" s="5">
        <v>0.48948999999999998</v>
      </c>
      <c r="TK20" s="5">
        <f t="shared" si="347"/>
        <v>67.234505293068196</v>
      </c>
      <c r="TN20" s="5">
        <f t="shared" si="348"/>
        <v>17</v>
      </c>
      <c r="TO20" s="8">
        <f t="shared" si="558"/>
        <v>89.765123537306508</v>
      </c>
      <c r="TP20" s="8">
        <f t="shared" si="93"/>
        <v>95.294230894041547</v>
      </c>
      <c r="TQ20" s="8">
        <v>1</v>
      </c>
      <c r="TR20" s="8">
        <f t="shared" si="94"/>
        <v>1.1494252873563264E-3</v>
      </c>
      <c r="TT20" s="5">
        <f t="shared" si="349"/>
        <v>17</v>
      </c>
      <c r="TU20" s="5">
        <v>0.75392000000000003</v>
      </c>
      <c r="TV20" s="5">
        <f t="shared" si="350"/>
        <v>140.20985926648581</v>
      </c>
      <c r="TY20" s="5">
        <f t="shared" si="351"/>
        <v>17</v>
      </c>
      <c r="TZ20" s="8">
        <f t="shared" si="559"/>
        <v>84.276177236804003</v>
      </c>
      <c r="UA20" s="8">
        <f t="shared" si="95"/>
        <v>89.463554974324666</v>
      </c>
      <c r="UB20" s="8">
        <v>2</v>
      </c>
      <c r="UC20" s="8">
        <f t="shared" si="96"/>
        <v>0.9011494252873562</v>
      </c>
      <c r="UE20" s="5">
        <f t="shared" si="352"/>
        <v>17</v>
      </c>
      <c r="UF20" s="5">
        <v>0.75392000000000003</v>
      </c>
      <c r="UG20" s="5">
        <f t="shared" si="353"/>
        <v>140.20985926648581</v>
      </c>
      <c r="UJ20" s="5">
        <f t="shared" si="354"/>
        <v>17</v>
      </c>
      <c r="UK20" s="8">
        <f t="shared" si="560"/>
        <v>84.276177236804003</v>
      </c>
      <c r="UL20" s="8">
        <f t="shared" si="97"/>
        <v>89.463554974324666</v>
      </c>
      <c r="UM20" s="8">
        <v>2</v>
      </c>
      <c r="UN20" s="8">
        <f t="shared" si="98"/>
        <v>0.9011494252873562</v>
      </c>
      <c r="UP20" s="5">
        <f t="shared" si="355"/>
        <v>17</v>
      </c>
      <c r="UQ20" s="5">
        <v>0.29533999999999999</v>
      </c>
      <c r="UR20" s="5">
        <f t="shared" si="356"/>
        <v>35.003986200275435</v>
      </c>
      <c r="UU20" s="5">
        <f t="shared" si="357"/>
        <v>17</v>
      </c>
      <c r="UV20" s="8">
        <f t="shared" si="561"/>
        <v>77.055526177276761</v>
      </c>
      <c r="UW20" s="8">
        <f t="shared" si="99"/>
        <v>81.766176644081526</v>
      </c>
      <c r="UX20" s="8">
        <v>0</v>
      </c>
      <c r="UY20" s="8">
        <f t="shared" si="100"/>
        <v>1.0344827586206897</v>
      </c>
      <c r="VA20" s="5">
        <f t="shared" si="358"/>
        <v>17</v>
      </c>
      <c r="VB20" s="5">
        <v>0.29533999999999999</v>
      </c>
      <c r="VC20" s="5">
        <f t="shared" si="359"/>
        <v>35.003986200275435</v>
      </c>
      <c r="VF20" s="5">
        <f t="shared" si="360"/>
        <v>17</v>
      </c>
      <c r="VG20" s="8">
        <f t="shared" si="562"/>
        <v>77.055526177276761</v>
      </c>
      <c r="VH20" s="8">
        <f t="shared" si="101"/>
        <v>81.766176644081526</v>
      </c>
      <c r="VI20" s="8">
        <v>0</v>
      </c>
      <c r="VJ20" s="8">
        <f t="shared" si="102"/>
        <v>1.0344827586206897</v>
      </c>
      <c r="VL20" s="5">
        <f t="shared" si="361"/>
        <v>17</v>
      </c>
      <c r="VM20" s="5">
        <v>9.0660000000000004E-2</v>
      </c>
      <c r="VN20" s="5">
        <f t="shared" si="362"/>
        <v>9.5036217335469289</v>
      </c>
      <c r="VQ20" s="5">
        <f t="shared" si="363"/>
        <v>17</v>
      </c>
      <c r="VR20" s="8">
        <f t="shared" si="563"/>
        <v>90.763255697144629</v>
      </c>
      <c r="VS20" s="8">
        <f t="shared" si="103"/>
        <v>96.354746313869555</v>
      </c>
      <c r="VT20" s="8">
        <v>0</v>
      </c>
      <c r="VU20" s="8">
        <f t="shared" si="104"/>
        <v>1.0344827586206897</v>
      </c>
      <c r="VW20" s="5">
        <f t="shared" si="364"/>
        <v>17</v>
      </c>
      <c r="VX20" s="5">
        <v>0.85775999999999997</v>
      </c>
      <c r="VY20" s="5">
        <f t="shared" si="365"/>
        <v>195.02395072165424</v>
      </c>
      <c r="WB20" s="5">
        <f t="shared" si="366"/>
        <v>17</v>
      </c>
      <c r="WC20" s="8">
        <f t="shared" si="564"/>
        <v>103.26441854376397</v>
      </c>
      <c r="WD20" s="8">
        <f t="shared" si="105"/>
        <v>109.56981639859045</v>
      </c>
      <c r="WE20" s="8">
        <v>1</v>
      </c>
      <c r="WF20" s="8">
        <f t="shared" si="106"/>
        <v>1.1494252873563264E-3</v>
      </c>
      <c r="WH20" s="5">
        <f t="shared" si="367"/>
        <v>17</v>
      </c>
      <c r="WI20" s="5">
        <v>0.37664999999999998</v>
      </c>
      <c r="WJ20" s="5">
        <f t="shared" si="368"/>
        <v>47.264712019115294</v>
      </c>
      <c r="WM20" s="5">
        <f t="shared" si="369"/>
        <v>17</v>
      </c>
      <c r="WN20" s="8">
        <f t="shared" si="565"/>
        <v>79.966098476997885</v>
      </c>
      <c r="WO20" s="8">
        <f t="shared" si="107"/>
        <v>84.809652365620238</v>
      </c>
      <c r="WP20" s="8">
        <v>0</v>
      </c>
      <c r="WQ20" s="8">
        <f t="shared" si="108"/>
        <v>1.0344827586206897</v>
      </c>
      <c r="WS20" s="5">
        <f t="shared" si="370"/>
        <v>17</v>
      </c>
      <c r="WT20" s="5">
        <v>0.83953</v>
      </c>
      <c r="WU20" s="5">
        <f t="shared" si="371"/>
        <v>182.96482697708686</v>
      </c>
      <c r="WX20" s="5">
        <f t="shared" si="372"/>
        <v>17</v>
      </c>
      <c r="WY20" s="8">
        <f t="shared" si="566"/>
        <v>84.276177236804003</v>
      </c>
      <c r="WZ20" s="8">
        <f t="shared" si="109"/>
        <v>89.463554974324666</v>
      </c>
      <c r="XA20" s="8">
        <v>2</v>
      </c>
      <c r="XB20" s="8">
        <f t="shared" si="110"/>
        <v>0.9011494252873562</v>
      </c>
      <c r="XD20" s="5">
        <f t="shared" si="373"/>
        <v>17</v>
      </c>
      <c r="XE20" s="5">
        <v>0.83426999999999996</v>
      </c>
      <c r="XF20" s="5">
        <f t="shared" si="374"/>
        <v>179.73953208466841</v>
      </c>
      <c r="XI20" s="5">
        <f t="shared" si="375"/>
        <v>17</v>
      </c>
      <c r="XJ20" s="8">
        <f t="shared" si="567"/>
        <v>89.500887852428576</v>
      </c>
      <c r="XK20" s="8">
        <f t="shared" si="111"/>
        <v>94.945104903857668</v>
      </c>
      <c r="XL20" s="8">
        <v>1</v>
      </c>
      <c r="XM20" s="8">
        <f t="shared" si="112"/>
        <v>1.1494252873563264E-3</v>
      </c>
      <c r="XO20" s="5">
        <f t="shared" si="376"/>
        <v>17</v>
      </c>
      <c r="XP20" s="5">
        <v>0.63273000000000001</v>
      </c>
      <c r="XQ20" s="5">
        <f t="shared" si="377"/>
        <v>100.1658006595457</v>
      </c>
      <c r="XT20" s="5">
        <f t="shared" si="378"/>
        <v>17</v>
      </c>
      <c r="XU20" s="8">
        <f t="shared" si="568"/>
        <v>90.542251177767071</v>
      </c>
      <c r="XV20" s="8">
        <f t="shared" si="113"/>
        <v>96.119929012030894</v>
      </c>
      <c r="XW20" s="8">
        <v>0</v>
      </c>
      <c r="XX20" s="8">
        <f t="shared" si="114"/>
        <v>1.0344827586206897</v>
      </c>
      <c r="XZ20" s="5">
        <f t="shared" si="379"/>
        <v>17</v>
      </c>
      <c r="YA20" s="5">
        <v>9.7110000000000002E-2</v>
      </c>
      <c r="YB20" s="5">
        <f t="shared" si="380"/>
        <v>10.21545491536715</v>
      </c>
      <c r="YE20" s="5">
        <f t="shared" si="381"/>
        <v>17</v>
      </c>
      <c r="YF20" s="8">
        <f t="shared" si="569"/>
        <v>86.845519489294873</v>
      </c>
      <c r="YG20" s="8">
        <f t="shared" si="115"/>
        <v>92.145502945485831</v>
      </c>
      <c r="YH20" s="8">
        <v>3</v>
      </c>
      <c r="YI20" s="8">
        <f t="shared" si="116"/>
        <v>3.7344827586206892</v>
      </c>
      <c r="YK20" s="5">
        <f t="shared" si="382"/>
        <v>17</v>
      </c>
      <c r="YL20" s="5">
        <v>0.59233000000000002</v>
      </c>
      <c r="YM20" s="5">
        <f t="shared" si="383"/>
        <v>89.729725538162128</v>
      </c>
      <c r="YP20" s="5">
        <f t="shared" si="384"/>
        <v>17</v>
      </c>
      <c r="YQ20" s="8">
        <f t="shared" si="570"/>
        <v>86.845519489294873</v>
      </c>
      <c r="YR20" s="8">
        <f t="shared" si="117"/>
        <v>92.145502945485831</v>
      </c>
      <c r="YS20" s="8">
        <v>3</v>
      </c>
      <c r="YT20" s="8">
        <f t="shared" si="118"/>
        <v>3.7344827586206892</v>
      </c>
      <c r="YV20" s="5">
        <f t="shared" si="385"/>
        <v>17</v>
      </c>
      <c r="YW20" s="5">
        <v>9.7110000000000002E-2</v>
      </c>
      <c r="YX20" s="5">
        <f t="shared" si="386"/>
        <v>10.21545491536715</v>
      </c>
      <c r="ZA20" s="5">
        <f t="shared" si="387"/>
        <v>17</v>
      </c>
      <c r="ZB20" s="8">
        <f t="shared" si="571"/>
        <v>86.845519489294873</v>
      </c>
      <c r="ZC20" s="8">
        <f t="shared" si="119"/>
        <v>92.145502945485831</v>
      </c>
      <c r="ZD20" s="8">
        <v>3</v>
      </c>
      <c r="ZE20" s="8">
        <f t="shared" si="120"/>
        <v>3.7344827586206892</v>
      </c>
      <c r="ZG20" s="5">
        <f t="shared" si="388"/>
        <v>17</v>
      </c>
      <c r="ZH20" s="5">
        <v>0.34283999999999998</v>
      </c>
      <c r="ZI20" s="5">
        <f t="shared" si="389"/>
        <v>41.982775894400106</v>
      </c>
      <c r="ZL20" s="5">
        <f t="shared" si="390"/>
        <v>17</v>
      </c>
      <c r="ZM20" s="8">
        <f t="shared" si="572"/>
        <v>84.276177236804003</v>
      </c>
      <c r="ZN20" s="8">
        <f t="shared" si="121"/>
        <v>89.463554974324666</v>
      </c>
      <c r="ZO20" s="8">
        <v>2</v>
      </c>
      <c r="ZP20" s="8">
        <f t="shared" si="122"/>
        <v>0.9011494252873562</v>
      </c>
      <c r="ZR20" s="5">
        <f t="shared" si="391"/>
        <v>17</v>
      </c>
      <c r="ZS20" s="5">
        <v>0.83953</v>
      </c>
      <c r="ZT20" s="5">
        <f t="shared" si="392"/>
        <v>182.96482697708686</v>
      </c>
      <c r="ZW20" s="5">
        <f t="shared" si="393"/>
        <v>17</v>
      </c>
      <c r="ZX20" s="8">
        <f t="shared" si="573"/>
        <v>84.276177236804003</v>
      </c>
      <c r="ZY20" s="8">
        <f t="shared" si="123"/>
        <v>89.463554974324666</v>
      </c>
      <c r="ZZ20" s="8">
        <v>2</v>
      </c>
      <c r="AAA20" s="8">
        <f t="shared" si="124"/>
        <v>0.9011494252873562</v>
      </c>
      <c r="AAC20" s="5">
        <f t="shared" si="394"/>
        <v>17</v>
      </c>
      <c r="AAD20" s="5">
        <v>0.83953</v>
      </c>
      <c r="AAE20" s="5">
        <f t="shared" si="395"/>
        <v>182.96482697708686</v>
      </c>
      <c r="AAH20" s="5">
        <f t="shared" si="396"/>
        <v>17</v>
      </c>
      <c r="AAI20" s="8">
        <f t="shared" si="574"/>
        <v>84.276177236804003</v>
      </c>
      <c r="AAJ20" s="8">
        <f t="shared" si="125"/>
        <v>89.463554974324666</v>
      </c>
      <c r="AAK20" s="8">
        <v>2</v>
      </c>
      <c r="AAL20" s="8">
        <f t="shared" si="126"/>
        <v>0.9011494252873562</v>
      </c>
      <c r="AAN20" s="5">
        <f t="shared" si="397"/>
        <v>17</v>
      </c>
      <c r="AAO20" s="5">
        <v>0.57701000000000002</v>
      </c>
      <c r="AAP20" s="5">
        <f t="shared" si="398"/>
        <v>86.040674087724256</v>
      </c>
      <c r="AAS20" s="5">
        <f t="shared" si="399"/>
        <v>17</v>
      </c>
      <c r="AAT20" s="8">
        <f t="shared" si="575"/>
        <v>90.542251177767071</v>
      </c>
      <c r="AAU20" s="8">
        <f t="shared" si="127"/>
        <v>96.119929012030894</v>
      </c>
      <c r="AAV20" s="8">
        <v>0</v>
      </c>
      <c r="AAW20" s="8">
        <f t="shared" si="128"/>
        <v>1.0344827586206897</v>
      </c>
      <c r="AAY20" s="5">
        <f t="shared" si="400"/>
        <v>17</v>
      </c>
      <c r="AAZ20" s="5">
        <v>0.42868000000000001</v>
      </c>
      <c r="ABA20" s="5">
        <f t="shared" si="401"/>
        <v>55.980580598770921</v>
      </c>
      <c r="ABD20" s="5">
        <f t="shared" si="402"/>
        <v>17</v>
      </c>
      <c r="ABE20" s="8">
        <f t="shared" si="576"/>
        <v>79.966098476997885</v>
      </c>
      <c r="ABF20" s="8">
        <f t="shared" si="129"/>
        <v>84.809652365620238</v>
      </c>
      <c r="ABG20" s="8">
        <v>0</v>
      </c>
      <c r="ABH20" s="8">
        <f t="shared" si="130"/>
        <v>1.0344827586206897</v>
      </c>
      <c r="ABJ20" s="5">
        <f t="shared" si="403"/>
        <v>17</v>
      </c>
      <c r="ABK20" s="5">
        <v>0.10292</v>
      </c>
      <c r="ABL20" s="5">
        <f t="shared" si="404"/>
        <v>10.861023472404881</v>
      </c>
      <c r="ABO20" s="5">
        <f t="shared" si="405"/>
        <v>17</v>
      </c>
      <c r="ABP20" s="8">
        <f t="shared" si="577"/>
        <v>90.763255697144629</v>
      </c>
      <c r="ABQ20" s="8">
        <f t="shared" si="131"/>
        <v>96.354746313869555</v>
      </c>
      <c r="ABR20" s="8">
        <v>1</v>
      </c>
      <c r="ABS20" s="8">
        <f t="shared" si="132"/>
        <v>1.1494252873563264E-3</v>
      </c>
      <c r="ABU20" s="5">
        <f t="shared" si="406"/>
        <v>17</v>
      </c>
      <c r="ABV20" s="5">
        <v>0.18912999999999999</v>
      </c>
      <c r="ABW20" s="5">
        <f t="shared" si="407"/>
        <v>20.964753364643943</v>
      </c>
      <c r="ABZ20" s="5">
        <f t="shared" si="408"/>
        <v>17</v>
      </c>
      <c r="ACA20" s="8">
        <f t="shared" si="578"/>
        <v>90.542251177767071</v>
      </c>
      <c r="ACB20" s="8">
        <f t="shared" si="133"/>
        <v>96.119929012030894</v>
      </c>
      <c r="ACC20" s="8">
        <v>0</v>
      </c>
      <c r="ACD20" s="8">
        <f t="shared" si="134"/>
        <v>1.0344827586206897</v>
      </c>
      <c r="ACF20" s="5">
        <f t="shared" si="409"/>
        <v>17</v>
      </c>
      <c r="ACG20" s="5">
        <v>0.13184000000000001</v>
      </c>
      <c r="ACH20" s="5">
        <f t="shared" si="410"/>
        <v>14.137924951157007</v>
      </c>
      <c r="ACK20" s="5">
        <f t="shared" si="411"/>
        <v>17</v>
      </c>
      <c r="ACL20" s="8">
        <f t="shared" si="579"/>
        <v>89.765123537306508</v>
      </c>
      <c r="ACM20" s="8">
        <f t="shared" si="135"/>
        <v>95.294230894041547</v>
      </c>
      <c r="ACN20" s="8">
        <v>2</v>
      </c>
      <c r="ACO20" s="8">
        <f t="shared" si="136"/>
        <v>0.9011494252873562</v>
      </c>
      <c r="ACQ20" s="5">
        <f t="shared" si="412"/>
        <v>17</v>
      </c>
      <c r="ACR20" s="5">
        <v>0.57701000000000002</v>
      </c>
      <c r="ACS20" s="5">
        <f t="shared" si="413"/>
        <v>86.040674087724256</v>
      </c>
      <c r="ACV20" s="5">
        <f t="shared" si="414"/>
        <v>17</v>
      </c>
      <c r="ACW20" s="8">
        <f t="shared" si="580"/>
        <v>90.542251177767071</v>
      </c>
      <c r="ACX20" s="8">
        <f t="shared" si="137"/>
        <v>96.119929012030894</v>
      </c>
      <c r="ACY20" s="8">
        <v>0</v>
      </c>
      <c r="ACZ20" s="8">
        <f t="shared" si="138"/>
        <v>1.0344827586206897</v>
      </c>
      <c r="ADB20" s="5">
        <f t="shared" si="415"/>
        <v>17</v>
      </c>
      <c r="ADC20" s="5">
        <v>0.44113000000000002</v>
      </c>
      <c r="ADD20" s="5">
        <f t="shared" si="416"/>
        <v>58.18383910124102</v>
      </c>
      <c r="ADG20" s="5">
        <f t="shared" si="417"/>
        <v>17</v>
      </c>
      <c r="ADH20" s="8">
        <f t="shared" si="581"/>
        <v>77.055526177276761</v>
      </c>
      <c r="ADI20" s="8">
        <f t="shared" si="139"/>
        <v>81.766176644081526</v>
      </c>
      <c r="ADJ20" s="8">
        <v>0</v>
      </c>
      <c r="ADK20" s="8">
        <f t="shared" si="140"/>
        <v>1.0344827586206897</v>
      </c>
      <c r="ADM20" s="5">
        <f t="shared" si="418"/>
        <v>17</v>
      </c>
      <c r="ADN20" s="5">
        <v>0.82191999999999998</v>
      </c>
      <c r="ADO20" s="5">
        <f t="shared" si="419"/>
        <v>172.55223914549023</v>
      </c>
      <c r="ADR20" s="5">
        <f t="shared" si="420"/>
        <v>17</v>
      </c>
      <c r="ADS20" s="8">
        <f t="shared" si="582"/>
        <v>90.763255697144629</v>
      </c>
      <c r="ADT20" s="8">
        <f t="shared" si="141"/>
        <v>96.354746313869555</v>
      </c>
      <c r="ADU20" s="8">
        <v>0</v>
      </c>
      <c r="ADV20" s="8">
        <f t="shared" si="142"/>
        <v>1.0344827586206897</v>
      </c>
      <c r="ADX20" s="5">
        <f t="shared" si="421"/>
        <v>17</v>
      </c>
      <c r="ADY20" s="5">
        <v>0.13184000000000001</v>
      </c>
      <c r="ADZ20" s="5">
        <f t="shared" si="422"/>
        <v>14.137924951157007</v>
      </c>
      <c r="AEC20" s="5">
        <f t="shared" si="423"/>
        <v>17</v>
      </c>
      <c r="AED20" s="8">
        <f t="shared" si="583"/>
        <v>90.700872437154743</v>
      </c>
      <c r="AEE20" s="8">
        <f t="shared" si="143"/>
        <v>96.292363053879669</v>
      </c>
      <c r="AEF20" s="8">
        <v>0</v>
      </c>
      <c r="AEG20" s="8">
        <f t="shared" si="144"/>
        <v>1.0344827586206897</v>
      </c>
      <c r="AEI20" s="5">
        <f t="shared" si="424"/>
        <v>17</v>
      </c>
      <c r="AEJ20" s="5">
        <v>0.73821999999999999</v>
      </c>
      <c r="AEK20" s="5">
        <f t="shared" si="425"/>
        <v>134.0250822618564</v>
      </c>
      <c r="AEN20" s="5">
        <f t="shared" si="426"/>
        <v>17</v>
      </c>
      <c r="AEO20" s="8">
        <f t="shared" si="584"/>
        <v>75.625754106099791</v>
      </c>
      <c r="AEP20" s="8">
        <f t="shared" si="145"/>
        <v>80.274189371210966</v>
      </c>
      <c r="AEQ20" s="8">
        <v>2</v>
      </c>
      <c r="AER20" s="8">
        <f t="shared" si="146"/>
        <v>0.9011494252873562</v>
      </c>
      <c r="AET20" s="5">
        <f t="shared" si="427"/>
        <v>17</v>
      </c>
      <c r="AEU20" s="5">
        <v>0.85397999999999996</v>
      </c>
      <c r="AEV20" s="5">
        <f t="shared" si="428"/>
        <v>192.40116803541972</v>
      </c>
      <c r="AEY20" s="5">
        <f t="shared" si="429"/>
        <v>17</v>
      </c>
      <c r="AEZ20" s="8">
        <f t="shared" si="585"/>
        <v>77.904447545965354</v>
      </c>
      <c r="AFA20" s="8">
        <f t="shared" si="147"/>
        <v>82.594885599229912</v>
      </c>
      <c r="AFB20" s="8">
        <v>1</v>
      </c>
      <c r="AFC20" s="8">
        <f t="shared" si="148"/>
        <v>1.1494252873563264E-3</v>
      </c>
      <c r="AFE20" s="5">
        <f t="shared" si="430"/>
        <v>17</v>
      </c>
      <c r="AFF20" s="5">
        <v>0.46511000000000002</v>
      </c>
      <c r="AFG20" s="5">
        <f t="shared" si="431"/>
        <v>62.569416070288106</v>
      </c>
      <c r="AFJ20" s="5">
        <f t="shared" si="432"/>
        <v>17</v>
      </c>
      <c r="AFK20" s="8">
        <f t="shared" si="586"/>
        <v>90.542251177767071</v>
      </c>
      <c r="AFL20" s="8">
        <f t="shared" si="149"/>
        <v>96.119929012030894</v>
      </c>
      <c r="AFM20" s="8">
        <v>0</v>
      </c>
      <c r="AFN20" s="8">
        <f t="shared" si="150"/>
        <v>1.0344827586206897</v>
      </c>
      <c r="AFP20" s="5">
        <f t="shared" si="433"/>
        <v>17</v>
      </c>
      <c r="AFQ20" s="5">
        <v>0.34283999999999998</v>
      </c>
      <c r="AFR20" s="5">
        <f t="shared" si="434"/>
        <v>41.982775894400106</v>
      </c>
      <c r="AFU20" s="5">
        <f t="shared" si="435"/>
        <v>17</v>
      </c>
      <c r="AFV20" s="8">
        <f t="shared" si="587"/>
        <v>84.276177236804003</v>
      </c>
      <c r="AFW20" s="8">
        <f t="shared" si="151"/>
        <v>89.463554974324666</v>
      </c>
      <c r="AFX20" s="8">
        <v>2</v>
      </c>
      <c r="AFY20" s="8">
        <f t="shared" si="152"/>
        <v>0.9011494252873562</v>
      </c>
      <c r="AGA20" s="5">
        <f t="shared" si="436"/>
        <v>17</v>
      </c>
      <c r="AGB20" s="5">
        <v>0.83953</v>
      </c>
      <c r="AGC20" s="5">
        <f t="shared" si="437"/>
        <v>182.96482697708686</v>
      </c>
      <c r="AGF20" s="5">
        <f t="shared" si="438"/>
        <v>17</v>
      </c>
      <c r="AGG20" s="8">
        <f t="shared" si="588"/>
        <v>84.276177236804003</v>
      </c>
      <c r="AGH20" s="8">
        <f t="shared" si="153"/>
        <v>89.463554974324666</v>
      </c>
      <c r="AGI20" s="8">
        <v>2</v>
      </c>
      <c r="AGJ20" s="8">
        <f t="shared" si="154"/>
        <v>0.9011494252873562</v>
      </c>
      <c r="AGL20" s="5">
        <f t="shared" si="439"/>
        <v>17</v>
      </c>
      <c r="AGM20" s="5">
        <v>0.47233999999999998</v>
      </c>
      <c r="AGN20" s="5">
        <f t="shared" si="440"/>
        <v>63.930314208783436</v>
      </c>
      <c r="AGQ20" s="5">
        <f t="shared" si="441"/>
        <v>17</v>
      </c>
      <c r="AGR20" s="8">
        <f t="shared" si="589"/>
        <v>90.763255697144629</v>
      </c>
      <c r="AGS20" s="8">
        <f t="shared" si="155"/>
        <v>96.354746313869555</v>
      </c>
      <c r="AGT20" s="8">
        <v>1</v>
      </c>
      <c r="AGU20" s="8">
        <f t="shared" si="156"/>
        <v>1.1494252873563264E-3</v>
      </c>
      <c r="AGW20" s="5">
        <f t="shared" si="442"/>
        <v>17</v>
      </c>
      <c r="AGX20" s="5">
        <v>0.33695000000000003</v>
      </c>
      <c r="AGY20" s="5">
        <f t="shared" si="443"/>
        <v>41.090487685852914</v>
      </c>
      <c r="AHB20" s="5">
        <f t="shared" si="444"/>
        <v>17</v>
      </c>
      <c r="AHC20" s="8">
        <f t="shared" si="590"/>
        <v>89.500887852428576</v>
      </c>
      <c r="AHD20" s="8">
        <f t="shared" si="157"/>
        <v>94.945104903857668</v>
      </c>
      <c r="AHE20" s="8">
        <v>1</v>
      </c>
      <c r="AHF20" s="8">
        <f t="shared" si="158"/>
        <v>1.1494252873563264E-3</v>
      </c>
      <c r="AHH20" s="5">
        <f t="shared" si="445"/>
        <v>17</v>
      </c>
      <c r="AHI20" s="5">
        <v>0.48948999999999998</v>
      </c>
      <c r="AHJ20" s="5">
        <f t="shared" si="446"/>
        <v>67.234505293068196</v>
      </c>
      <c r="AHM20" s="5">
        <f t="shared" si="447"/>
        <v>17</v>
      </c>
      <c r="AHN20" s="8">
        <f t="shared" si="591"/>
        <v>89.765123537306508</v>
      </c>
      <c r="AHO20" s="8">
        <f t="shared" si="159"/>
        <v>95.294230894041547</v>
      </c>
      <c r="AHP20" s="8">
        <v>1</v>
      </c>
      <c r="AHQ20" s="8">
        <f t="shared" si="160"/>
        <v>1.1494252873563264E-3</v>
      </c>
      <c r="AHS20" s="5">
        <f t="shared" si="448"/>
        <v>17</v>
      </c>
      <c r="AHT20" s="5">
        <v>0.29533999999999999</v>
      </c>
      <c r="AHU20" s="5">
        <f t="shared" si="449"/>
        <v>35.003986200275435</v>
      </c>
      <c r="AHX20" s="5">
        <f t="shared" si="450"/>
        <v>17</v>
      </c>
      <c r="AHY20" s="8">
        <f t="shared" si="592"/>
        <v>77.055526177276761</v>
      </c>
      <c r="AHZ20" s="8">
        <f t="shared" si="161"/>
        <v>81.766176644081526</v>
      </c>
      <c r="AIA20" s="8">
        <v>0</v>
      </c>
      <c r="AIB20" s="8">
        <f t="shared" si="162"/>
        <v>1.0344827586206897</v>
      </c>
      <c r="AID20" s="5">
        <f t="shared" si="451"/>
        <v>17</v>
      </c>
      <c r="AIE20" s="5">
        <v>0.75392000000000003</v>
      </c>
      <c r="AIF20" s="5">
        <f t="shared" si="452"/>
        <v>140.20985926648581</v>
      </c>
      <c r="AII20" s="5">
        <f t="shared" si="453"/>
        <v>17</v>
      </c>
      <c r="AIJ20" s="8">
        <f t="shared" si="593"/>
        <v>84.276177236804003</v>
      </c>
      <c r="AIK20" s="8">
        <f t="shared" si="163"/>
        <v>89.463554974324666</v>
      </c>
      <c r="AIL20" s="8">
        <v>2</v>
      </c>
      <c r="AIM20" s="8">
        <f t="shared" si="164"/>
        <v>0.9011494252873562</v>
      </c>
      <c r="AIO20" s="5">
        <f t="shared" si="454"/>
        <v>17</v>
      </c>
      <c r="AIP20" s="5">
        <v>0.59233000000000002</v>
      </c>
      <c r="AIQ20" s="5">
        <f t="shared" si="455"/>
        <v>89.729725538162128</v>
      </c>
      <c r="AIT20" s="5">
        <f t="shared" si="456"/>
        <v>17</v>
      </c>
      <c r="AIU20" s="8">
        <f t="shared" si="594"/>
        <v>86.845519489294873</v>
      </c>
      <c r="AIV20" s="8">
        <f t="shared" si="165"/>
        <v>92.145502945485831</v>
      </c>
      <c r="AIW20" s="8">
        <v>3</v>
      </c>
      <c r="AIX20" s="8">
        <f t="shared" si="166"/>
        <v>3.7344827586206892</v>
      </c>
      <c r="AIZ20" s="5">
        <f t="shared" si="457"/>
        <v>17</v>
      </c>
      <c r="AJA20" s="5">
        <v>0.82640999999999998</v>
      </c>
      <c r="AJB20" s="5">
        <f t="shared" si="458"/>
        <v>175.10590821016791</v>
      </c>
      <c r="AJE20" s="5">
        <f t="shared" si="459"/>
        <v>17</v>
      </c>
      <c r="AJF20" s="8">
        <f t="shared" si="595"/>
        <v>77.055526177276761</v>
      </c>
      <c r="AJG20" s="8">
        <f t="shared" si="167"/>
        <v>81.766176644081526</v>
      </c>
      <c r="AJH20" s="8">
        <v>0</v>
      </c>
      <c r="AJI20" s="8">
        <f t="shared" si="168"/>
        <v>1.0344827586206897</v>
      </c>
      <c r="AJK20" s="5">
        <f t="shared" si="460"/>
        <v>17</v>
      </c>
      <c r="AJL20" s="5">
        <v>0.3105</v>
      </c>
      <c r="AJM20" s="5">
        <f t="shared" si="461"/>
        <v>37.178858174878052</v>
      </c>
      <c r="AJP20" s="5">
        <f t="shared" si="462"/>
        <v>17</v>
      </c>
      <c r="AJQ20" s="8">
        <f t="shared" si="596"/>
        <v>90.763255697144629</v>
      </c>
      <c r="AJR20" s="8">
        <f t="shared" si="169"/>
        <v>96.354746313869555</v>
      </c>
      <c r="AJS20" s="8">
        <v>1</v>
      </c>
      <c r="AJT20" s="8">
        <f t="shared" si="170"/>
        <v>1.1494252873563264E-3</v>
      </c>
      <c r="AJV20" s="5">
        <f t="shared" si="463"/>
        <v>17</v>
      </c>
      <c r="AJW20" s="5">
        <v>0.29533999999999999</v>
      </c>
      <c r="AJX20" s="5">
        <f t="shared" si="464"/>
        <v>35.003986200275435</v>
      </c>
      <c r="AKA20" s="5">
        <f t="shared" si="465"/>
        <v>17</v>
      </c>
      <c r="AKB20" s="8">
        <f t="shared" si="597"/>
        <v>77.055526177276761</v>
      </c>
      <c r="AKC20" s="8">
        <f t="shared" si="171"/>
        <v>81.766176644081526</v>
      </c>
      <c r="AKD20" s="8">
        <v>0</v>
      </c>
      <c r="AKE20" s="8">
        <f t="shared" si="172"/>
        <v>1.0344827586206897</v>
      </c>
      <c r="AKG20" s="5">
        <f t="shared" si="466"/>
        <v>17</v>
      </c>
      <c r="AKH20" s="5">
        <v>0.94303000000000003</v>
      </c>
      <c r="AKI20" s="5">
        <f t="shared" si="467"/>
        <v>286.5230465489833</v>
      </c>
      <c r="AKL20" s="5">
        <f t="shared" si="468"/>
        <v>17</v>
      </c>
      <c r="AKM20" s="8">
        <f t="shared" si="598"/>
        <v>86.845519489294873</v>
      </c>
      <c r="AKN20" s="8">
        <f t="shared" si="173"/>
        <v>92.145502945485831</v>
      </c>
      <c r="AKO20" s="8">
        <v>3</v>
      </c>
      <c r="AKP20" s="8">
        <f t="shared" si="174"/>
        <v>3.7344827586206892</v>
      </c>
      <c r="AKR20" s="5">
        <f t="shared" si="469"/>
        <v>17</v>
      </c>
      <c r="AKS20" s="5">
        <v>0.46511000000000002</v>
      </c>
      <c r="AKT20" s="5">
        <f t="shared" si="470"/>
        <v>62.569416070288106</v>
      </c>
      <c r="AKW20" s="5">
        <f t="shared" si="471"/>
        <v>17</v>
      </c>
      <c r="AKX20" s="8">
        <f t="shared" si="599"/>
        <v>90.542251177767071</v>
      </c>
      <c r="AKY20" s="8">
        <f t="shared" si="175"/>
        <v>96.119929012030894</v>
      </c>
      <c r="AKZ20" s="8">
        <v>0</v>
      </c>
      <c r="ALA20" s="8">
        <f t="shared" si="176"/>
        <v>1.0344827586206897</v>
      </c>
      <c r="ALC20" s="5">
        <f t="shared" si="472"/>
        <v>17</v>
      </c>
      <c r="ALD20" s="5">
        <v>0.83953</v>
      </c>
      <c r="ALE20" s="5">
        <f t="shared" si="473"/>
        <v>182.96482697708686</v>
      </c>
      <c r="ALH20" s="5">
        <f t="shared" si="474"/>
        <v>17</v>
      </c>
      <c r="ALI20" s="8">
        <f t="shared" si="600"/>
        <v>84.276177236804003</v>
      </c>
      <c r="ALJ20" s="8">
        <f t="shared" si="177"/>
        <v>89.463554974324666</v>
      </c>
      <c r="ALK20" s="8">
        <v>2</v>
      </c>
      <c r="ALL20" s="8">
        <f t="shared" si="178"/>
        <v>0.9011494252873562</v>
      </c>
      <c r="ALN20" s="5">
        <f t="shared" si="475"/>
        <v>17</v>
      </c>
      <c r="ALO20" s="5">
        <v>0.94586000000000003</v>
      </c>
      <c r="ALP20" s="5">
        <f t="shared" si="476"/>
        <v>291.61819947959822</v>
      </c>
      <c r="ALS20" s="5">
        <f t="shared" si="477"/>
        <v>17</v>
      </c>
      <c r="ALT20" s="8">
        <f t="shared" si="601"/>
        <v>90.542251177767071</v>
      </c>
      <c r="ALU20" s="8">
        <f t="shared" si="179"/>
        <v>96.119929012030894</v>
      </c>
      <c r="ALV20" s="8">
        <v>0</v>
      </c>
      <c r="ALW20" s="8">
        <f t="shared" si="180"/>
        <v>1.0344827586206897</v>
      </c>
      <c r="ALY20" s="5">
        <f t="shared" si="478"/>
        <v>17</v>
      </c>
      <c r="ALZ20" s="5">
        <v>0.38855000000000001</v>
      </c>
      <c r="AMA20" s="5">
        <f t="shared" si="479"/>
        <v>49.192209334675809</v>
      </c>
      <c r="AMD20" s="5">
        <f t="shared" si="480"/>
        <v>17</v>
      </c>
      <c r="AME20" s="8">
        <f t="shared" si="602"/>
        <v>80.522270358168939</v>
      </c>
      <c r="AMF20" s="8">
        <f t="shared" si="181"/>
        <v>85.427050743664523</v>
      </c>
      <c r="AMG20" s="8">
        <v>1</v>
      </c>
      <c r="AMH20" s="8">
        <f t="shared" si="182"/>
        <v>1.1494252873563264E-3</v>
      </c>
      <c r="AMJ20" s="5">
        <f t="shared" si="481"/>
        <v>17</v>
      </c>
      <c r="AMK20" s="5">
        <v>0.18651999999999999</v>
      </c>
      <c r="AML20" s="5">
        <f t="shared" si="482"/>
        <v>20.643393775126249</v>
      </c>
      <c r="AMO20" s="5">
        <f t="shared" si="483"/>
        <v>17</v>
      </c>
      <c r="AMP20" s="8">
        <f t="shared" si="603"/>
        <v>79.966098476997885</v>
      </c>
      <c r="AMQ20" s="8">
        <f t="shared" si="183"/>
        <v>84.809652365620238</v>
      </c>
      <c r="AMR20" s="8">
        <v>0</v>
      </c>
      <c r="AMS20" s="8">
        <f t="shared" si="184"/>
        <v>1.0344827586206897</v>
      </c>
      <c r="AMU20" s="5">
        <f t="shared" si="484"/>
        <v>17</v>
      </c>
      <c r="AMV20" s="5">
        <v>0.77090000000000003</v>
      </c>
      <c r="AMW20" s="5">
        <f t="shared" si="485"/>
        <v>147.35966895226872</v>
      </c>
      <c r="AMZ20" s="5">
        <f t="shared" si="486"/>
        <v>17</v>
      </c>
      <c r="ANA20" s="8">
        <f t="shared" si="604"/>
        <v>79.966098476997885</v>
      </c>
      <c r="ANB20" s="8">
        <f t="shared" si="185"/>
        <v>84.809652365620238</v>
      </c>
      <c r="ANC20" s="8">
        <v>0</v>
      </c>
      <c r="AND20" s="8">
        <f t="shared" si="186"/>
        <v>1.0344827586206897</v>
      </c>
      <c r="ANF20" s="5">
        <f t="shared" si="487"/>
        <v>17</v>
      </c>
      <c r="ANG20" s="5">
        <v>0.59233000000000002</v>
      </c>
      <c r="ANH20" s="5">
        <f t="shared" si="488"/>
        <v>89.729725538162128</v>
      </c>
      <c r="ANK20" s="5">
        <f t="shared" si="489"/>
        <v>17</v>
      </c>
      <c r="ANL20" s="8">
        <f t="shared" si="605"/>
        <v>86.845519489294873</v>
      </c>
      <c r="ANM20" s="8">
        <f t="shared" si="187"/>
        <v>92.145502945485831</v>
      </c>
      <c r="ANN20" s="8">
        <v>2</v>
      </c>
      <c r="ANO20" s="8">
        <f t="shared" si="188"/>
        <v>0.9011494252873562</v>
      </c>
      <c r="ANQ20" s="5">
        <f t="shared" si="490"/>
        <v>17</v>
      </c>
      <c r="ANR20" s="5">
        <v>0.72257000000000005</v>
      </c>
      <c r="ANS20" s="5">
        <f t="shared" si="491"/>
        <v>128.21866298688511</v>
      </c>
      <c r="ANV20" s="5">
        <f t="shared" si="492"/>
        <v>17</v>
      </c>
      <c r="ANW20" s="8">
        <f t="shared" si="606"/>
        <v>77.055526177276761</v>
      </c>
      <c r="ANX20" s="8">
        <f t="shared" si="189"/>
        <v>81.766176644081526</v>
      </c>
      <c r="ANY20" s="8">
        <v>0</v>
      </c>
      <c r="ANZ20" s="8">
        <f t="shared" si="190"/>
        <v>1.0344827586206897</v>
      </c>
      <c r="AOB20" s="5">
        <f t="shared" si="493"/>
        <v>17</v>
      </c>
      <c r="AOC20" s="5">
        <v>0.72257000000000005</v>
      </c>
      <c r="AOD20" s="5">
        <f t="shared" si="494"/>
        <v>128.21866298688511</v>
      </c>
      <c r="AOG20" s="5">
        <f t="shared" si="495"/>
        <v>17</v>
      </c>
      <c r="AOH20" s="8">
        <f t="shared" si="607"/>
        <v>77.055526177276761</v>
      </c>
      <c r="AOI20" s="8">
        <f t="shared" si="191"/>
        <v>81.766176644081526</v>
      </c>
      <c r="AOJ20" s="8">
        <v>0</v>
      </c>
      <c r="AOK20" s="8">
        <f t="shared" si="192"/>
        <v>1.0344827586206897</v>
      </c>
      <c r="AOM20" s="5">
        <f t="shared" si="496"/>
        <v>17</v>
      </c>
      <c r="AON20" s="5">
        <v>0.18651999999999999</v>
      </c>
      <c r="AOO20" s="5">
        <f t="shared" si="497"/>
        <v>20.643393775126249</v>
      </c>
      <c r="AOR20" s="5">
        <f t="shared" si="498"/>
        <v>17</v>
      </c>
      <c r="AOS20" s="8">
        <f t="shared" si="608"/>
        <v>79.966098476997885</v>
      </c>
      <c r="AOT20" s="8">
        <f t="shared" si="193"/>
        <v>84.809652365620238</v>
      </c>
      <c r="AOU20" s="8">
        <v>0</v>
      </c>
      <c r="AOV20" s="8">
        <f t="shared" si="194"/>
        <v>1.0344827586206897</v>
      </c>
      <c r="AOX20" s="5">
        <f t="shared" si="499"/>
        <v>17</v>
      </c>
      <c r="AOY20" s="5">
        <v>0.22259000000000001</v>
      </c>
      <c r="AOZ20" s="5">
        <f t="shared" si="500"/>
        <v>25.178739725595722</v>
      </c>
      <c r="APC20" s="5">
        <f t="shared" si="501"/>
        <v>17</v>
      </c>
      <c r="APD20" s="8">
        <f t="shared" si="609"/>
        <v>91.85093324870671</v>
      </c>
      <c r="APE20" s="8">
        <f t="shared" si="195"/>
        <v>97.510403712404269</v>
      </c>
      <c r="APF20" s="8">
        <v>0</v>
      </c>
      <c r="APG20" s="8">
        <f t="shared" si="196"/>
        <v>1.0344827586206897</v>
      </c>
      <c r="API20" s="5">
        <f t="shared" si="502"/>
        <v>17</v>
      </c>
      <c r="APJ20" s="5">
        <v>0.42868000000000001</v>
      </c>
      <c r="APK20" s="5">
        <f t="shared" si="503"/>
        <v>55.980580598770921</v>
      </c>
      <c r="APN20" s="5">
        <f t="shared" si="504"/>
        <v>17</v>
      </c>
      <c r="APO20" s="8">
        <f t="shared" si="610"/>
        <v>79.966098476997885</v>
      </c>
      <c r="APP20" s="8">
        <f t="shared" si="197"/>
        <v>84.809652365620238</v>
      </c>
      <c r="APQ20" s="8">
        <v>0</v>
      </c>
      <c r="APR20" s="8">
        <f t="shared" si="198"/>
        <v>1.0344827586206897</v>
      </c>
      <c r="APT20" s="5">
        <f t="shared" si="505"/>
        <v>17</v>
      </c>
      <c r="APU20" s="5">
        <v>0.77090000000000003</v>
      </c>
      <c r="APV20" s="5">
        <f t="shared" si="506"/>
        <v>147.35966895226872</v>
      </c>
      <c r="APY20" s="5">
        <f t="shared" si="507"/>
        <v>17</v>
      </c>
      <c r="APZ20" s="8">
        <f t="shared" si="611"/>
        <v>79.966098476997885</v>
      </c>
      <c r="AQA20" s="8">
        <f t="shared" si="199"/>
        <v>84.809652365620238</v>
      </c>
      <c r="AQB20" s="8">
        <v>0</v>
      </c>
      <c r="AQC20" s="8">
        <f t="shared" si="200"/>
        <v>1.0344827586206897</v>
      </c>
      <c r="AQE20" s="5">
        <f t="shared" si="508"/>
        <v>17</v>
      </c>
      <c r="AQF20" s="5">
        <v>0.49686999999999998</v>
      </c>
      <c r="AQG20" s="5">
        <f t="shared" si="509"/>
        <v>68.690669297049084</v>
      </c>
      <c r="AQJ20" s="5">
        <f t="shared" si="510"/>
        <v>17</v>
      </c>
      <c r="AQK20" s="8">
        <f t="shared" si="612"/>
        <v>75.625754106099791</v>
      </c>
      <c r="AQL20" s="8">
        <f t="shared" si="201"/>
        <v>80.274189371210966</v>
      </c>
      <c r="AQM20" s="8">
        <v>1</v>
      </c>
      <c r="AQN20" s="8">
        <f t="shared" si="202"/>
        <v>1.1494252873563264E-3</v>
      </c>
    </row>
    <row r="21" spans="3:1132" x14ac:dyDescent="0.25">
      <c r="C21" s="1" t="s">
        <v>6</v>
      </c>
      <c r="L21" s="5">
        <f t="shared" si="203"/>
        <v>18</v>
      </c>
      <c r="M21" s="5">
        <v>8.548E-2</v>
      </c>
      <c r="N21" s="5">
        <f t="shared" si="204"/>
        <v>8.9355941516110668</v>
      </c>
      <c r="Q21" s="5">
        <f t="shared" si="205"/>
        <v>18</v>
      </c>
      <c r="R21" s="8">
        <f t="shared" si="511"/>
        <v>92.145502945485831</v>
      </c>
      <c r="S21" s="8">
        <f t="shared" si="0"/>
        <v>97.445486401676789</v>
      </c>
      <c r="T21" s="8">
        <f t="shared" si="613"/>
        <v>1</v>
      </c>
      <c r="U21" s="8">
        <f t="shared" si="1"/>
        <v>1.1494252873563264E-3</v>
      </c>
      <c r="W21" s="5">
        <f t="shared" si="207"/>
        <v>18</v>
      </c>
      <c r="X21" s="5">
        <v>0.48105999999999999</v>
      </c>
      <c r="Y21" s="5">
        <f t="shared" si="208"/>
        <v>65.596700943566162</v>
      </c>
      <c r="AB21" s="5">
        <f t="shared" si="209"/>
        <v>18</v>
      </c>
      <c r="AC21" s="8">
        <f t="shared" si="512"/>
        <v>89.463554974324666</v>
      </c>
      <c r="AD21" s="8">
        <f t="shared" si="210"/>
        <v>94.650932711845329</v>
      </c>
      <c r="AE21" s="8">
        <v>0</v>
      </c>
      <c r="AF21" s="8">
        <f t="shared" si="2"/>
        <v>1.0344827586206897</v>
      </c>
      <c r="AH21" s="5">
        <f t="shared" si="211"/>
        <v>18</v>
      </c>
      <c r="AI21" s="5">
        <v>0.59233000000000002</v>
      </c>
      <c r="AJ21" s="5">
        <f t="shared" si="212"/>
        <v>89.729725538162128</v>
      </c>
      <c r="AM21" s="5">
        <f t="shared" si="213"/>
        <v>18</v>
      </c>
      <c r="AN21" s="8">
        <f t="shared" si="513"/>
        <v>92.145502945485831</v>
      </c>
      <c r="AO21" s="8">
        <f t="shared" si="3"/>
        <v>97.445486401676789</v>
      </c>
      <c r="AP21" s="8">
        <v>1</v>
      </c>
      <c r="AQ21" s="8">
        <f t="shared" si="4"/>
        <v>1.1494252873563264E-3</v>
      </c>
      <c r="AS21" s="5">
        <f t="shared" si="214"/>
        <v>18</v>
      </c>
      <c r="AT21" s="5">
        <v>0.85775999999999997</v>
      </c>
      <c r="AU21" s="5">
        <f t="shared" si="215"/>
        <v>195.02395072165424</v>
      </c>
      <c r="AX21" s="5">
        <f t="shared" si="216"/>
        <v>18</v>
      </c>
      <c r="AY21" s="8">
        <f t="shared" si="514"/>
        <v>109.56981639859045</v>
      </c>
      <c r="AZ21" s="8">
        <f t="shared" si="5"/>
        <v>115.87521425341693</v>
      </c>
      <c r="BA21" s="8">
        <v>1</v>
      </c>
      <c r="BB21" s="8">
        <f t="shared" si="6"/>
        <v>1.1494252873563264E-3</v>
      </c>
      <c r="BD21" s="5">
        <f t="shared" si="217"/>
        <v>18</v>
      </c>
      <c r="BE21" s="5">
        <v>5.9249999999999997E-2</v>
      </c>
      <c r="BF21" s="5">
        <f t="shared" si="218"/>
        <v>6.1077849508590445</v>
      </c>
      <c r="BI21" s="5">
        <f t="shared" si="219"/>
        <v>18</v>
      </c>
      <c r="BJ21" s="8">
        <f t="shared" si="515"/>
        <v>96.354746313869555</v>
      </c>
      <c r="BK21" s="8">
        <f t="shared" si="7"/>
        <v>101.94623693059448</v>
      </c>
      <c r="BL21" s="8">
        <v>1</v>
      </c>
      <c r="BM21" s="8">
        <f t="shared" si="8"/>
        <v>1.1494252873563264E-3</v>
      </c>
      <c r="BO21" s="5">
        <f t="shared" si="220"/>
        <v>18</v>
      </c>
      <c r="BP21" s="5">
        <v>8.548E-2</v>
      </c>
      <c r="BQ21" s="5">
        <f t="shared" si="221"/>
        <v>8.9355941516110668</v>
      </c>
      <c r="BT21" s="5">
        <f t="shared" si="222"/>
        <v>18</v>
      </c>
      <c r="BU21" s="8">
        <f t="shared" si="516"/>
        <v>92.145502945485831</v>
      </c>
      <c r="BV21" s="8">
        <f t="shared" si="9"/>
        <v>97.445486401676789</v>
      </c>
      <c r="BW21" s="8">
        <v>1</v>
      </c>
      <c r="BX21" s="8">
        <f t="shared" si="10"/>
        <v>1.1494252873563264E-3</v>
      </c>
      <c r="BZ21" s="5">
        <f t="shared" si="223"/>
        <v>18</v>
      </c>
      <c r="CA21" s="5">
        <v>0.37664999999999998</v>
      </c>
      <c r="CB21" s="5">
        <f t="shared" si="224"/>
        <v>47.264712019115294</v>
      </c>
      <c r="CE21" s="5">
        <f t="shared" si="225"/>
        <v>18</v>
      </c>
      <c r="CF21" s="8">
        <f t="shared" si="517"/>
        <v>84.809652365620238</v>
      </c>
      <c r="CG21" s="8">
        <f t="shared" si="11"/>
        <v>89.65320625424259</v>
      </c>
      <c r="CH21" s="8">
        <v>2</v>
      </c>
      <c r="CI21" s="8">
        <f t="shared" si="12"/>
        <v>0.9011494252873562</v>
      </c>
      <c r="CK21" s="5">
        <f t="shared" si="226"/>
        <v>18</v>
      </c>
      <c r="CL21" s="5">
        <v>0.83953</v>
      </c>
      <c r="CM21" s="5">
        <f t="shared" si="227"/>
        <v>182.96482697708686</v>
      </c>
      <c r="CP21" s="5">
        <f t="shared" si="228"/>
        <v>18</v>
      </c>
      <c r="CQ21" s="8">
        <f t="shared" si="518"/>
        <v>89.463554974324666</v>
      </c>
      <c r="CR21" s="8">
        <f t="shared" si="13"/>
        <v>94.650932711845329</v>
      </c>
      <c r="CS21" s="8">
        <v>1</v>
      </c>
      <c r="CT21" s="8">
        <f t="shared" si="14"/>
        <v>1.1494252873563264E-3</v>
      </c>
      <c r="CV21" s="5">
        <f t="shared" si="229"/>
        <v>18</v>
      </c>
      <c r="CW21" s="5">
        <v>0.49686999999999998</v>
      </c>
      <c r="CX21" s="5">
        <f t="shared" si="230"/>
        <v>68.690669297049084</v>
      </c>
      <c r="DA21" s="5">
        <f t="shared" si="231"/>
        <v>18</v>
      </c>
      <c r="DB21" s="8">
        <f t="shared" si="519"/>
        <v>89.436211402172347</v>
      </c>
      <c r="DC21" s="8">
        <f t="shared" si="15"/>
        <v>94.62358913969301</v>
      </c>
      <c r="DD21" s="8">
        <v>1</v>
      </c>
      <c r="DE21" s="8">
        <f t="shared" si="16"/>
        <v>1.1494252873563264E-3</v>
      </c>
      <c r="DG21" s="5">
        <f t="shared" si="232"/>
        <v>18</v>
      </c>
      <c r="DH21" s="5">
        <v>0.29404999999999998</v>
      </c>
      <c r="DI21" s="5">
        <f t="shared" si="233"/>
        <v>34.821086552660283</v>
      </c>
      <c r="DL21" s="5">
        <f t="shared" si="234"/>
        <v>18</v>
      </c>
      <c r="DM21" s="8">
        <f t="shared" si="520"/>
        <v>96.119929012030894</v>
      </c>
      <c r="DN21" s="8">
        <f t="shared" si="17"/>
        <v>101.69760684629472</v>
      </c>
      <c r="DO21" s="8">
        <v>2</v>
      </c>
      <c r="DP21" s="8">
        <f t="shared" si="18"/>
        <v>0.9011494252873562</v>
      </c>
      <c r="DR21" s="5">
        <f t="shared" si="235"/>
        <v>18</v>
      </c>
      <c r="DS21" s="5">
        <v>0.63273000000000001</v>
      </c>
      <c r="DT21" s="5">
        <f t="shared" si="236"/>
        <v>100.1658006595457</v>
      </c>
      <c r="DW21" s="5">
        <f t="shared" si="237"/>
        <v>18</v>
      </c>
      <c r="DX21" s="8">
        <f t="shared" si="521"/>
        <v>96.119929012030894</v>
      </c>
      <c r="DY21" s="8">
        <f t="shared" si="19"/>
        <v>101.69760684629472</v>
      </c>
      <c r="DZ21" s="8">
        <v>2</v>
      </c>
      <c r="EA21" s="8">
        <f t="shared" si="20"/>
        <v>0.9011494252873562</v>
      </c>
      <c r="EC21" s="5">
        <f t="shared" si="238"/>
        <v>18</v>
      </c>
      <c r="ED21" s="5">
        <v>0.13184000000000001</v>
      </c>
      <c r="EE21" s="5">
        <f t="shared" si="239"/>
        <v>14.137924951157007</v>
      </c>
      <c r="EH21" s="5">
        <f t="shared" si="240"/>
        <v>18</v>
      </c>
      <c r="EI21" s="8">
        <f t="shared" si="522"/>
        <v>95.294230894041547</v>
      </c>
      <c r="EJ21" s="8">
        <f t="shared" si="21"/>
        <v>100.82333825077659</v>
      </c>
      <c r="EK21" s="8">
        <v>2</v>
      </c>
      <c r="EL21" s="8">
        <f t="shared" si="22"/>
        <v>0.9011494252873562</v>
      </c>
      <c r="EN21" s="5">
        <f t="shared" si="241"/>
        <v>18</v>
      </c>
      <c r="EO21" s="5">
        <v>0.18651999999999999</v>
      </c>
      <c r="EP21" s="5">
        <f t="shared" si="242"/>
        <v>20.643393775126249</v>
      </c>
      <c r="ES21" s="5">
        <f t="shared" si="243"/>
        <v>18</v>
      </c>
      <c r="ET21" s="8">
        <f t="shared" si="523"/>
        <v>96.464061323536029</v>
      </c>
      <c r="EU21" s="8">
        <f t="shared" si="23"/>
        <v>101.99316868027107</v>
      </c>
      <c r="EV21" s="8">
        <v>3</v>
      </c>
      <c r="EW21" s="8">
        <f t="shared" si="24"/>
        <v>3.7344827586206892</v>
      </c>
      <c r="EY21" s="5">
        <f t="shared" si="244"/>
        <v>18</v>
      </c>
      <c r="EZ21" s="5">
        <v>0.21074000000000001</v>
      </c>
      <c r="FA21" s="5">
        <f t="shared" si="245"/>
        <v>23.665948136773039</v>
      </c>
      <c r="FD21" s="5">
        <f t="shared" si="246"/>
        <v>18</v>
      </c>
      <c r="FE21" s="8">
        <f t="shared" si="524"/>
        <v>81.766176644081526</v>
      </c>
      <c r="FF21" s="8">
        <f t="shared" si="25"/>
        <v>86.47682711088629</v>
      </c>
      <c r="FG21" s="8">
        <v>1</v>
      </c>
      <c r="FH21" s="8">
        <f t="shared" si="26"/>
        <v>1.1494252873563264E-3</v>
      </c>
      <c r="FJ21" s="5">
        <f t="shared" si="247"/>
        <v>18</v>
      </c>
      <c r="FK21" s="5">
        <v>0.73816999999999999</v>
      </c>
      <c r="FL21" s="5">
        <f t="shared" si="248"/>
        <v>134.00598407803562</v>
      </c>
      <c r="FO21" s="5">
        <f t="shared" si="249"/>
        <v>18</v>
      </c>
      <c r="FP21" s="8">
        <f t="shared" si="525"/>
        <v>95.294230894041547</v>
      </c>
      <c r="FQ21" s="8">
        <f t="shared" si="27"/>
        <v>100.82333825077659</v>
      </c>
      <c r="FR21" s="8">
        <v>2</v>
      </c>
      <c r="FS21" s="8">
        <f t="shared" si="28"/>
        <v>0.9011494252873562</v>
      </c>
      <c r="FU21" s="5">
        <f t="shared" si="250"/>
        <v>18</v>
      </c>
      <c r="FV21" s="5">
        <v>0.34283999999999998</v>
      </c>
      <c r="FW21" s="5">
        <f t="shared" si="251"/>
        <v>41.982775894400106</v>
      </c>
      <c r="FZ21" s="5">
        <f t="shared" si="252"/>
        <v>18</v>
      </c>
      <c r="GA21" s="8">
        <f t="shared" si="526"/>
        <v>89.802336725403734</v>
      </c>
      <c r="GB21" s="8">
        <f t="shared" si="29"/>
        <v>95.009642801223166</v>
      </c>
      <c r="GC21" s="8">
        <v>2</v>
      </c>
      <c r="GD21" s="8">
        <f t="shared" si="30"/>
        <v>0.9011494252873562</v>
      </c>
      <c r="GF21" s="5">
        <f t="shared" si="253"/>
        <v>18</v>
      </c>
      <c r="GG21" s="5">
        <v>0.48105999999999999</v>
      </c>
      <c r="GH21" s="5">
        <f t="shared" si="254"/>
        <v>65.596700943566162</v>
      </c>
      <c r="GK21" s="5">
        <f t="shared" si="255"/>
        <v>18</v>
      </c>
      <c r="GL21" s="8">
        <f t="shared" si="527"/>
        <v>89.463554974324666</v>
      </c>
      <c r="GM21" s="8">
        <f t="shared" si="31"/>
        <v>94.650932711845329</v>
      </c>
      <c r="GN21" s="8">
        <v>1</v>
      </c>
      <c r="GO21" s="8">
        <f t="shared" si="32"/>
        <v>1.1494252873563264E-3</v>
      </c>
      <c r="GQ21" s="5">
        <f t="shared" si="256"/>
        <v>18</v>
      </c>
      <c r="GR21" s="5">
        <v>0.63536999999999999</v>
      </c>
      <c r="GS21" s="5">
        <f t="shared" si="257"/>
        <v>100.88721381697236</v>
      </c>
      <c r="GV21" s="5">
        <f t="shared" si="258"/>
        <v>18</v>
      </c>
      <c r="GW21" s="8">
        <f t="shared" si="528"/>
        <v>93.226613087697473</v>
      </c>
      <c r="GX21" s="8">
        <f t="shared" si="33"/>
        <v>98.619955374149697</v>
      </c>
      <c r="GY21" s="8">
        <v>0</v>
      </c>
      <c r="GZ21" s="8">
        <f t="shared" si="34"/>
        <v>1.0344827586206897</v>
      </c>
      <c r="HB21" s="5">
        <f t="shared" si="259"/>
        <v>18</v>
      </c>
      <c r="HC21" s="5">
        <v>0.74631999999999998</v>
      </c>
      <c r="HD21" s="5">
        <f t="shared" si="260"/>
        <v>137.16816487520452</v>
      </c>
      <c r="HG21" s="5">
        <f t="shared" si="261"/>
        <v>18</v>
      </c>
      <c r="HH21" s="8">
        <f t="shared" si="529"/>
        <v>93.226613087697473</v>
      </c>
      <c r="HI21" s="8">
        <f t="shared" si="35"/>
        <v>98.619955374149697</v>
      </c>
      <c r="HJ21" s="8">
        <v>0</v>
      </c>
      <c r="HK21" s="8">
        <f t="shared" si="36"/>
        <v>1.0344827586206897</v>
      </c>
      <c r="HM21" s="5">
        <f t="shared" si="262"/>
        <v>18</v>
      </c>
      <c r="HN21" s="5">
        <v>0.40418999999999999</v>
      </c>
      <c r="HO21" s="5">
        <f t="shared" si="263"/>
        <v>51.783345468805067</v>
      </c>
      <c r="HR21" s="5">
        <f t="shared" si="264"/>
        <v>18</v>
      </c>
      <c r="HS21" s="8">
        <f t="shared" si="530"/>
        <v>94.945104903857668</v>
      </c>
      <c r="HT21" s="8">
        <f t="shared" si="37"/>
        <v>100.38932195528676</v>
      </c>
      <c r="HU21" s="8">
        <v>3</v>
      </c>
      <c r="HV21" s="8">
        <f t="shared" si="38"/>
        <v>3.7344827586206892</v>
      </c>
      <c r="HX21" s="5">
        <f t="shared" si="265"/>
        <v>18</v>
      </c>
      <c r="HY21" s="5">
        <v>0.59233000000000002</v>
      </c>
      <c r="HZ21" s="5">
        <f t="shared" si="266"/>
        <v>89.729725538162128</v>
      </c>
      <c r="IC21" s="5">
        <f t="shared" si="267"/>
        <v>18</v>
      </c>
      <c r="ID21" s="8">
        <f t="shared" si="531"/>
        <v>92.145502945485831</v>
      </c>
      <c r="IE21" s="8">
        <f t="shared" si="39"/>
        <v>97.445486401676789</v>
      </c>
      <c r="IF21" s="8">
        <v>1</v>
      </c>
      <c r="IG21" s="8">
        <f t="shared" si="40"/>
        <v>1.1494252873563264E-3</v>
      </c>
      <c r="II21" s="5">
        <f t="shared" si="268"/>
        <v>18</v>
      </c>
      <c r="IJ21" s="5">
        <v>0.74631999999999998</v>
      </c>
      <c r="IK21" s="5">
        <f t="shared" si="269"/>
        <v>137.16816487520452</v>
      </c>
      <c r="IN21" s="5">
        <f t="shared" si="270"/>
        <v>18</v>
      </c>
      <c r="IO21" s="8">
        <f t="shared" si="532"/>
        <v>93.226613087697473</v>
      </c>
      <c r="IP21" s="8">
        <f t="shared" si="41"/>
        <v>98.619955374149697</v>
      </c>
      <c r="IQ21" s="8">
        <v>0</v>
      </c>
      <c r="IR21" s="8">
        <f t="shared" si="42"/>
        <v>1.0344827586206897</v>
      </c>
      <c r="IT21" s="5">
        <f t="shared" si="271"/>
        <v>18</v>
      </c>
      <c r="IU21" s="5">
        <v>0.37664999999999998</v>
      </c>
      <c r="IV21" s="5">
        <f t="shared" si="272"/>
        <v>47.264712019115294</v>
      </c>
      <c r="IY21" s="5">
        <f t="shared" si="273"/>
        <v>18</v>
      </c>
      <c r="IZ21" s="8">
        <f t="shared" si="533"/>
        <v>84.809652365620238</v>
      </c>
      <c r="JA21" s="8">
        <f t="shared" si="43"/>
        <v>89.65320625424259</v>
      </c>
      <c r="JB21" s="8">
        <v>3</v>
      </c>
      <c r="JC21" s="8">
        <f t="shared" si="44"/>
        <v>3.7344827586206892</v>
      </c>
      <c r="JE21" s="5">
        <f t="shared" si="274"/>
        <v>18</v>
      </c>
      <c r="JF21" s="5">
        <v>0.16768</v>
      </c>
      <c r="JG21" s="5">
        <f t="shared" si="275"/>
        <v>18.353829672185039</v>
      </c>
      <c r="JJ21" s="5">
        <f t="shared" si="276"/>
        <v>18</v>
      </c>
      <c r="JK21" s="8">
        <f t="shared" si="534"/>
        <v>95.294230894041547</v>
      </c>
      <c r="JL21" s="8">
        <f t="shared" si="45"/>
        <v>100.82333825077659</v>
      </c>
      <c r="JM21" s="8">
        <v>2</v>
      </c>
      <c r="JN21" s="8">
        <f t="shared" si="46"/>
        <v>0.9011494252873562</v>
      </c>
      <c r="JP21" s="5">
        <f t="shared" si="277"/>
        <v>18</v>
      </c>
      <c r="JQ21" s="5">
        <v>8.548E-2</v>
      </c>
      <c r="JR21" s="5">
        <f t="shared" si="278"/>
        <v>8.9355941516110668</v>
      </c>
      <c r="JU21" s="5">
        <f t="shared" si="279"/>
        <v>18</v>
      </c>
      <c r="JV21" s="8">
        <f t="shared" si="535"/>
        <v>92.145502945485831</v>
      </c>
      <c r="JW21" s="8">
        <f t="shared" si="47"/>
        <v>97.445486401676789</v>
      </c>
      <c r="JX21" s="8">
        <v>1</v>
      </c>
      <c r="JY21" s="8">
        <f t="shared" si="48"/>
        <v>1.1494252873563264E-3</v>
      </c>
      <c r="KA21" s="5">
        <f t="shared" si="280"/>
        <v>18</v>
      </c>
      <c r="KB21" s="5">
        <v>0.34283999999999998</v>
      </c>
      <c r="KC21" s="5">
        <f t="shared" si="281"/>
        <v>41.982775894400106</v>
      </c>
      <c r="KF21" s="5">
        <f t="shared" si="282"/>
        <v>18</v>
      </c>
      <c r="KG21" s="8">
        <f t="shared" si="536"/>
        <v>89.463554974324666</v>
      </c>
      <c r="KH21" s="8">
        <f t="shared" si="49"/>
        <v>94.650932711845329</v>
      </c>
      <c r="KI21" s="8">
        <v>1</v>
      </c>
      <c r="KJ21" s="8">
        <f t="shared" si="50"/>
        <v>1.1494252873563264E-3</v>
      </c>
      <c r="KL21" s="5">
        <f t="shared" si="283"/>
        <v>18</v>
      </c>
      <c r="KM21" s="5">
        <v>0.19731000000000001</v>
      </c>
      <c r="KN21" s="5">
        <f t="shared" si="284"/>
        <v>21.978669187661069</v>
      </c>
      <c r="KQ21" s="5">
        <f t="shared" si="285"/>
        <v>18</v>
      </c>
      <c r="KR21" s="8">
        <f t="shared" si="537"/>
        <v>83.281757451640374</v>
      </c>
      <c r="KS21" s="8">
        <f t="shared" si="51"/>
        <v>88.103950751614462</v>
      </c>
      <c r="KT21" s="8">
        <v>0</v>
      </c>
      <c r="KU21" s="8">
        <f t="shared" si="52"/>
        <v>1.0344827586206897</v>
      </c>
      <c r="KW21" s="5">
        <f t="shared" si="286"/>
        <v>18</v>
      </c>
      <c r="KX21" s="5">
        <v>0.48105999999999999</v>
      </c>
      <c r="KY21" s="5">
        <f t="shared" si="287"/>
        <v>65.596700943566162</v>
      </c>
      <c r="LB21" s="5">
        <f t="shared" si="288"/>
        <v>18</v>
      </c>
      <c r="LC21" s="8">
        <f t="shared" si="538"/>
        <v>89.463554974324666</v>
      </c>
      <c r="LD21" s="8">
        <f t="shared" si="53"/>
        <v>94.650932711845329</v>
      </c>
      <c r="LE21" s="8">
        <v>1</v>
      </c>
      <c r="LF21" s="8">
        <f t="shared" si="54"/>
        <v>1.1494252873563264E-3</v>
      </c>
      <c r="LH21" s="5">
        <f t="shared" si="289"/>
        <v>18</v>
      </c>
      <c r="LI21" s="5">
        <v>0.33695000000000003</v>
      </c>
      <c r="LJ21" s="5">
        <f t="shared" si="290"/>
        <v>41.090487685852914</v>
      </c>
      <c r="LM21" s="5">
        <f t="shared" si="291"/>
        <v>18</v>
      </c>
      <c r="LN21" s="8">
        <f t="shared" si="539"/>
        <v>94.945104903857668</v>
      </c>
      <c r="LO21" s="8">
        <f t="shared" si="55"/>
        <v>100.38932195528676</v>
      </c>
      <c r="LP21" s="8">
        <v>3</v>
      </c>
      <c r="LQ21" s="8">
        <f t="shared" si="56"/>
        <v>3.7344827586206892</v>
      </c>
      <c r="LS21" s="5">
        <f t="shared" si="292"/>
        <v>18</v>
      </c>
      <c r="LT21" s="5">
        <v>0.29533999999999999</v>
      </c>
      <c r="LU21" s="5">
        <f t="shared" si="293"/>
        <v>35.003986200275435</v>
      </c>
      <c r="LX21" s="5">
        <f t="shared" si="294"/>
        <v>18</v>
      </c>
      <c r="LY21" s="8">
        <f t="shared" si="540"/>
        <v>81.766176644081526</v>
      </c>
      <c r="LZ21" s="8">
        <f t="shared" si="57"/>
        <v>86.47682711088629</v>
      </c>
      <c r="MA21" s="8">
        <v>1</v>
      </c>
      <c r="MB21" s="8">
        <f t="shared" si="58"/>
        <v>1.1494252873563264E-3</v>
      </c>
      <c r="MD21" s="5">
        <f t="shared" si="295"/>
        <v>18</v>
      </c>
      <c r="ME21" s="5">
        <v>0.32361000000000001</v>
      </c>
      <c r="MF21" s="5">
        <f t="shared" si="296"/>
        <v>39.098544621838812</v>
      </c>
      <c r="MI21" s="5">
        <f t="shared" si="297"/>
        <v>18</v>
      </c>
      <c r="MJ21" s="8">
        <f t="shared" si="541"/>
        <v>96.354746313869555</v>
      </c>
      <c r="MK21" s="8">
        <f t="shared" si="59"/>
        <v>101.94623693059448</v>
      </c>
      <c r="ML21" s="8">
        <v>1</v>
      </c>
      <c r="MM21" s="8">
        <f t="shared" si="60"/>
        <v>1.1494252873563264E-3</v>
      </c>
      <c r="MO21" s="5">
        <f t="shared" si="298"/>
        <v>18</v>
      </c>
      <c r="MP21" s="5">
        <v>0.16768</v>
      </c>
      <c r="MQ21" s="5">
        <f t="shared" si="299"/>
        <v>18.353829672185039</v>
      </c>
      <c r="MT21" s="5">
        <f t="shared" si="300"/>
        <v>18</v>
      </c>
      <c r="MU21" s="8">
        <f t="shared" si="542"/>
        <v>95.294230894041547</v>
      </c>
      <c r="MV21" s="8">
        <f t="shared" si="61"/>
        <v>100.82333825077659</v>
      </c>
      <c r="MW21" s="8">
        <v>2</v>
      </c>
      <c r="MX21" s="8">
        <f t="shared" si="62"/>
        <v>0.9011494252873562</v>
      </c>
      <c r="MZ21" s="5">
        <f t="shared" si="301"/>
        <v>18</v>
      </c>
      <c r="NA21" s="5">
        <v>8.548E-2</v>
      </c>
      <c r="NB21" s="5">
        <f t="shared" si="302"/>
        <v>8.9355941516110668</v>
      </c>
      <c r="NE21" s="5">
        <f t="shared" si="303"/>
        <v>18</v>
      </c>
      <c r="NF21" s="8">
        <f t="shared" si="543"/>
        <v>92.145502945485831</v>
      </c>
      <c r="NG21" s="8">
        <f t="shared" si="63"/>
        <v>97.445486401676789</v>
      </c>
      <c r="NH21" s="8">
        <v>1</v>
      </c>
      <c r="NI21" s="8">
        <f t="shared" si="64"/>
        <v>1.1494252873563264E-3</v>
      </c>
      <c r="NK21" s="5">
        <f t="shared" si="304"/>
        <v>18</v>
      </c>
      <c r="NL21" s="5">
        <v>0.83953</v>
      </c>
      <c r="NM21" s="5">
        <f t="shared" si="305"/>
        <v>182.96482697708686</v>
      </c>
      <c r="NP21" s="5">
        <f t="shared" si="306"/>
        <v>18</v>
      </c>
      <c r="NQ21" s="8">
        <f t="shared" si="544"/>
        <v>89.463554974324666</v>
      </c>
      <c r="NR21" s="8">
        <f t="shared" si="65"/>
        <v>94.650932711845329</v>
      </c>
      <c r="NS21" s="8">
        <v>1</v>
      </c>
      <c r="NT21" s="8">
        <f t="shared" si="66"/>
        <v>1.1494252873563264E-3</v>
      </c>
      <c r="NV21" s="5">
        <f t="shared" si="307"/>
        <v>18</v>
      </c>
      <c r="NW21" s="5">
        <v>0.19731000000000001</v>
      </c>
      <c r="NX21" s="5">
        <f t="shared" si="308"/>
        <v>21.978669187661069</v>
      </c>
      <c r="OA21" s="5">
        <f t="shared" si="309"/>
        <v>18</v>
      </c>
      <c r="OB21" s="8">
        <f t="shared" si="545"/>
        <v>83.281757451640374</v>
      </c>
      <c r="OC21" s="8">
        <f t="shared" si="67"/>
        <v>88.103950751614462</v>
      </c>
      <c r="OD21" s="8">
        <v>0</v>
      </c>
      <c r="OE21" s="8">
        <f t="shared" si="68"/>
        <v>1.0344827586206897</v>
      </c>
      <c r="OG21" s="5">
        <f t="shared" si="310"/>
        <v>18</v>
      </c>
      <c r="OH21" s="5">
        <v>0.21074000000000001</v>
      </c>
      <c r="OI21" s="5">
        <f t="shared" si="311"/>
        <v>23.665948136773039</v>
      </c>
      <c r="OL21" s="5">
        <f t="shared" si="312"/>
        <v>18</v>
      </c>
      <c r="OM21" s="8">
        <f t="shared" si="546"/>
        <v>81.766176644081526</v>
      </c>
      <c r="ON21" s="8">
        <f t="shared" si="69"/>
        <v>86.47682711088629</v>
      </c>
      <c r="OO21" s="8">
        <v>1</v>
      </c>
      <c r="OP21" s="8">
        <f t="shared" si="70"/>
        <v>1.1494252873563264E-3</v>
      </c>
      <c r="OR21" s="5">
        <f t="shared" si="313"/>
        <v>18</v>
      </c>
      <c r="OS21" s="5">
        <v>0.83953</v>
      </c>
      <c r="OT21" s="5">
        <f t="shared" si="314"/>
        <v>182.96482697708686</v>
      </c>
      <c r="OW21" s="5">
        <f t="shared" si="315"/>
        <v>18</v>
      </c>
      <c r="OX21" s="8">
        <f t="shared" si="547"/>
        <v>89.463554974324666</v>
      </c>
      <c r="OY21" s="8">
        <f t="shared" si="71"/>
        <v>94.650932711845329</v>
      </c>
      <c r="OZ21" s="8">
        <v>1</v>
      </c>
      <c r="PA21" s="8">
        <f t="shared" si="72"/>
        <v>1.1494252873563264E-3</v>
      </c>
      <c r="PC21" s="5">
        <f t="shared" si="316"/>
        <v>18</v>
      </c>
      <c r="PD21" s="5">
        <v>8.548E-2</v>
      </c>
      <c r="PE21" s="5">
        <f t="shared" si="317"/>
        <v>8.9355941516110668</v>
      </c>
      <c r="PH21" s="5">
        <f t="shared" si="318"/>
        <v>18</v>
      </c>
      <c r="PI21" s="8">
        <f t="shared" si="548"/>
        <v>92.145502945485831</v>
      </c>
      <c r="PJ21" s="8">
        <f t="shared" si="73"/>
        <v>97.445486401676789</v>
      </c>
      <c r="PK21" s="8">
        <v>1</v>
      </c>
      <c r="PL21" s="8">
        <f t="shared" si="74"/>
        <v>1.1494252873563264E-3</v>
      </c>
      <c r="PN21" s="5">
        <f t="shared" si="319"/>
        <v>18</v>
      </c>
      <c r="PO21" s="5">
        <v>0.83953</v>
      </c>
      <c r="PP21" s="5">
        <f t="shared" si="320"/>
        <v>182.96482697708686</v>
      </c>
      <c r="PS21" s="5">
        <f t="shared" si="321"/>
        <v>18</v>
      </c>
      <c r="PT21" s="8">
        <f t="shared" si="549"/>
        <v>89.463554974324666</v>
      </c>
      <c r="PU21" s="8">
        <f t="shared" si="75"/>
        <v>94.650932711845329</v>
      </c>
      <c r="PV21" s="8">
        <v>1</v>
      </c>
      <c r="PW21" s="8">
        <f t="shared" si="76"/>
        <v>1.1494252873563264E-3</v>
      </c>
      <c r="PY21" s="5">
        <f t="shared" si="322"/>
        <v>18</v>
      </c>
      <c r="PZ21" s="5">
        <v>0.59233000000000002</v>
      </c>
      <c r="QA21" s="5">
        <f t="shared" si="323"/>
        <v>89.729725538162128</v>
      </c>
      <c r="QD21" s="5">
        <f t="shared" si="324"/>
        <v>18</v>
      </c>
      <c r="QE21" s="8">
        <f t="shared" si="550"/>
        <v>92.145502945485831</v>
      </c>
      <c r="QF21" s="8">
        <f t="shared" si="77"/>
        <v>97.445486401676789</v>
      </c>
      <c r="QG21" s="8">
        <v>1</v>
      </c>
      <c r="QH21" s="8">
        <f t="shared" si="78"/>
        <v>1.1494252873563264E-3</v>
      </c>
      <c r="QJ21" s="5">
        <f t="shared" si="325"/>
        <v>18</v>
      </c>
      <c r="QK21" s="5">
        <v>0.73821999999999999</v>
      </c>
      <c r="QL21" s="5">
        <f t="shared" si="326"/>
        <v>134.0250822618564</v>
      </c>
      <c r="QO21" s="5">
        <f t="shared" si="327"/>
        <v>18</v>
      </c>
      <c r="QP21" s="8">
        <f t="shared" si="551"/>
        <v>80.274189371210966</v>
      </c>
      <c r="QQ21" s="8">
        <f t="shared" si="79"/>
        <v>84.922624636322141</v>
      </c>
      <c r="QR21" s="8">
        <v>1</v>
      </c>
      <c r="QS21" s="8">
        <f t="shared" si="80"/>
        <v>1.1494252873563264E-3</v>
      </c>
      <c r="QU21" s="5">
        <f t="shared" si="328"/>
        <v>18</v>
      </c>
      <c r="QV21" s="5">
        <v>0.72257000000000005</v>
      </c>
      <c r="QW21" s="5">
        <f t="shared" si="329"/>
        <v>128.21866298688511</v>
      </c>
      <c r="QZ21" s="5">
        <f t="shared" si="330"/>
        <v>18</v>
      </c>
      <c r="RA21" s="8">
        <f t="shared" si="552"/>
        <v>81.766176644081526</v>
      </c>
      <c r="RB21" s="8">
        <f t="shared" si="81"/>
        <v>86.47682711088629</v>
      </c>
      <c r="RC21" s="8">
        <v>1</v>
      </c>
      <c r="RD21" s="8">
        <f t="shared" si="82"/>
        <v>1.1494252873563264E-3</v>
      </c>
      <c r="RF21" s="5">
        <f t="shared" si="331"/>
        <v>18</v>
      </c>
      <c r="RG21" s="5">
        <v>0.3105</v>
      </c>
      <c r="RH21" s="5">
        <f t="shared" si="332"/>
        <v>37.178858174878052</v>
      </c>
      <c r="RK21" s="5">
        <f t="shared" si="333"/>
        <v>18</v>
      </c>
      <c r="RL21" s="8">
        <f t="shared" si="553"/>
        <v>96.354746313869555</v>
      </c>
      <c r="RM21" s="8">
        <f t="shared" si="83"/>
        <v>101.94623693059448</v>
      </c>
      <c r="RN21" s="8">
        <v>1</v>
      </c>
      <c r="RO21" s="8">
        <f t="shared" si="84"/>
        <v>1.1494252873563264E-3</v>
      </c>
      <c r="RQ21" s="5">
        <f t="shared" si="334"/>
        <v>18</v>
      </c>
      <c r="RR21" s="5">
        <v>5.9249999999999997E-2</v>
      </c>
      <c r="RS21" s="5">
        <f t="shared" si="335"/>
        <v>6.1077849508590445</v>
      </c>
      <c r="RV21" s="5">
        <f t="shared" si="336"/>
        <v>18</v>
      </c>
      <c r="RW21" s="8">
        <f t="shared" si="554"/>
        <v>96.354746313869555</v>
      </c>
      <c r="RX21" s="8">
        <f t="shared" si="85"/>
        <v>101.94623693059448</v>
      </c>
      <c r="RY21" s="8">
        <v>0</v>
      </c>
      <c r="RZ21" s="8">
        <f t="shared" si="86"/>
        <v>1.0344827586206897</v>
      </c>
      <c r="SB21" s="5">
        <f t="shared" si="337"/>
        <v>18</v>
      </c>
      <c r="SC21" s="5">
        <v>0.16768</v>
      </c>
      <c r="SD21" s="5">
        <f t="shared" si="338"/>
        <v>18.353829672185039</v>
      </c>
      <c r="SG21" s="5">
        <f t="shared" si="339"/>
        <v>18</v>
      </c>
      <c r="SH21" s="8">
        <f t="shared" si="555"/>
        <v>95.294230894041547</v>
      </c>
      <c r="SI21" s="8">
        <f t="shared" si="87"/>
        <v>100.82333825077659</v>
      </c>
      <c r="SJ21" s="8">
        <v>1</v>
      </c>
      <c r="SK21" s="8">
        <f t="shared" si="88"/>
        <v>1.1494252873563264E-3</v>
      </c>
      <c r="SM21" s="5">
        <f t="shared" si="340"/>
        <v>18</v>
      </c>
      <c r="SN21" s="5">
        <v>0.18651999999999999</v>
      </c>
      <c r="SO21" s="5">
        <f t="shared" si="341"/>
        <v>20.643393775126249</v>
      </c>
      <c r="SR21" s="5">
        <f t="shared" si="342"/>
        <v>18</v>
      </c>
      <c r="SS21" s="8">
        <f t="shared" si="556"/>
        <v>84.809652365620238</v>
      </c>
      <c r="ST21" s="8">
        <f t="shared" si="89"/>
        <v>89.65320625424259</v>
      </c>
      <c r="SU21" s="8">
        <v>2</v>
      </c>
      <c r="SV21" s="8">
        <f t="shared" si="90"/>
        <v>0.9011494252873562</v>
      </c>
      <c r="SX21" s="5">
        <f t="shared" si="343"/>
        <v>18</v>
      </c>
      <c r="SY21" s="5">
        <v>0.33027000000000001</v>
      </c>
      <c r="SZ21" s="5">
        <f t="shared" si="344"/>
        <v>40.088063289205856</v>
      </c>
      <c r="TC21" s="5">
        <f t="shared" si="345"/>
        <v>18</v>
      </c>
      <c r="TD21" s="8">
        <f t="shared" si="557"/>
        <v>80.274189371210966</v>
      </c>
      <c r="TE21" s="8">
        <f t="shared" si="91"/>
        <v>84.922624636322141</v>
      </c>
      <c r="TF21" s="8">
        <v>1</v>
      </c>
      <c r="TG21" s="8">
        <f t="shared" si="92"/>
        <v>1.1494252873563264E-3</v>
      </c>
      <c r="TI21" s="5">
        <f t="shared" si="346"/>
        <v>18</v>
      </c>
      <c r="TJ21" s="5">
        <v>0.96004</v>
      </c>
      <c r="TK21" s="5">
        <f t="shared" si="347"/>
        <v>321.98763252017841</v>
      </c>
      <c r="TN21" s="5">
        <f t="shared" si="348"/>
        <v>18</v>
      </c>
      <c r="TO21" s="8">
        <f t="shared" si="558"/>
        <v>95.294230894041547</v>
      </c>
      <c r="TP21" s="8">
        <f t="shared" si="93"/>
        <v>100.82333825077659</v>
      </c>
      <c r="TQ21" s="8">
        <v>2</v>
      </c>
      <c r="TR21" s="8">
        <f t="shared" si="94"/>
        <v>0.9011494252873562</v>
      </c>
      <c r="TT21" s="5">
        <f t="shared" si="349"/>
        <v>18</v>
      </c>
      <c r="TU21" s="5">
        <v>0.83953</v>
      </c>
      <c r="TV21" s="5">
        <f t="shared" si="350"/>
        <v>182.96482697708686</v>
      </c>
      <c r="TY21" s="5">
        <f t="shared" si="351"/>
        <v>18</v>
      </c>
      <c r="TZ21" s="8">
        <f t="shared" si="559"/>
        <v>89.463554974324666</v>
      </c>
      <c r="UA21" s="8">
        <f t="shared" si="95"/>
        <v>94.650932711845329</v>
      </c>
      <c r="UB21" s="8">
        <v>1</v>
      </c>
      <c r="UC21" s="8">
        <f t="shared" si="96"/>
        <v>1.1494252873563264E-3</v>
      </c>
      <c r="UE21" s="5">
        <f t="shared" si="352"/>
        <v>18</v>
      </c>
      <c r="UF21" s="5">
        <v>0.83953</v>
      </c>
      <c r="UG21" s="5">
        <f t="shared" si="353"/>
        <v>182.96482697708686</v>
      </c>
      <c r="UJ21" s="5">
        <f t="shared" si="354"/>
        <v>18</v>
      </c>
      <c r="UK21" s="8">
        <f t="shared" si="560"/>
        <v>89.463554974324666</v>
      </c>
      <c r="UL21" s="8">
        <f t="shared" si="97"/>
        <v>94.650932711845329</v>
      </c>
      <c r="UM21" s="8">
        <v>0</v>
      </c>
      <c r="UN21" s="8">
        <f t="shared" si="98"/>
        <v>1.0344827586206897</v>
      </c>
      <c r="UP21" s="5">
        <f t="shared" si="355"/>
        <v>18</v>
      </c>
      <c r="UQ21" s="5">
        <v>0.72257000000000005</v>
      </c>
      <c r="UR21" s="5">
        <f t="shared" si="356"/>
        <v>128.21866298688511</v>
      </c>
      <c r="UU21" s="5">
        <f t="shared" si="357"/>
        <v>18</v>
      </c>
      <c r="UV21" s="8">
        <f t="shared" si="561"/>
        <v>81.766176644081526</v>
      </c>
      <c r="UW21" s="8">
        <f t="shared" si="99"/>
        <v>86.47682711088629</v>
      </c>
      <c r="UX21" s="8">
        <v>1</v>
      </c>
      <c r="UY21" s="8">
        <f t="shared" si="100"/>
        <v>1.1494252873563264E-3</v>
      </c>
      <c r="VA21" s="5">
        <f t="shared" si="358"/>
        <v>18</v>
      </c>
      <c r="VB21" s="5">
        <v>0.72257000000000005</v>
      </c>
      <c r="VC21" s="5">
        <f t="shared" si="359"/>
        <v>128.21866298688511</v>
      </c>
      <c r="VF21" s="5">
        <f t="shared" si="360"/>
        <v>18</v>
      </c>
      <c r="VG21" s="8">
        <f t="shared" si="562"/>
        <v>81.766176644081526</v>
      </c>
      <c r="VH21" s="8">
        <f t="shared" si="101"/>
        <v>86.47682711088629</v>
      </c>
      <c r="VI21" s="8">
        <v>1</v>
      </c>
      <c r="VJ21" s="8">
        <f t="shared" si="102"/>
        <v>1.1494252873563264E-3</v>
      </c>
      <c r="VL21" s="5">
        <f t="shared" si="361"/>
        <v>18</v>
      </c>
      <c r="VM21" s="5">
        <v>0.82191999999999998</v>
      </c>
      <c r="VN21" s="5">
        <f t="shared" si="362"/>
        <v>172.55223914549023</v>
      </c>
      <c r="VQ21" s="5">
        <f t="shared" si="363"/>
        <v>18</v>
      </c>
      <c r="VR21" s="8">
        <f t="shared" si="563"/>
        <v>96.354746313869555</v>
      </c>
      <c r="VS21" s="8">
        <f t="shared" si="103"/>
        <v>101.94623693059448</v>
      </c>
      <c r="VT21" s="8">
        <v>1</v>
      </c>
      <c r="VU21" s="8">
        <f t="shared" si="104"/>
        <v>1.1494252873563264E-3</v>
      </c>
      <c r="VW21" s="5">
        <f t="shared" si="364"/>
        <v>18</v>
      </c>
      <c r="VX21" s="5">
        <v>0.57521999999999995</v>
      </c>
      <c r="VY21" s="5">
        <f t="shared" si="365"/>
        <v>85.618389114203637</v>
      </c>
      <c r="WB21" s="5">
        <f t="shared" si="366"/>
        <v>18</v>
      </c>
      <c r="WC21" s="8">
        <f t="shared" si="564"/>
        <v>109.56981639859045</v>
      </c>
      <c r="WD21" s="8">
        <f t="shared" si="105"/>
        <v>115.87521425341693</v>
      </c>
      <c r="WE21" s="8">
        <v>1</v>
      </c>
      <c r="WF21" s="8">
        <f t="shared" si="106"/>
        <v>1.1494252873563264E-3</v>
      </c>
      <c r="WH21" s="5">
        <f t="shared" si="367"/>
        <v>18</v>
      </c>
      <c r="WI21" s="5">
        <v>0.18651999999999999</v>
      </c>
      <c r="WJ21" s="5">
        <f t="shared" si="368"/>
        <v>20.643393775126249</v>
      </c>
      <c r="WM21" s="5">
        <f t="shared" si="369"/>
        <v>18</v>
      </c>
      <c r="WN21" s="8">
        <f t="shared" si="565"/>
        <v>84.809652365620238</v>
      </c>
      <c r="WO21" s="8">
        <f t="shared" si="107"/>
        <v>89.65320625424259</v>
      </c>
      <c r="WP21" s="8">
        <v>2</v>
      </c>
      <c r="WQ21" s="8">
        <f t="shared" si="108"/>
        <v>0.9011494252873562</v>
      </c>
      <c r="WS21" s="5">
        <f t="shared" si="370"/>
        <v>18</v>
      </c>
      <c r="WT21" s="5">
        <v>0.48105999999999999</v>
      </c>
      <c r="WU21" s="5">
        <f t="shared" si="371"/>
        <v>65.596700943566162</v>
      </c>
      <c r="WX21" s="5">
        <f t="shared" si="372"/>
        <v>18</v>
      </c>
      <c r="WY21" s="8">
        <f t="shared" si="566"/>
        <v>89.463554974324666</v>
      </c>
      <c r="WZ21" s="8">
        <f t="shared" si="109"/>
        <v>94.650932711845329</v>
      </c>
      <c r="XA21" s="8">
        <v>0</v>
      </c>
      <c r="XB21" s="8">
        <f t="shared" si="110"/>
        <v>1.0344827586206897</v>
      </c>
      <c r="XD21" s="5">
        <f t="shared" si="373"/>
        <v>18</v>
      </c>
      <c r="XE21" s="5">
        <v>0.60063999999999995</v>
      </c>
      <c r="XF21" s="5">
        <f t="shared" si="374"/>
        <v>91.789201324112881</v>
      </c>
      <c r="XI21" s="5">
        <f t="shared" si="375"/>
        <v>18</v>
      </c>
      <c r="XJ21" s="8">
        <f t="shared" si="567"/>
        <v>94.945104903857668</v>
      </c>
      <c r="XK21" s="8">
        <f t="shared" si="111"/>
        <v>100.38932195528676</v>
      </c>
      <c r="XL21" s="8">
        <v>3</v>
      </c>
      <c r="XM21" s="8">
        <f t="shared" si="112"/>
        <v>3.7344827586206892</v>
      </c>
      <c r="XO21" s="5">
        <f t="shared" si="376"/>
        <v>18</v>
      </c>
      <c r="XP21" s="5">
        <v>3.4720000000000001E-2</v>
      </c>
      <c r="XQ21" s="5">
        <f t="shared" si="377"/>
        <v>3.5337064289685416</v>
      </c>
      <c r="XT21" s="5">
        <f t="shared" si="378"/>
        <v>18</v>
      </c>
      <c r="XU21" s="8">
        <f t="shared" si="568"/>
        <v>96.119929012030894</v>
      </c>
      <c r="XV21" s="8">
        <f t="shared" si="113"/>
        <v>101.69760684629472</v>
      </c>
      <c r="XW21" s="8">
        <v>2</v>
      </c>
      <c r="XX21" s="8">
        <f t="shared" si="114"/>
        <v>0.9011494252873562</v>
      </c>
      <c r="XZ21" s="5">
        <f t="shared" si="379"/>
        <v>18</v>
      </c>
      <c r="YA21" s="5">
        <v>0.94303000000000003</v>
      </c>
      <c r="YB21" s="5">
        <f t="shared" si="380"/>
        <v>286.5230465489833</v>
      </c>
      <c r="YE21" s="5">
        <f t="shared" si="381"/>
        <v>18</v>
      </c>
      <c r="YF21" s="8">
        <f t="shared" si="569"/>
        <v>92.145502945485831</v>
      </c>
      <c r="YG21" s="8">
        <f t="shared" si="115"/>
        <v>97.445486401676789</v>
      </c>
      <c r="YH21" s="8">
        <v>1</v>
      </c>
      <c r="YI21" s="8">
        <f t="shared" si="116"/>
        <v>1.1494252873563264E-3</v>
      </c>
      <c r="YK21" s="5">
        <f t="shared" si="382"/>
        <v>18</v>
      </c>
      <c r="YL21" s="5">
        <v>8.548E-2</v>
      </c>
      <c r="YM21" s="5">
        <f t="shared" si="383"/>
        <v>8.9355941516110668</v>
      </c>
      <c r="YP21" s="5">
        <f t="shared" si="384"/>
        <v>18</v>
      </c>
      <c r="YQ21" s="8">
        <f t="shared" si="570"/>
        <v>92.145502945485831</v>
      </c>
      <c r="YR21" s="8">
        <f t="shared" si="117"/>
        <v>97.445486401676789</v>
      </c>
      <c r="YS21" s="8">
        <v>1</v>
      </c>
      <c r="YT21" s="8">
        <f t="shared" si="118"/>
        <v>1.1494252873563264E-3</v>
      </c>
      <c r="YV21" s="5">
        <f t="shared" si="385"/>
        <v>18</v>
      </c>
      <c r="YW21" s="5">
        <v>0.94303000000000003</v>
      </c>
      <c r="YX21" s="5">
        <f t="shared" si="386"/>
        <v>286.5230465489833</v>
      </c>
      <c r="ZA21" s="5">
        <f t="shared" si="387"/>
        <v>18</v>
      </c>
      <c r="ZB21" s="8">
        <f t="shared" si="571"/>
        <v>92.145502945485831</v>
      </c>
      <c r="ZC21" s="8">
        <f t="shared" si="119"/>
        <v>97.445486401676789</v>
      </c>
      <c r="ZD21" s="8">
        <v>1</v>
      </c>
      <c r="ZE21" s="8">
        <f t="shared" si="120"/>
        <v>1.1494252873563264E-3</v>
      </c>
      <c r="ZG21" s="5">
        <f t="shared" si="388"/>
        <v>18</v>
      </c>
      <c r="ZH21" s="5">
        <v>0.75392000000000003</v>
      </c>
      <c r="ZI21" s="5">
        <f t="shared" si="389"/>
        <v>140.20985926648581</v>
      </c>
      <c r="ZL21" s="5">
        <f t="shared" si="390"/>
        <v>18</v>
      </c>
      <c r="ZM21" s="8">
        <f t="shared" si="572"/>
        <v>89.463554974324666</v>
      </c>
      <c r="ZN21" s="8">
        <f t="shared" si="121"/>
        <v>94.650932711845329</v>
      </c>
      <c r="ZO21" s="8">
        <v>1</v>
      </c>
      <c r="ZP21" s="8">
        <f t="shared" si="122"/>
        <v>1.1494252873563264E-3</v>
      </c>
      <c r="ZR21" s="5">
        <f t="shared" si="391"/>
        <v>18</v>
      </c>
      <c r="ZS21" s="5">
        <v>0.48105999999999999</v>
      </c>
      <c r="ZT21" s="5">
        <f t="shared" si="392"/>
        <v>65.596700943566162</v>
      </c>
      <c r="ZW21" s="5">
        <f t="shared" si="393"/>
        <v>18</v>
      </c>
      <c r="ZX21" s="8">
        <f t="shared" si="573"/>
        <v>89.463554974324666</v>
      </c>
      <c r="ZY21" s="8">
        <f t="shared" si="123"/>
        <v>94.650932711845329</v>
      </c>
      <c r="ZZ21" s="8">
        <v>1</v>
      </c>
      <c r="AAA21" s="8">
        <f t="shared" si="124"/>
        <v>1.1494252873563264E-3</v>
      </c>
      <c r="AAC21" s="5">
        <f t="shared" si="394"/>
        <v>18</v>
      </c>
      <c r="AAD21" s="5">
        <v>0.48105999999999999</v>
      </c>
      <c r="AAE21" s="5">
        <f t="shared" si="395"/>
        <v>65.596700943566162</v>
      </c>
      <c r="AAH21" s="5">
        <f t="shared" si="396"/>
        <v>18</v>
      </c>
      <c r="AAI21" s="8">
        <f t="shared" si="574"/>
        <v>89.463554974324666</v>
      </c>
      <c r="AAJ21" s="8">
        <f t="shared" si="125"/>
        <v>94.650932711845329</v>
      </c>
      <c r="AAK21" s="8">
        <v>1</v>
      </c>
      <c r="AAL21" s="8">
        <f t="shared" si="126"/>
        <v>1.1494252873563264E-3</v>
      </c>
      <c r="AAN21" s="5">
        <f t="shared" si="397"/>
        <v>18</v>
      </c>
      <c r="AAO21" s="5">
        <v>0.29404999999999998</v>
      </c>
      <c r="AAP21" s="5">
        <f t="shared" si="398"/>
        <v>34.821086552660283</v>
      </c>
      <c r="AAS21" s="5">
        <f t="shared" si="399"/>
        <v>18</v>
      </c>
      <c r="AAT21" s="8">
        <f t="shared" si="575"/>
        <v>96.119929012030894</v>
      </c>
      <c r="AAU21" s="8">
        <f t="shared" si="127"/>
        <v>101.69760684629472</v>
      </c>
      <c r="AAV21" s="8">
        <v>2</v>
      </c>
      <c r="AAW21" s="8">
        <f t="shared" si="128"/>
        <v>0.9011494252873562</v>
      </c>
      <c r="AAY21" s="5">
        <f t="shared" si="400"/>
        <v>18</v>
      </c>
      <c r="AAZ21" s="5">
        <v>0.37664999999999998</v>
      </c>
      <c r="ABA21" s="5">
        <f t="shared" si="401"/>
        <v>47.264712019115294</v>
      </c>
      <c r="ABD21" s="5">
        <f t="shared" si="402"/>
        <v>18</v>
      </c>
      <c r="ABE21" s="8">
        <f t="shared" si="576"/>
        <v>84.809652365620238</v>
      </c>
      <c r="ABF21" s="8">
        <f t="shared" si="129"/>
        <v>89.65320625424259</v>
      </c>
      <c r="ABG21" s="8">
        <v>3</v>
      </c>
      <c r="ABH21" s="8">
        <f t="shared" si="130"/>
        <v>3.7344827586206892</v>
      </c>
      <c r="ABJ21" s="5">
        <f t="shared" si="403"/>
        <v>18</v>
      </c>
      <c r="ABK21" s="5">
        <v>5.9249999999999997E-2</v>
      </c>
      <c r="ABL21" s="5">
        <f t="shared" si="404"/>
        <v>6.1077849508590445</v>
      </c>
      <c r="ABO21" s="5">
        <f t="shared" si="405"/>
        <v>18</v>
      </c>
      <c r="ABP21" s="8">
        <f t="shared" si="577"/>
        <v>96.354746313869555</v>
      </c>
      <c r="ABQ21" s="8">
        <f t="shared" si="131"/>
        <v>101.94623693059448</v>
      </c>
      <c r="ABR21" s="8">
        <v>0</v>
      </c>
      <c r="ABS21" s="8">
        <f t="shared" si="132"/>
        <v>1.0344827586206897</v>
      </c>
      <c r="ABU21" s="5">
        <f t="shared" si="406"/>
        <v>18</v>
      </c>
      <c r="ABV21" s="5">
        <v>0.57701000000000002</v>
      </c>
      <c r="ABW21" s="5">
        <f t="shared" si="407"/>
        <v>86.040674087724256</v>
      </c>
      <c r="ABZ21" s="5">
        <f t="shared" si="408"/>
        <v>18</v>
      </c>
      <c r="ACA21" s="8">
        <f t="shared" si="578"/>
        <v>96.119929012030894</v>
      </c>
      <c r="ACB21" s="8">
        <f t="shared" si="133"/>
        <v>101.69760684629472</v>
      </c>
      <c r="ACC21" s="8">
        <v>2</v>
      </c>
      <c r="ACD21" s="8">
        <f t="shared" si="134"/>
        <v>0.9011494252873562</v>
      </c>
      <c r="ACF21" s="5">
        <f t="shared" si="409"/>
        <v>18</v>
      </c>
      <c r="ACG21" s="5">
        <v>0.73816999999999999</v>
      </c>
      <c r="ACH21" s="5">
        <f t="shared" si="410"/>
        <v>134.00598407803562</v>
      </c>
      <c r="ACK21" s="5">
        <f t="shared" si="411"/>
        <v>18</v>
      </c>
      <c r="ACL21" s="8">
        <f t="shared" si="579"/>
        <v>95.294230894041547</v>
      </c>
      <c r="ACM21" s="8">
        <f t="shared" si="135"/>
        <v>100.82333825077659</v>
      </c>
      <c r="ACN21" s="8">
        <v>2</v>
      </c>
      <c r="ACO21" s="8">
        <f t="shared" si="136"/>
        <v>0.9011494252873562</v>
      </c>
      <c r="ACQ21" s="5">
        <f t="shared" si="412"/>
        <v>18</v>
      </c>
      <c r="ACR21" s="5">
        <v>0.29404999999999998</v>
      </c>
      <c r="ACS21" s="5">
        <f t="shared" si="413"/>
        <v>34.821086552660283</v>
      </c>
      <c r="ACV21" s="5">
        <f t="shared" si="414"/>
        <v>18</v>
      </c>
      <c r="ACW21" s="8">
        <f t="shared" si="580"/>
        <v>96.119929012030894</v>
      </c>
      <c r="ACX21" s="8">
        <f t="shared" si="137"/>
        <v>101.69760684629472</v>
      </c>
      <c r="ACY21" s="8">
        <v>2</v>
      </c>
      <c r="ACZ21" s="8">
        <f t="shared" si="138"/>
        <v>0.9011494252873562</v>
      </c>
      <c r="ADB21" s="5">
        <f t="shared" si="415"/>
        <v>18</v>
      </c>
      <c r="ADC21" s="5">
        <v>0.45956000000000002</v>
      </c>
      <c r="ADD21" s="5">
        <f t="shared" si="416"/>
        <v>61.537165639037859</v>
      </c>
      <c r="ADG21" s="5">
        <f t="shared" si="417"/>
        <v>18</v>
      </c>
      <c r="ADH21" s="8">
        <f t="shared" si="581"/>
        <v>81.766176644081526</v>
      </c>
      <c r="ADI21" s="8">
        <f t="shared" si="139"/>
        <v>86.47682711088629</v>
      </c>
      <c r="ADJ21" s="8">
        <v>1</v>
      </c>
      <c r="ADK21" s="8">
        <f t="shared" si="140"/>
        <v>1.1494252873563264E-3</v>
      </c>
      <c r="ADM21" s="5">
        <f t="shared" si="418"/>
        <v>18</v>
      </c>
      <c r="ADN21" s="5">
        <v>0.55523999999999996</v>
      </c>
      <c r="ADO21" s="5">
        <f t="shared" si="419"/>
        <v>81.022046814708844</v>
      </c>
      <c r="ADR21" s="5">
        <f t="shared" si="420"/>
        <v>18</v>
      </c>
      <c r="ADS21" s="8">
        <f t="shared" si="582"/>
        <v>96.354746313869555</v>
      </c>
      <c r="ADT21" s="8">
        <f t="shared" si="141"/>
        <v>101.94623693059448</v>
      </c>
      <c r="ADU21" s="8">
        <v>1</v>
      </c>
      <c r="ADV21" s="8">
        <f t="shared" si="142"/>
        <v>1.1494252873563264E-3</v>
      </c>
      <c r="ADX21" s="5">
        <f t="shared" si="421"/>
        <v>18</v>
      </c>
      <c r="ADY21" s="5">
        <v>0.73816999999999999</v>
      </c>
      <c r="ADZ21" s="5">
        <f t="shared" si="422"/>
        <v>134.00598407803562</v>
      </c>
      <c r="AEC21" s="5">
        <f t="shared" si="423"/>
        <v>18</v>
      </c>
      <c r="AED21" s="8">
        <f t="shared" si="583"/>
        <v>96.292363053879669</v>
      </c>
      <c r="AEE21" s="8">
        <f t="shared" si="143"/>
        <v>101.88385367060459</v>
      </c>
      <c r="AEF21" s="8">
        <v>1</v>
      </c>
      <c r="AEG21" s="8">
        <f t="shared" si="144"/>
        <v>1.1494252873563264E-3</v>
      </c>
      <c r="AEI21" s="5">
        <f t="shared" si="424"/>
        <v>18</v>
      </c>
      <c r="AEJ21" s="5">
        <v>0.49686999999999998</v>
      </c>
      <c r="AEK21" s="5">
        <f t="shared" si="425"/>
        <v>68.690669297049084</v>
      </c>
      <c r="AEN21" s="5">
        <f t="shared" si="426"/>
        <v>18</v>
      </c>
      <c r="AEO21" s="8">
        <f t="shared" si="584"/>
        <v>80.274189371210966</v>
      </c>
      <c r="AEP21" s="8">
        <f t="shared" si="145"/>
        <v>84.922624636322141</v>
      </c>
      <c r="AEQ21" s="8">
        <v>1</v>
      </c>
      <c r="AER21" s="8">
        <f t="shared" si="146"/>
        <v>1.1494252873563264E-3</v>
      </c>
      <c r="AET21" s="5">
        <f t="shared" si="427"/>
        <v>18</v>
      </c>
      <c r="AEU21" s="5">
        <v>0.92818000000000001</v>
      </c>
      <c r="AEV21" s="5">
        <f t="shared" si="428"/>
        <v>263.35922901842002</v>
      </c>
      <c r="AEY21" s="5">
        <f t="shared" si="429"/>
        <v>18</v>
      </c>
      <c r="AEZ21" s="8">
        <f t="shared" si="585"/>
        <v>82.594885599229912</v>
      </c>
      <c r="AFA21" s="8">
        <f t="shared" si="147"/>
        <v>87.285323652494469</v>
      </c>
      <c r="AFB21" s="8">
        <v>2</v>
      </c>
      <c r="AFC21" s="8">
        <f t="shared" si="148"/>
        <v>0.9011494252873562</v>
      </c>
      <c r="AFE21" s="5">
        <f t="shared" si="430"/>
        <v>18</v>
      </c>
      <c r="AFF21" s="5">
        <v>0.63273000000000001</v>
      </c>
      <c r="AFG21" s="5">
        <f t="shared" si="431"/>
        <v>100.1658006595457</v>
      </c>
      <c r="AFJ21" s="5">
        <f t="shared" si="432"/>
        <v>18</v>
      </c>
      <c r="AFK21" s="8">
        <f t="shared" si="586"/>
        <v>96.119929012030894</v>
      </c>
      <c r="AFL21" s="8">
        <f t="shared" si="149"/>
        <v>101.69760684629472</v>
      </c>
      <c r="AFM21" s="8">
        <v>2</v>
      </c>
      <c r="AFN21" s="8">
        <f t="shared" si="150"/>
        <v>0.9011494252873562</v>
      </c>
      <c r="AFP21" s="5">
        <f t="shared" si="433"/>
        <v>18</v>
      </c>
      <c r="AFQ21" s="5">
        <v>0.75392000000000003</v>
      </c>
      <c r="AFR21" s="5">
        <f t="shared" si="434"/>
        <v>140.20985926648581</v>
      </c>
      <c r="AFU21" s="5">
        <f t="shared" si="435"/>
        <v>18</v>
      </c>
      <c r="AFV21" s="8">
        <f t="shared" si="587"/>
        <v>89.463554974324666</v>
      </c>
      <c r="AFW21" s="8">
        <f t="shared" si="151"/>
        <v>94.650932711845329</v>
      </c>
      <c r="AFX21" s="8">
        <v>1</v>
      </c>
      <c r="AFY21" s="8">
        <f t="shared" si="152"/>
        <v>1.1494252873563264E-3</v>
      </c>
      <c r="AGA21" s="5">
        <f t="shared" si="436"/>
        <v>18</v>
      </c>
      <c r="AGB21" s="5">
        <v>0.48105999999999999</v>
      </c>
      <c r="AGC21" s="5">
        <f t="shared" si="437"/>
        <v>65.596700943566162</v>
      </c>
      <c r="AGF21" s="5">
        <f t="shared" si="438"/>
        <v>18</v>
      </c>
      <c r="AGG21" s="8">
        <f t="shared" si="588"/>
        <v>89.463554974324666</v>
      </c>
      <c r="AGH21" s="8">
        <f t="shared" si="153"/>
        <v>94.650932711845329</v>
      </c>
      <c r="AGI21" s="8">
        <v>1</v>
      </c>
      <c r="AGJ21" s="8">
        <f t="shared" si="154"/>
        <v>1.1494252873563264E-3</v>
      </c>
      <c r="AGL21" s="5">
        <f t="shared" si="439"/>
        <v>18</v>
      </c>
      <c r="AGM21" s="5">
        <v>0.3105</v>
      </c>
      <c r="AGN21" s="5">
        <f t="shared" si="440"/>
        <v>37.178858174878052</v>
      </c>
      <c r="AGQ21" s="5">
        <f t="shared" si="441"/>
        <v>18</v>
      </c>
      <c r="AGR21" s="8">
        <f t="shared" si="589"/>
        <v>96.354746313869555</v>
      </c>
      <c r="AGS21" s="8">
        <f t="shared" si="155"/>
        <v>101.94623693059448</v>
      </c>
      <c r="AGT21" s="8">
        <v>1</v>
      </c>
      <c r="AGU21" s="8">
        <f t="shared" si="156"/>
        <v>1.1494252873563264E-3</v>
      </c>
      <c r="AGW21" s="5">
        <f t="shared" si="442"/>
        <v>18</v>
      </c>
      <c r="AGX21" s="5">
        <v>0.35353000000000001</v>
      </c>
      <c r="AGY21" s="5">
        <f t="shared" si="443"/>
        <v>43.622848555920747</v>
      </c>
      <c r="AHB21" s="5">
        <f t="shared" si="444"/>
        <v>18</v>
      </c>
      <c r="AHC21" s="8">
        <f t="shared" si="590"/>
        <v>94.945104903857668</v>
      </c>
      <c r="AHD21" s="8">
        <f t="shared" si="157"/>
        <v>100.38932195528676</v>
      </c>
      <c r="AHE21" s="8">
        <v>3</v>
      </c>
      <c r="AHF21" s="8">
        <f t="shared" si="158"/>
        <v>3.7344827586206892</v>
      </c>
      <c r="AHH21" s="5">
        <f t="shared" si="445"/>
        <v>18</v>
      </c>
      <c r="AHI21" s="5">
        <v>0.96004</v>
      </c>
      <c r="AHJ21" s="5">
        <f t="shared" si="446"/>
        <v>321.98763252017841</v>
      </c>
      <c r="AHM21" s="5">
        <f t="shared" si="447"/>
        <v>18</v>
      </c>
      <c r="AHN21" s="8">
        <f t="shared" si="591"/>
        <v>95.294230894041547</v>
      </c>
      <c r="AHO21" s="8">
        <f t="shared" si="159"/>
        <v>100.82333825077659</v>
      </c>
      <c r="AHP21" s="8">
        <v>1</v>
      </c>
      <c r="AHQ21" s="8">
        <f t="shared" si="160"/>
        <v>1.1494252873563264E-3</v>
      </c>
      <c r="AHS21" s="5">
        <f t="shared" si="448"/>
        <v>18</v>
      </c>
      <c r="AHT21" s="5">
        <v>0.72257000000000005</v>
      </c>
      <c r="AHU21" s="5">
        <f t="shared" si="449"/>
        <v>128.21866298688511</v>
      </c>
      <c r="AHX21" s="5">
        <f t="shared" si="450"/>
        <v>18</v>
      </c>
      <c r="AHY21" s="8">
        <f t="shared" si="592"/>
        <v>81.766176644081526</v>
      </c>
      <c r="AHZ21" s="8">
        <f t="shared" si="161"/>
        <v>86.47682711088629</v>
      </c>
      <c r="AIA21" s="8">
        <v>1</v>
      </c>
      <c r="AIB21" s="8">
        <f t="shared" si="162"/>
        <v>1.1494252873563264E-3</v>
      </c>
      <c r="AID21" s="5">
        <f t="shared" si="451"/>
        <v>18</v>
      </c>
      <c r="AIE21" s="5">
        <v>0.83953</v>
      </c>
      <c r="AIF21" s="5">
        <f t="shared" si="452"/>
        <v>182.96482697708686</v>
      </c>
      <c r="AII21" s="5">
        <f t="shared" si="453"/>
        <v>18</v>
      </c>
      <c r="AIJ21" s="8">
        <f t="shared" si="593"/>
        <v>89.463554974324666</v>
      </c>
      <c r="AIK21" s="8">
        <f t="shared" si="163"/>
        <v>94.650932711845329</v>
      </c>
      <c r="AIL21" s="8">
        <v>1</v>
      </c>
      <c r="AIM21" s="8">
        <f t="shared" si="164"/>
        <v>1.1494252873563264E-3</v>
      </c>
      <c r="AIO21" s="5">
        <f t="shared" si="454"/>
        <v>18</v>
      </c>
      <c r="AIP21" s="5">
        <v>8.548E-2</v>
      </c>
      <c r="AIQ21" s="5">
        <f t="shared" si="455"/>
        <v>8.9355941516110668</v>
      </c>
      <c r="AIT21" s="5">
        <f t="shared" si="456"/>
        <v>18</v>
      </c>
      <c r="AIU21" s="8">
        <f t="shared" si="594"/>
        <v>92.145502945485831</v>
      </c>
      <c r="AIV21" s="8">
        <f t="shared" si="165"/>
        <v>97.445486401676789</v>
      </c>
      <c r="AIW21" s="8">
        <v>1</v>
      </c>
      <c r="AIX21" s="8">
        <f t="shared" si="166"/>
        <v>1.1494252873563264E-3</v>
      </c>
      <c r="AIZ21" s="5">
        <f t="shared" si="457"/>
        <v>18</v>
      </c>
      <c r="AJA21" s="5">
        <v>0.29533999999999999</v>
      </c>
      <c r="AJB21" s="5">
        <f t="shared" si="458"/>
        <v>35.003986200275435</v>
      </c>
      <c r="AJE21" s="5">
        <f t="shared" si="459"/>
        <v>18</v>
      </c>
      <c r="AJF21" s="8">
        <f t="shared" si="595"/>
        <v>81.766176644081526</v>
      </c>
      <c r="AJG21" s="8">
        <f t="shared" si="167"/>
        <v>86.47682711088629</v>
      </c>
      <c r="AJH21" s="8">
        <v>1</v>
      </c>
      <c r="AJI21" s="8">
        <f t="shared" si="168"/>
        <v>1.1494252873563264E-3</v>
      </c>
      <c r="AJK21" s="5">
        <f t="shared" si="460"/>
        <v>18</v>
      </c>
      <c r="AJL21" s="5">
        <v>0.64102000000000003</v>
      </c>
      <c r="AJM21" s="5">
        <f t="shared" si="461"/>
        <v>102.44886023521418</v>
      </c>
      <c r="AJP21" s="5">
        <f t="shared" si="462"/>
        <v>18</v>
      </c>
      <c r="AJQ21" s="8">
        <f t="shared" si="596"/>
        <v>96.354746313869555</v>
      </c>
      <c r="AJR21" s="8">
        <f t="shared" si="169"/>
        <v>101.94623693059448</v>
      </c>
      <c r="AJS21" s="8">
        <v>1</v>
      </c>
      <c r="AJT21" s="8">
        <f t="shared" si="170"/>
        <v>1.1494252873563264E-3</v>
      </c>
      <c r="AJV21" s="5">
        <f t="shared" si="463"/>
        <v>18</v>
      </c>
      <c r="AJW21" s="5">
        <v>0.72257000000000005</v>
      </c>
      <c r="AJX21" s="5">
        <f t="shared" si="464"/>
        <v>128.21866298688511</v>
      </c>
      <c r="AKA21" s="5">
        <f t="shared" si="465"/>
        <v>18</v>
      </c>
      <c r="AKB21" s="8">
        <f t="shared" si="597"/>
        <v>81.766176644081526</v>
      </c>
      <c r="AKC21" s="8">
        <f t="shared" si="171"/>
        <v>86.47682711088629</v>
      </c>
      <c r="AKD21" s="8">
        <v>1</v>
      </c>
      <c r="AKE21" s="8">
        <f t="shared" si="172"/>
        <v>1.1494252873563264E-3</v>
      </c>
      <c r="AKG21" s="5">
        <f t="shared" si="466"/>
        <v>18</v>
      </c>
      <c r="AKH21" s="5">
        <v>0.93054999999999999</v>
      </c>
      <c r="AKI21" s="5">
        <f t="shared" si="467"/>
        <v>266.71482097817841</v>
      </c>
      <c r="AKL21" s="5">
        <f t="shared" si="468"/>
        <v>18</v>
      </c>
      <c r="AKM21" s="8">
        <f t="shared" si="598"/>
        <v>92.145502945485831</v>
      </c>
      <c r="AKN21" s="8">
        <f t="shared" si="173"/>
        <v>97.445486401676789</v>
      </c>
      <c r="AKO21" s="8">
        <v>1</v>
      </c>
      <c r="AKP21" s="8">
        <f t="shared" si="174"/>
        <v>1.1494252873563264E-3</v>
      </c>
      <c r="AKR21" s="5">
        <f t="shared" si="469"/>
        <v>18</v>
      </c>
      <c r="AKS21" s="5">
        <v>0.63273000000000001</v>
      </c>
      <c r="AKT21" s="5">
        <f t="shared" si="470"/>
        <v>100.1658006595457</v>
      </c>
      <c r="AKW21" s="5">
        <f t="shared" si="471"/>
        <v>18</v>
      </c>
      <c r="AKX21" s="8">
        <f t="shared" si="599"/>
        <v>96.119929012030894</v>
      </c>
      <c r="AKY21" s="8">
        <f t="shared" si="175"/>
        <v>101.69760684629472</v>
      </c>
      <c r="AKZ21" s="8">
        <v>2</v>
      </c>
      <c r="ALA21" s="8">
        <f t="shared" si="176"/>
        <v>0.9011494252873562</v>
      </c>
      <c r="ALC21" s="5">
        <f t="shared" si="472"/>
        <v>18</v>
      </c>
      <c r="ALD21" s="5">
        <v>0.48105999999999999</v>
      </c>
      <c r="ALE21" s="5">
        <f t="shared" si="473"/>
        <v>65.596700943566162</v>
      </c>
      <c r="ALH21" s="5">
        <f t="shared" si="474"/>
        <v>18</v>
      </c>
      <c r="ALI21" s="8">
        <f t="shared" si="600"/>
        <v>89.463554974324666</v>
      </c>
      <c r="ALJ21" s="8">
        <f t="shared" si="177"/>
        <v>94.650932711845329</v>
      </c>
      <c r="ALK21" s="8">
        <v>1</v>
      </c>
      <c r="ALL21" s="8">
        <f t="shared" si="178"/>
        <v>1.1494252873563264E-3</v>
      </c>
      <c r="ALN21" s="5">
        <f t="shared" si="475"/>
        <v>18</v>
      </c>
      <c r="ALO21" s="5">
        <v>0.46511000000000002</v>
      </c>
      <c r="ALP21" s="5">
        <f t="shared" si="476"/>
        <v>62.569416070288106</v>
      </c>
      <c r="ALS21" s="5">
        <f t="shared" si="477"/>
        <v>18</v>
      </c>
      <c r="ALT21" s="8">
        <f t="shared" si="601"/>
        <v>96.119929012030894</v>
      </c>
      <c r="ALU21" s="8">
        <f t="shared" si="179"/>
        <v>101.69760684629472</v>
      </c>
      <c r="ALV21" s="8">
        <v>2</v>
      </c>
      <c r="ALW21" s="8">
        <f t="shared" si="180"/>
        <v>0.9011494252873562</v>
      </c>
      <c r="ALY21" s="5">
        <f t="shared" si="478"/>
        <v>18</v>
      </c>
      <c r="ALZ21" s="5">
        <v>9.7110000000000002E-2</v>
      </c>
      <c r="AMA21" s="5">
        <f t="shared" si="479"/>
        <v>10.21545491536715</v>
      </c>
      <c r="AMD21" s="5">
        <f t="shared" si="480"/>
        <v>18</v>
      </c>
      <c r="AME21" s="8">
        <f t="shared" si="602"/>
        <v>85.427050743664523</v>
      </c>
      <c r="AMF21" s="8">
        <f t="shared" si="181"/>
        <v>90.331831129160108</v>
      </c>
      <c r="AMG21" s="8">
        <v>1</v>
      </c>
      <c r="AMH21" s="8">
        <f t="shared" si="182"/>
        <v>1.1494252873563264E-3</v>
      </c>
      <c r="AMJ21" s="5">
        <f t="shared" si="481"/>
        <v>18</v>
      </c>
      <c r="AMK21" s="5">
        <v>0.47897000000000001</v>
      </c>
      <c r="AML21" s="5">
        <f t="shared" si="482"/>
        <v>65.194765731262891</v>
      </c>
      <c r="AMO21" s="5">
        <f t="shared" si="483"/>
        <v>18</v>
      </c>
      <c r="AMP21" s="8">
        <f t="shared" si="603"/>
        <v>84.809652365620238</v>
      </c>
      <c r="AMQ21" s="8">
        <f t="shared" si="183"/>
        <v>89.65320625424259</v>
      </c>
      <c r="AMR21" s="8">
        <v>2</v>
      </c>
      <c r="AMS21" s="8">
        <f t="shared" si="184"/>
        <v>0.9011494252873562</v>
      </c>
      <c r="AMU21" s="5">
        <f t="shared" si="484"/>
        <v>18</v>
      </c>
      <c r="AMV21" s="5">
        <v>0.42868000000000001</v>
      </c>
      <c r="AMW21" s="5">
        <f t="shared" si="485"/>
        <v>55.980580598770921</v>
      </c>
      <c r="AMZ21" s="5">
        <f t="shared" si="486"/>
        <v>18</v>
      </c>
      <c r="ANA21" s="8">
        <f t="shared" si="604"/>
        <v>84.809652365620238</v>
      </c>
      <c r="ANB21" s="8">
        <f t="shared" si="185"/>
        <v>89.65320625424259</v>
      </c>
      <c r="ANC21" s="8">
        <v>2</v>
      </c>
      <c r="AND21" s="8">
        <f t="shared" si="186"/>
        <v>0.9011494252873562</v>
      </c>
      <c r="ANF21" s="5">
        <f t="shared" si="487"/>
        <v>18</v>
      </c>
      <c r="ANG21" s="5">
        <v>8.548E-2</v>
      </c>
      <c r="ANH21" s="5">
        <f t="shared" si="488"/>
        <v>8.9355941516110668</v>
      </c>
      <c r="ANK21" s="5">
        <f t="shared" si="489"/>
        <v>18</v>
      </c>
      <c r="ANL21" s="8">
        <f t="shared" si="605"/>
        <v>92.145502945485831</v>
      </c>
      <c r="ANM21" s="8">
        <f t="shared" si="187"/>
        <v>97.445486401676789</v>
      </c>
      <c r="ANN21" s="8">
        <v>1</v>
      </c>
      <c r="ANO21" s="8">
        <f t="shared" si="188"/>
        <v>1.1494252873563264E-3</v>
      </c>
      <c r="ANQ21" s="5">
        <f t="shared" si="490"/>
        <v>18</v>
      </c>
      <c r="ANR21" s="5">
        <v>0.21074000000000001</v>
      </c>
      <c r="ANS21" s="5">
        <f t="shared" si="491"/>
        <v>23.665948136773039</v>
      </c>
      <c r="ANV21" s="5">
        <f t="shared" si="492"/>
        <v>18</v>
      </c>
      <c r="ANW21" s="8">
        <f t="shared" si="606"/>
        <v>81.766176644081526</v>
      </c>
      <c r="ANX21" s="8">
        <f t="shared" si="189"/>
        <v>86.47682711088629</v>
      </c>
      <c r="ANY21" s="8">
        <v>1</v>
      </c>
      <c r="ANZ21" s="8">
        <f t="shared" si="190"/>
        <v>1.1494252873563264E-3</v>
      </c>
      <c r="AOB21" s="5">
        <f t="shared" si="493"/>
        <v>18</v>
      </c>
      <c r="AOC21" s="5">
        <v>0.21074000000000001</v>
      </c>
      <c r="AOD21" s="5">
        <f t="shared" si="494"/>
        <v>23.665948136773039</v>
      </c>
      <c r="AOG21" s="5">
        <f t="shared" si="495"/>
        <v>18</v>
      </c>
      <c r="AOH21" s="8">
        <f t="shared" si="607"/>
        <v>81.766176644081526</v>
      </c>
      <c r="AOI21" s="8">
        <f t="shared" si="191"/>
        <v>86.47682711088629</v>
      </c>
      <c r="AOJ21" s="8">
        <v>1</v>
      </c>
      <c r="AOK21" s="8">
        <f t="shared" si="192"/>
        <v>1.1494252873563264E-3</v>
      </c>
      <c r="AOM21" s="5">
        <f t="shared" si="496"/>
        <v>18</v>
      </c>
      <c r="AON21" s="5">
        <v>0.47897000000000001</v>
      </c>
      <c r="AOO21" s="5">
        <f t="shared" si="497"/>
        <v>65.194765731262891</v>
      </c>
      <c r="AOR21" s="5">
        <f t="shared" si="498"/>
        <v>18</v>
      </c>
      <c r="AOS21" s="8">
        <f t="shared" si="608"/>
        <v>84.809652365620238</v>
      </c>
      <c r="AOT21" s="8">
        <f t="shared" si="193"/>
        <v>89.65320625424259</v>
      </c>
      <c r="AOU21" s="8">
        <v>2</v>
      </c>
      <c r="AOV21" s="8">
        <f t="shared" si="194"/>
        <v>0.9011494252873562</v>
      </c>
      <c r="AOX21" s="5">
        <f t="shared" si="499"/>
        <v>18</v>
      </c>
      <c r="AOY21" s="5">
        <v>0.95462999999999998</v>
      </c>
      <c r="AOZ21" s="5">
        <f t="shared" si="500"/>
        <v>309.29041853062643</v>
      </c>
      <c r="APC21" s="5">
        <f t="shared" si="501"/>
        <v>18</v>
      </c>
      <c r="APD21" s="8">
        <f t="shared" si="609"/>
        <v>97.510403712404269</v>
      </c>
      <c r="APE21" s="8">
        <f t="shared" si="195"/>
        <v>103.16987417610183</v>
      </c>
      <c r="APF21" s="8">
        <v>2</v>
      </c>
      <c r="APG21" s="8">
        <f t="shared" si="196"/>
        <v>0.9011494252873562</v>
      </c>
      <c r="API21" s="5">
        <f t="shared" si="502"/>
        <v>18</v>
      </c>
      <c r="APJ21" s="5">
        <v>0.37664999999999998</v>
      </c>
      <c r="APK21" s="5">
        <f t="shared" si="503"/>
        <v>47.264712019115294</v>
      </c>
      <c r="APN21" s="5">
        <f t="shared" si="504"/>
        <v>18</v>
      </c>
      <c r="APO21" s="8">
        <f t="shared" si="610"/>
        <v>84.809652365620238</v>
      </c>
      <c r="APP21" s="8">
        <f t="shared" si="197"/>
        <v>89.65320625424259</v>
      </c>
      <c r="APQ21" s="8">
        <v>2</v>
      </c>
      <c r="APR21" s="8">
        <f t="shared" si="198"/>
        <v>0.9011494252873562</v>
      </c>
      <c r="APT21" s="5">
        <f t="shared" si="505"/>
        <v>18</v>
      </c>
      <c r="APU21" s="5">
        <v>0.42868000000000001</v>
      </c>
      <c r="APV21" s="5">
        <f t="shared" si="506"/>
        <v>55.980580598770921</v>
      </c>
      <c r="APY21" s="5">
        <f t="shared" si="507"/>
        <v>18</v>
      </c>
      <c r="APZ21" s="8">
        <f t="shared" si="611"/>
        <v>84.809652365620238</v>
      </c>
      <c r="AQA21" s="8">
        <f t="shared" si="199"/>
        <v>89.65320625424259</v>
      </c>
      <c r="AQB21" s="8">
        <v>2</v>
      </c>
      <c r="AQC21" s="8">
        <f t="shared" si="200"/>
        <v>0.9011494252873562</v>
      </c>
      <c r="AQE21" s="5">
        <f t="shared" si="508"/>
        <v>18</v>
      </c>
      <c r="AQF21" s="5">
        <v>0.68796999999999997</v>
      </c>
      <c r="AQG21" s="5">
        <f t="shared" si="509"/>
        <v>116.46559419489854</v>
      </c>
      <c r="AQJ21" s="5">
        <f t="shared" si="510"/>
        <v>18</v>
      </c>
      <c r="AQK21" s="8">
        <f t="shared" si="612"/>
        <v>80.274189371210966</v>
      </c>
      <c r="AQL21" s="8">
        <f t="shared" si="201"/>
        <v>84.922624636322141</v>
      </c>
      <c r="AQM21" s="8">
        <v>1</v>
      </c>
      <c r="AQN21" s="8">
        <f t="shared" si="202"/>
        <v>1.1494252873563264E-3</v>
      </c>
    </row>
    <row r="22" spans="3:1132" x14ac:dyDescent="0.25">
      <c r="C22" s="1" t="s">
        <v>7</v>
      </c>
      <c r="L22" s="5">
        <f t="shared" si="203"/>
        <v>19</v>
      </c>
      <c r="M22" s="5">
        <v>0.73068</v>
      </c>
      <c r="N22" s="5">
        <f t="shared" si="204"/>
        <v>131.18550153050569</v>
      </c>
      <c r="Q22" s="5">
        <f t="shared" si="205"/>
        <v>19</v>
      </c>
      <c r="R22" s="8">
        <f t="shared" si="511"/>
        <v>97.445486401676789</v>
      </c>
      <c r="S22" s="8">
        <f t="shared" si="0"/>
        <v>102.74546985786775</v>
      </c>
      <c r="T22" s="8">
        <f t="shared" si="613"/>
        <v>0</v>
      </c>
      <c r="U22" s="8">
        <f t="shared" si="1"/>
        <v>1.0344827586206897</v>
      </c>
      <c r="W22" s="5">
        <f t="shared" si="207"/>
        <v>19</v>
      </c>
      <c r="X22" s="5">
        <v>0.14187</v>
      </c>
      <c r="Y22" s="5">
        <f t="shared" si="208"/>
        <v>15.299967581992084</v>
      </c>
      <c r="AB22" s="5">
        <f t="shared" si="209"/>
        <v>19</v>
      </c>
      <c r="AC22" s="8">
        <f t="shared" si="512"/>
        <v>94.650932711845329</v>
      </c>
      <c r="AD22" s="8">
        <f t="shared" si="210"/>
        <v>99.838310449365991</v>
      </c>
      <c r="AE22" s="8">
        <v>1</v>
      </c>
      <c r="AF22" s="8">
        <f t="shared" si="2"/>
        <v>1.1494252873563264E-3</v>
      </c>
      <c r="AH22" s="5">
        <f t="shared" si="211"/>
        <v>19</v>
      </c>
      <c r="AI22" s="5">
        <v>8.548E-2</v>
      </c>
      <c r="AJ22" s="5">
        <f t="shared" si="212"/>
        <v>8.9355941516110668</v>
      </c>
      <c r="AM22" s="5">
        <f t="shared" si="213"/>
        <v>19</v>
      </c>
      <c r="AN22" s="8">
        <f t="shared" si="513"/>
        <v>97.445486401676789</v>
      </c>
      <c r="AO22" s="8">
        <f t="shared" si="3"/>
        <v>102.74546985786775</v>
      </c>
      <c r="AP22" s="8">
        <v>0</v>
      </c>
      <c r="AQ22" s="8">
        <f t="shared" si="4"/>
        <v>1.0344827586206897</v>
      </c>
      <c r="AS22" s="5">
        <f t="shared" si="214"/>
        <v>19</v>
      </c>
      <c r="AT22" s="5">
        <v>0.57521999999999995</v>
      </c>
      <c r="AU22" s="5">
        <f t="shared" si="215"/>
        <v>85.618389114203637</v>
      </c>
      <c r="AX22" s="5">
        <f t="shared" si="216"/>
        <v>19</v>
      </c>
      <c r="AY22" s="8">
        <f t="shared" si="514"/>
        <v>115.87521425341693</v>
      </c>
      <c r="AZ22" s="8">
        <f t="shared" si="5"/>
        <v>122.18061210824341</v>
      </c>
      <c r="BA22" s="8">
        <v>0</v>
      </c>
      <c r="BB22" s="8">
        <f t="shared" si="6"/>
        <v>1.0344827586206897</v>
      </c>
      <c r="BD22" s="5">
        <f t="shared" si="217"/>
        <v>19</v>
      </c>
      <c r="BE22" s="5">
        <v>0.35104999999999997</v>
      </c>
      <c r="BF22" s="5">
        <f t="shared" si="218"/>
        <v>43.239960684836902</v>
      </c>
      <c r="BI22" s="5">
        <f t="shared" si="219"/>
        <v>19</v>
      </c>
      <c r="BJ22" s="8">
        <f t="shared" si="515"/>
        <v>101.94623693059448</v>
      </c>
      <c r="BK22" s="8">
        <f t="shared" si="7"/>
        <v>107.53772754731941</v>
      </c>
      <c r="BL22" s="8">
        <v>3</v>
      </c>
      <c r="BM22" s="8">
        <f t="shared" si="8"/>
        <v>3.7344827586206892</v>
      </c>
      <c r="BO22" s="5">
        <f t="shared" si="220"/>
        <v>19</v>
      </c>
      <c r="BP22" s="5">
        <v>0.73068</v>
      </c>
      <c r="BQ22" s="5">
        <f t="shared" si="221"/>
        <v>131.18550153050569</v>
      </c>
      <c r="BT22" s="5">
        <f t="shared" si="222"/>
        <v>19</v>
      </c>
      <c r="BU22" s="8">
        <f t="shared" si="516"/>
        <v>97.445486401676789</v>
      </c>
      <c r="BV22" s="8">
        <f t="shared" si="9"/>
        <v>102.74546985786775</v>
      </c>
      <c r="BW22" s="8">
        <v>0</v>
      </c>
      <c r="BX22" s="8">
        <f t="shared" si="10"/>
        <v>1.0344827586206897</v>
      </c>
      <c r="BZ22" s="5">
        <f t="shared" si="223"/>
        <v>19</v>
      </c>
      <c r="CA22" s="5">
        <v>0.18651999999999999</v>
      </c>
      <c r="CB22" s="5">
        <f t="shared" si="224"/>
        <v>20.643393775126249</v>
      </c>
      <c r="CE22" s="5">
        <f t="shared" si="225"/>
        <v>19</v>
      </c>
      <c r="CF22" s="8">
        <f t="shared" si="517"/>
        <v>89.65320625424259</v>
      </c>
      <c r="CG22" s="8">
        <f t="shared" si="11"/>
        <v>94.496760142864943</v>
      </c>
      <c r="CH22" s="8">
        <v>1</v>
      </c>
      <c r="CI22" s="8">
        <f t="shared" si="12"/>
        <v>1.1494252873563264E-3</v>
      </c>
      <c r="CK22" s="5">
        <f t="shared" si="226"/>
        <v>19</v>
      </c>
      <c r="CL22" s="5">
        <v>0.48105999999999999</v>
      </c>
      <c r="CM22" s="5">
        <f t="shared" si="227"/>
        <v>65.596700943566162</v>
      </c>
      <c r="CP22" s="5">
        <f t="shared" si="228"/>
        <v>19</v>
      </c>
      <c r="CQ22" s="8">
        <f t="shared" si="518"/>
        <v>94.650932711845329</v>
      </c>
      <c r="CR22" s="8">
        <f t="shared" si="13"/>
        <v>99.838310449365991</v>
      </c>
      <c r="CS22" s="8">
        <v>1</v>
      </c>
      <c r="CT22" s="8">
        <f t="shared" si="14"/>
        <v>1.1494252873563264E-3</v>
      </c>
      <c r="CV22" s="5">
        <f t="shared" si="229"/>
        <v>19</v>
      </c>
      <c r="CW22" s="5">
        <v>0.68796999999999997</v>
      </c>
      <c r="CX22" s="5">
        <f t="shared" si="230"/>
        <v>116.46559419489854</v>
      </c>
      <c r="DA22" s="5">
        <f t="shared" si="231"/>
        <v>19</v>
      </c>
      <c r="DB22" s="8">
        <f t="shared" si="519"/>
        <v>94.62358913969301</v>
      </c>
      <c r="DC22" s="8">
        <f t="shared" si="15"/>
        <v>99.810966877213673</v>
      </c>
      <c r="DD22" s="8">
        <v>0</v>
      </c>
      <c r="DE22" s="8">
        <f t="shared" si="16"/>
        <v>1.0344827586206897</v>
      </c>
      <c r="DG22" s="5">
        <f t="shared" si="232"/>
        <v>19</v>
      </c>
      <c r="DH22" s="5">
        <v>0.64654</v>
      </c>
      <c r="DI22" s="5">
        <f t="shared" si="233"/>
        <v>103.99849542204859</v>
      </c>
      <c r="DL22" s="5">
        <f t="shared" si="234"/>
        <v>19</v>
      </c>
      <c r="DM22" s="8">
        <f t="shared" si="520"/>
        <v>101.69760684629472</v>
      </c>
      <c r="DN22" s="8">
        <f t="shared" si="17"/>
        <v>107.27528468055854</v>
      </c>
      <c r="DO22" s="8">
        <v>2</v>
      </c>
      <c r="DP22" s="8">
        <f t="shared" si="18"/>
        <v>0.9011494252873562</v>
      </c>
      <c r="DR22" s="5">
        <f t="shared" si="235"/>
        <v>19</v>
      </c>
      <c r="DS22" s="5">
        <v>3.4720000000000001E-2</v>
      </c>
      <c r="DT22" s="5">
        <f t="shared" si="236"/>
        <v>3.5337064289685416</v>
      </c>
      <c r="DW22" s="5">
        <f t="shared" si="237"/>
        <v>19</v>
      </c>
      <c r="DX22" s="8">
        <f t="shared" si="521"/>
        <v>101.69760684629472</v>
      </c>
      <c r="DY22" s="8">
        <f t="shared" si="19"/>
        <v>107.27528468055854</v>
      </c>
      <c r="DZ22" s="8">
        <v>3</v>
      </c>
      <c r="EA22" s="8">
        <f t="shared" si="20"/>
        <v>3.7344827586206892</v>
      </c>
      <c r="EC22" s="5">
        <f t="shared" si="238"/>
        <v>19</v>
      </c>
      <c r="ED22" s="5">
        <v>0.73816999999999999</v>
      </c>
      <c r="EE22" s="5">
        <f t="shared" si="239"/>
        <v>134.00598407803562</v>
      </c>
      <c r="EH22" s="5">
        <f t="shared" si="240"/>
        <v>19</v>
      </c>
      <c r="EI22" s="8">
        <f t="shared" si="522"/>
        <v>100.82333825077659</v>
      </c>
      <c r="EJ22" s="8">
        <f t="shared" si="21"/>
        <v>106.35244560751163</v>
      </c>
      <c r="EK22" s="8">
        <v>2</v>
      </c>
      <c r="EL22" s="8">
        <f t="shared" si="22"/>
        <v>0.9011494252873562</v>
      </c>
      <c r="EN22" s="5">
        <f t="shared" si="241"/>
        <v>19</v>
      </c>
      <c r="EO22" s="5">
        <v>0.47897000000000001</v>
      </c>
      <c r="EP22" s="5">
        <f t="shared" si="242"/>
        <v>65.194765731262891</v>
      </c>
      <c r="ES22" s="5">
        <f t="shared" si="243"/>
        <v>19</v>
      </c>
      <c r="ET22" s="8">
        <f t="shared" si="523"/>
        <v>101.99316868027107</v>
      </c>
      <c r="EU22" s="8">
        <f t="shared" si="23"/>
        <v>107.52227603700611</v>
      </c>
      <c r="EV22" s="8">
        <v>1</v>
      </c>
      <c r="EW22" s="8">
        <f t="shared" si="24"/>
        <v>1.1494252873563264E-3</v>
      </c>
      <c r="EY22" s="5">
        <f t="shared" si="244"/>
        <v>19</v>
      </c>
      <c r="EZ22" s="5">
        <v>0.44113000000000002</v>
      </c>
      <c r="FA22" s="5">
        <f t="shared" si="245"/>
        <v>58.18383910124102</v>
      </c>
      <c r="FD22" s="5">
        <f t="shared" si="246"/>
        <v>19</v>
      </c>
      <c r="FE22" s="8">
        <f t="shared" si="524"/>
        <v>86.47682711088629</v>
      </c>
      <c r="FF22" s="8">
        <f t="shared" si="25"/>
        <v>91.187477577691055</v>
      </c>
      <c r="FG22" s="8">
        <v>2</v>
      </c>
      <c r="FH22" s="8">
        <f t="shared" si="26"/>
        <v>0.9011494252873562</v>
      </c>
      <c r="FJ22" s="5">
        <f t="shared" si="247"/>
        <v>19</v>
      </c>
      <c r="FK22" s="5">
        <v>0.48948999999999998</v>
      </c>
      <c r="FL22" s="5">
        <f t="shared" si="248"/>
        <v>67.234505293068196</v>
      </c>
      <c r="FO22" s="5">
        <f t="shared" si="249"/>
        <v>19</v>
      </c>
      <c r="FP22" s="8">
        <f t="shared" si="525"/>
        <v>100.82333825077659</v>
      </c>
      <c r="FQ22" s="8">
        <f t="shared" si="27"/>
        <v>106.35244560751163</v>
      </c>
      <c r="FR22" s="8">
        <v>2</v>
      </c>
      <c r="FS22" s="8">
        <f t="shared" si="28"/>
        <v>0.9011494252873562</v>
      </c>
      <c r="FU22" s="5">
        <f t="shared" si="250"/>
        <v>19</v>
      </c>
      <c r="FV22" s="5">
        <v>0.75392000000000003</v>
      </c>
      <c r="FW22" s="5">
        <f t="shared" si="251"/>
        <v>140.20985926648581</v>
      </c>
      <c r="FZ22" s="5">
        <f t="shared" si="252"/>
        <v>19</v>
      </c>
      <c r="GA22" s="8">
        <f t="shared" si="526"/>
        <v>95.009642801223166</v>
      </c>
      <c r="GB22" s="8">
        <f t="shared" si="29"/>
        <v>100.2169488770426</v>
      </c>
      <c r="GC22" s="8">
        <v>1</v>
      </c>
      <c r="GD22" s="8">
        <f t="shared" si="30"/>
        <v>1.1494252873563264E-3</v>
      </c>
      <c r="GF22" s="5">
        <f t="shared" si="253"/>
        <v>19</v>
      </c>
      <c r="GG22" s="5">
        <v>0.14187</v>
      </c>
      <c r="GH22" s="5">
        <f t="shared" si="254"/>
        <v>15.299967581992084</v>
      </c>
      <c r="GK22" s="5">
        <f t="shared" si="255"/>
        <v>19</v>
      </c>
      <c r="GL22" s="8">
        <f t="shared" si="527"/>
        <v>94.650932711845329</v>
      </c>
      <c r="GM22" s="8">
        <f t="shared" si="31"/>
        <v>99.838310449365991</v>
      </c>
      <c r="GN22" s="8">
        <v>1</v>
      </c>
      <c r="GO22" s="8">
        <f t="shared" si="32"/>
        <v>1.1494252873563264E-3</v>
      </c>
      <c r="GQ22" s="5">
        <f t="shared" si="256"/>
        <v>19</v>
      </c>
      <c r="GR22" s="5">
        <v>0.3695</v>
      </c>
      <c r="GS22" s="5">
        <f t="shared" si="257"/>
        <v>46.124212357716274</v>
      </c>
      <c r="GV22" s="5">
        <f t="shared" si="258"/>
        <v>19</v>
      </c>
      <c r="GW22" s="8">
        <f t="shared" si="528"/>
        <v>98.619955374149697</v>
      </c>
      <c r="GX22" s="8">
        <f t="shared" si="33"/>
        <v>104.01329766060192</v>
      </c>
      <c r="GY22" s="8">
        <v>4</v>
      </c>
      <c r="GZ22" s="8">
        <f t="shared" si="34"/>
        <v>8.5011494252873554</v>
      </c>
      <c r="HB22" s="5">
        <f t="shared" si="259"/>
        <v>19</v>
      </c>
      <c r="HC22" s="5">
        <v>0.69935000000000003</v>
      </c>
      <c r="HD22" s="5">
        <f t="shared" si="260"/>
        <v>120.18084814965594</v>
      </c>
      <c r="HG22" s="5">
        <f t="shared" si="261"/>
        <v>19</v>
      </c>
      <c r="HH22" s="8">
        <f t="shared" si="529"/>
        <v>98.619955374149697</v>
      </c>
      <c r="HI22" s="8">
        <f t="shared" si="35"/>
        <v>104.01329766060192</v>
      </c>
      <c r="HJ22" s="8">
        <v>3</v>
      </c>
      <c r="HK22" s="8">
        <f t="shared" si="36"/>
        <v>3.7344827586206892</v>
      </c>
      <c r="HM22" s="5">
        <f t="shared" si="262"/>
        <v>19</v>
      </c>
      <c r="HN22" s="5">
        <v>0.33695000000000003</v>
      </c>
      <c r="HO22" s="5">
        <f t="shared" si="263"/>
        <v>41.090487685852914</v>
      </c>
      <c r="HR22" s="5">
        <f t="shared" si="264"/>
        <v>19</v>
      </c>
      <c r="HS22" s="8">
        <f t="shared" si="530"/>
        <v>100.38932195528676</v>
      </c>
      <c r="HT22" s="8">
        <f t="shared" si="37"/>
        <v>105.83353900671585</v>
      </c>
      <c r="HU22" s="8">
        <v>0</v>
      </c>
      <c r="HV22" s="8">
        <f t="shared" si="38"/>
        <v>1.0344827586206897</v>
      </c>
      <c r="HX22" s="5">
        <f t="shared" si="265"/>
        <v>19</v>
      </c>
      <c r="HY22" s="5">
        <v>8.548E-2</v>
      </c>
      <c r="HZ22" s="5">
        <f t="shared" si="266"/>
        <v>8.9355941516110668</v>
      </c>
      <c r="IC22" s="5">
        <f t="shared" si="267"/>
        <v>19</v>
      </c>
      <c r="ID22" s="8">
        <f t="shared" si="531"/>
        <v>97.445486401676789</v>
      </c>
      <c r="IE22" s="8">
        <f t="shared" si="39"/>
        <v>102.74546985786775</v>
      </c>
      <c r="IF22" s="8">
        <v>0</v>
      </c>
      <c r="IG22" s="8">
        <f t="shared" si="40"/>
        <v>1.0344827586206897</v>
      </c>
      <c r="II22" s="5">
        <f t="shared" si="268"/>
        <v>19</v>
      </c>
      <c r="IJ22" s="5">
        <v>0.69935000000000003</v>
      </c>
      <c r="IK22" s="5">
        <f t="shared" si="269"/>
        <v>120.18084814965594</v>
      </c>
      <c r="IN22" s="5">
        <f t="shared" si="270"/>
        <v>19</v>
      </c>
      <c r="IO22" s="8">
        <f t="shared" si="532"/>
        <v>98.619955374149697</v>
      </c>
      <c r="IP22" s="8">
        <f t="shared" si="41"/>
        <v>104.01329766060192</v>
      </c>
      <c r="IQ22" s="8">
        <v>3</v>
      </c>
      <c r="IR22" s="8">
        <f t="shared" si="42"/>
        <v>3.7344827586206892</v>
      </c>
      <c r="IT22" s="5">
        <f t="shared" si="271"/>
        <v>19</v>
      </c>
      <c r="IU22" s="5">
        <v>0.18651999999999999</v>
      </c>
      <c r="IV22" s="5">
        <f t="shared" si="272"/>
        <v>20.643393775126249</v>
      </c>
      <c r="IY22" s="5">
        <f t="shared" si="273"/>
        <v>19</v>
      </c>
      <c r="IZ22" s="8">
        <f t="shared" si="533"/>
        <v>89.65320625424259</v>
      </c>
      <c r="JA22" s="8">
        <f t="shared" si="43"/>
        <v>94.496760142864943</v>
      </c>
      <c r="JB22" s="8">
        <v>1</v>
      </c>
      <c r="JC22" s="8">
        <f t="shared" si="44"/>
        <v>1.1494252873563264E-3</v>
      </c>
      <c r="JE22" s="5">
        <f t="shared" si="274"/>
        <v>19</v>
      </c>
      <c r="JF22" s="5">
        <v>0.81164999999999998</v>
      </c>
      <c r="JG22" s="5">
        <f t="shared" si="275"/>
        <v>166.9453344844087</v>
      </c>
      <c r="JJ22" s="5">
        <f t="shared" si="276"/>
        <v>19</v>
      </c>
      <c r="JK22" s="8">
        <f t="shared" si="534"/>
        <v>100.82333825077659</v>
      </c>
      <c r="JL22" s="8">
        <f t="shared" si="45"/>
        <v>106.35244560751163</v>
      </c>
      <c r="JM22" s="8">
        <v>2</v>
      </c>
      <c r="JN22" s="8">
        <f t="shared" si="46"/>
        <v>0.9011494252873562</v>
      </c>
      <c r="JP22" s="5">
        <f t="shared" si="277"/>
        <v>19</v>
      </c>
      <c r="JQ22" s="5">
        <v>0.73068</v>
      </c>
      <c r="JR22" s="5">
        <f t="shared" si="278"/>
        <v>131.18550153050569</v>
      </c>
      <c r="JU22" s="5">
        <f t="shared" si="279"/>
        <v>19</v>
      </c>
      <c r="JV22" s="8">
        <f t="shared" si="535"/>
        <v>97.445486401676789</v>
      </c>
      <c r="JW22" s="8">
        <f t="shared" si="47"/>
        <v>102.74546985786775</v>
      </c>
      <c r="JX22" s="8">
        <v>0</v>
      </c>
      <c r="JY22" s="8">
        <f t="shared" si="48"/>
        <v>1.0344827586206897</v>
      </c>
      <c r="KA22" s="5">
        <f t="shared" si="280"/>
        <v>19</v>
      </c>
      <c r="KB22" s="5">
        <v>0.75392000000000003</v>
      </c>
      <c r="KC22" s="5">
        <f t="shared" si="281"/>
        <v>140.20985926648581</v>
      </c>
      <c r="KF22" s="5">
        <f t="shared" si="282"/>
        <v>19</v>
      </c>
      <c r="KG22" s="8">
        <f t="shared" si="536"/>
        <v>94.650932711845329</v>
      </c>
      <c r="KH22" s="8">
        <f t="shared" si="49"/>
        <v>99.838310449365991</v>
      </c>
      <c r="KI22" s="8">
        <v>1</v>
      </c>
      <c r="KJ22" s="8">
        <f t="shared" si="50"/>
        <v>1.1494252873563264E-3</v>
      </c>
      <c r="KL22" s="5">
        <f t="shared" si="283"/>
        <v>19</v>
      </c>
      <c r="KM22" s="5">
        <v>0.89312000000000002</v>
      </c>
      <c r="KN22" s="5">
        <f t="shared" si="284"/>
        <v>223.60485691938015</v>
      </c>
      <c r="KQ22" s="5">
        <f t="shared" si="285"/>
        <v>19</v>
      </c>
      <c r="KR22" s="8">
        <f t="shared" si="537"/>
        <v>88.103950751614462</v>
      </c>
      <c r="KS22" s="8">
        <f t="shared" si="51"/>
        <v>92.926144051588551</v>
      </c>
      <c r="KT22" s="8">
        <v>1</v>
      </c>
      <c r="KU22" s="8">
        <f t="shared" si="52"/>
        <v>1.1494252873563264E-3</v>
      </c>
      <c r="KW22" s="5">
        <f t="shared" si="286"/>
        <v>19</v>
      </c>
      <c r="KX22" s="5">
        <v>0.14187</v>
      </c>
      <c r="KY22" s="5">
        <f t="shared" si="287"/>
        <v>15.299967581992084</v>
      </c>
      <c r="LB22" s="5">
        <f t="shared" si="288"/>
        <v>19</v>
      </c>
      <c r="LC22" s="8">
        <f t="shared" si="538"/>
        <v>94.650932711845329</v>
      </c>
      <c r="LD22" s="8">
        <f t="shared" si="53"/>
        <v>99.838310449365991</v>
      </c>
      <c r="LE22" s="8">
        <v>1</v>
      </c>
      <c r="LF22" s="8">
        <f t="shared" si="54"/>
        <v>1.1494252873563264E-3</v>
      </c>
      <c r="LH22" s="5">
        <f t="shared" si="289"/>
        <v>19</v>
      </c>
      <c r="LI22" s="5">
        <v>0.35353000000000001</v>
      </c>
      <c r="LJ22" s="5">
        <f t="shared" si="290"/>
        <v>43.622848555920747</v>
      </c>
      <c r="LM22" s="5">
        <f t="shared" si="291"/>
        <v>19</v>
      </c>
      <c r="LN22" s="8">
        <f t="shared" si="539"/>
        <v>100.38932195528676</v>
      </c>
      <c r="LO22" s="8">
        <f t="shared" si="55"/>
        <v>105.83353900671585</v>
      </c>
      <c r="LP22" s="8">
        <v>0</v>
      </c>
      <c r="LQ22" s="8">
        <f t="shared" si="56"/>
        <v>1.0344827586206897</v>
      </c>
      <c r="LS22" s="5">
        <f t="shared" si="292"/>
        <v>19</v>
      </c>
      <c r="LT22" s="5">
        <v>0.72257000000000005</v>
      </c>
      <c r="LU22" s="5">
        <f t="shared" si="293"/>
        <v>128.21866298688511</v>
      </c>
      <c r="LX22" s="5">
        <f t="shared" si="294"/>
        <v>19</v>
      </c>
      <c r="LY22" s="8">
        <f t="shared" si="540"/>
        <v>86.47682711088629</v>
      </c>
      <c r="LZ22" s="8">
        <f t="shared" si="57"/>
        <v>91.187477577691055</v>
      </c>
      <c r="MA22" s="8">
        <v>2</v>
      </c>
      <c r="MB22" s="8">
        <f t="shared" si="58"/>
        <v>0.9011494252873562</v>
      </c>
      <c r="MD22" s="5">
        <f t="shared" si="295"/>
        <v>19</v>
      </c>
      <c r="ME22" s="5">
        <v>0.47233999999999998</v>
      </c>
      <c r="MF22" s="5">
        <f t="shared" si="296"/>
        <v>63.930314208783436</v>
      </c>
      <c r="MI22" s="5">
        <f t="shared" si="297"/>
        <v>19</v>
      </c>
      <c r="MJ22" s="8">
        <f t="shared" si="541"/>
        <v>101.94623693059448</v>
      </c>
      <c r="MK22" s="8">
        <f t="shared" si="59"/>
        <v>107.53772754731941</v>
      </c>
      <c r="ML22" s="8">
        <v>3</v>
      </c>
      <c r="MM22" s="8">
        <f t="shared" si="60"/>
        <v>3.7344827586206892</v>
      </c>
      <c r="MO22" s="5">
        <f t="shared" si="298"/>
        <v>19</v>
      </c>
      <c r="MP22" s="5">
        <v>0.81164999999999998</v>
      </c>
      <c r="MQ22" s="5">
        <f t="shared" si="299"/>
        <v>166.9453344844087</v>
      </c>
      <c r="MT22" s="5">
        <f t="shared" si="300"/>
        <v>19</v>
      </c>
      <c r="MU22" s="8">
        <f t="shared" si="542"/>
        <v>100.82333825077659</v>
      </c>
      <c r="MV22" s="8">
        <f t="shared" si="61"/>
        <v>106.35244560751163</v>
      </c>
      <c r="MW22" s="8">
        <v>2</v>
      </c>
      <c r="MX22" s="8">
        <f t="shared" si="62"/>
        <v>0.9011494252873562</v>
      </c>
      <c r="MZ22" s="5">
        <f t="shared" si="301"/>
        <v>19</v>
      </c>
      <c r="NA22" s="5">
        <v>0.73068</v>
      </c>
      <c r="NB22" s="5">
        <f t="shared" si="302"/>
        <v>131.18550153050569</v>
      </c>
      <c r="NE22" s="5">
        <f t="shared" si="303"/>
        <v>19</v>
      </c>
      <c r="NF22" s="8">
        <f t="shared" si="543"/>
        <v>97.445486401676789</v>
      </c>
      <c r="NG22" s="8">
        <f t="shared" si="63"/>
        <v>102.74546985786775</v>
      </c>
      <c r="NH22" s="8">
        <v>0</v>
      </c>
      <c r="NI22" s="8">
        <f t="shared" si="64"/>
        <v>1.0344827586206897</v>
      </c>
      <c r="NK22" s="5">
        <f t="shared" si="304"/>
        <v>19</v>
      </c>
      <c r="NL22" s="5">
        <v>0.48105999999999999</v>
      </c>
      <c r="NM22" s="5">
        <f t="shared" si="305"/>
        <v>65.596700943566162</v>
      </c>
      <c r="NP22" s="5">
        <f t="shared" si="306"/>
        <v>19</v>
      </c>
      <c r="NQ22" s="8">
        <f t="shared" si="544"/>
        <v>94.650932711845329</v>
      </c>
      <c r="NR22" s="8">
        <f t="shared" si="65"/>
        <v>99.838310449365991</v>
      </c>
      <c r="NS22" s="8">
        <v>1</v>
      </c>
      <c r="NT22" s="8">
        <f t="shared" si="66"/>
        <v>1.1494252873563264E-3</v>
      </c>
      <c r="NV22" s="5">
        <f t="shared" si="307"/>
        <v>19</v>
      </c>
      <c r="NW22" s="5">
        <v>0.89312000000000002</v>
      </c>
      <c r="NX22" s="5">
        <f t="shared" si="308"/>
        <v>223.60485691938015</v>
      </c>
      <c r="OA22" s="5">
        <f t="shared" si="309"/>
        <v>19</v>
      </c>
      <c r="OB22" s="8">
        <f t="shared" si="545"/>
        <v>88.103950751614462</v>
      </c>
      <c r="OC22" s="8">
        <f t="shared" si="67"/>
        <v>92.926144051588551</v>
      </c>
      <c r="OD22" s="8">
        <v>1</v>
      </c>
      <c r="OE22" s="8">
        <f t="shared" si="68"/>
        <v>1.1494252873563264E-3</v>
      </c>
      <c r="OG22" s="5">
        <f t="shared" si="310"/>
        <v>19</v>
      </c>
      <c r="OH22" s="5">
        <v>0.44113000000000002</v>
      </c>
      <c r="OI22" s="5">
        <f t="shared" si="311"/>
        <v>58.18383910124102</v>
      </c>
      <c r="OL22" s="5">
        <f t="shared" si="312"/>
        <v>19</v>
      </c>
      <c r="OM22" s="8">
        <f t="shared" si="546"/>
        <v>86.47682711088629</v>
      </c>
      <c r="ON22" s="8">
        <f t="shared" si="69"/>
        <v>91.187477577691055</v>
      </c>
      <c r="OO22" s="8">
        <v>2</v>
      </c>
      <c r="OP22" s="8">
        <f t="shared" si="70"/>
        <v>0.9011494252873562</v>
      </c>
      <c r="OR22" s="5">
        <f t="shared" si="313"/>
        <v>19</v>
      </c>
      <c r="OS22" s="5">
        <v>0.48105999999999999</v>
      </c>
      <c r="OT22" s="5">
        <f t="shared" si="314"/>
        <v>65.596700943566162</v>
      </c>
      <c r="OW22" s="5">
        <f t="shared" si="315"/>
        <v>19</v>
      </c>
      <c r="OX22" s="8">
        <f t="shared" si="547"/>
        <v>94.650932711845329</v>
      </c>
      <c r="OY22" s="8">
        <f t="shared" si="71"/>
        <v>99.838310449365991</v>
      </c>
      <c r="OZ22" s="8">
        <v>1</v>
      </c>
      <c r="PA22" s="8">
        <f t="shared" si="72"/>
        <v>1.1494252873563264E-3</v>
      </c>
      <c r="PC22" s="5">
        <f t="shared" si="316"/>
        <v>19</v>
      </c>
      <c r="PD22" s="5">
        <v>0.73068</v>
      </c>
      <c r="PE22" s="5">
        <f t="shared" si="317"/>
        <v>131.18550153050569</v>
      </c>
      <c r="PH22" s="5">
        <f t="shared" si="318"/>
        <v>19</v>
      </c>
      <c r="PI22" s="8">
        <f t="shared" si="548"/>
        <v>97.445486401676789</v>
      </c>
      <c r="PJ22" s="8">
        <f t="shared" si="73"/>
        <v>102.74546985786775</v>
      </c>
      <c r="PK22" s="8">
        <v>0</v>
      </c>
      <c r="PL22" s="8">
        <f t="shared" si="74"/>
        <v>1.0344827586206897</v>
      </c>
      <c r="PN22" s="5">
        <f t="shared" si="319"/>
        <v>19</v>
      </c>
      <c r="PO22" s="5">
        <v>0.48105999999999999</v>
      </c>
      <c r="PP22" s="5">
        <f t="shared" si="320"/>
        <v>65.596700943566162</v>
      </c>
      <c r="PS22" s="5">
        <f t="shared" si="321"/>
        <v>19</v>
      </c>
      <c r="PT22" s="8">
        <f t="shared" si="549"/>
        <v>94.650932711845329</v>
      </c>
      <c r="PU22" s="8">
        <f t="shared" si="75"/>
        <v>99.838310449365991</v>
      </c>
      <c r="PV22" s="8">
        <v>1</v>
      </c>
      <c r="PW22" s="8">
        <f t="shared" si="76"/>
        <v>1.1494252873563264E-3</v>
      </c>
      <c r="PY22" s="5">
        <f t="shared" si="322"/>
        <v>19</v>
      </c>
      <c r="PZ22" s="5">
        <v>8.548E-2</v>
      </c>
      <c r="QA22" s="5">
        <f t="shared" si="323"/>
        <v>8.9355941516110668</v>
      </c>
      <c r="QD22" s="5">
        <f t="shared" si="324"/>
        <v>19</v>
      </c>
      <c r="QE22" s="8">
        <f t="shared" si="550"/>
        <v>97.445486401676789</v>
      </c>
      <c r="QF22" s="8">
        <f t="shared" si="77"/>
        <v>102.74546985786775</v>
      </c>
      <c r="QG22" s="8">
        <v>0</v>
      </c>
      <c r="QH22" s="8">
        <f t="shared" si="78"/>
        <v>1.0344827586206897</v>
      </c>
      <c r="QJ22" s="5">
        <f t="shared" si="325"/>
        <v>19</v>
      </c>
      <c r="QK22" s="5">
        <v>0.49686999999999998</v>
      </c>
      <c r="QL22" s="5">
        <f t="shared" si="326"/>
        <v>68.690669297049084</v>
      </c>
      <c r="QO22" s="5">
        <f t="shared" si="327"/>
        <v>19</v>
      </c>
      <c r="QP22" s="8">
        <f t="shared" si="551"/>
        <v>84.922624636322141</v>
      </c>
      <c r="QQ22" s="8">
        <f t="shared" si="79"/>
        <v>89.571059901433316</v>
      </c>
      <c r="QR22" s="8">
        <v>1</v>
      </c>
      <c r="QS22" s="8">
        <f t="shared" si="80"/>
        <v>1.1494252873563264E-3</v>
      </c>
      <c r="QU22" s="5">
        <f t="shared" si="328"/>
        <v>19</v>
      </c>
      <c r="QV22" s="5">
        <v>0.21074000000000001</v>
      </c>
      <c r="QW22" s="5">
        <f t="shared" si="329"/>
        <v>23.665948136773039</v>
      </c>
      <c r="QZ22" s="5">
        <f t="shared" si="330"/>
        <v>19</v>
      </c>
      <c r="RA22" s="8">
        <f t="shared" si="552"/>
        <v>86.47682711088629</v>
      </c>
      <c r="RB22" s="8">
        <f t="shared" si="81"/>
        <v>91.187477577691055</v>
      </c>
      <c r="RC22" s="8">
        <v>2</v>
      </c>
      <c r="RD22" s="8">
        <f t="shared" si="82"/>
        <v>0.9011494252873562</v>
      </c>
      <c r="RF22" s="5">
        <f t="shared" si="331"/>
        <v>19</v>
      </c>
      <c r="RG22" s="5">
        <v>0.64102000000000003</v>
      </c>
      <c r="RH22" s="5">
        <f t="shared" si="332"/>
        <v>102.44886023521418</v>
      </c>
      <c r="RK22" s="5">
        <f t="shared" si="333"/>
        <v>19</v>
      </c>
      <c r="RL22" s="8">
        <f t="shared" si="553"/>
        <v>101.94623693059448</v>
      </c>
      <c r="RM22" s="8">
        <f t="shared" si="83"/>
        <v>107.53772754731941</v>
      </c>
      <c r="RN22" s="8">
        <v>3</v>
      </c>
      <c r="RO22" s="8">
        <f t="shared" si="84"/>
        <v>3.7344827586206892</v>
      </c>
      <c r="RQ22" s="5">
        <f t="shared" si="334"/>
        <v>19</v>
      </c>
      <c r="RR22" s="5">
        <v>0.35104999999999997</v>
      </c>
      <c r="RS22" s="5">
        <f t="shared" si="335"/>
        <v>43.239960684836902</v>
      </c>
      <c r="RV22" s="5">
        <f t="shared" si="336"/>
        <v>19</v>
      </c>
      <c r="RW22" s="8">
        <f t="shared" si="554"/>
        <v>101.94623693059448</v>
      </c>
      <c r="RX22" s="8">
        <f t="shared" si="85"/>
        <v>107.53772754731941</v>
      </c>
      <c r="RY22" s="8">
        <v>3</v>
      </c>
      <c r="RZ22" s="8">
        <f t="shared" si="86"/>
        <v>3.7344827586206892</v>
      </c>
      <c r="SB22" s="5">
        <f t="shared" si="337"/>
        <v>19</v>
      </c>
      <c r="SC22" s="5">
        <v>0.81164999999999998</v>
      </c>
      <c r="SD22" s="5">
        <f t="shared" si="338"/>
        <v>166.9453344844087</v>
      </c>
      <c r="SG22" s="5">
        <f t="shared" si="339"/>
        <v>19</v>
      </c>
      <c r="SH22" s="8">
        <f t="shared" si="555"/>
        <v>100.82333825077659</v>
      </c>
      <c r="SI22" s="8">
        <f t="shared" si="87"/>
        <v>106.35244560751163</v>
      </c>
      <c r="SJ22" s="8">
        <v>2</v>
      </c>
      <c r="SK22" s="8">
        <f t="shared" si="88"/>
        <v>0.9011494252873562</v>
      </c>
      <c r="SM22" s="5">
        <f t="shared" si="340"/>
        <v>19</v>
      </c>
      <c r="SN22" s="5">
        <v>0.47897000000000001</v>
      </c>
      <c r="SO22" s="5">
        <f t="shared" si="341"/>
        <v>65.194765731262891</v>
      </c>
      <c r="SR22" s="5">
        <f t="shared" si="342"/>
        <v>19</v>
      </c>
      <c r="SS22" s="8">
        <f t="shared" si="556"/>
        <v>89.65320625424259</v>
      </c>
      <c r="ST22" s="8">
        <f t="shared" si="89"/>
        <v>94.496760142864943</v>
      </c>
      <c r="SU22" s="8">
        <v>1</v>
      </c>
      <c r="SV22" s="8">
        <f t="shared" si="90"/>
        <v>1.1494252873563264E-3</v>
      </c>
      <c r="SX22" s="5">
        <f t="shared" si="343"/>
        <v>19</v>
      </c>
      <c r="SY22" s="5">
        <v>0.90781999999999996</v>
      </c>
      <c r="SZ22" s="5">
        <f t="shared" si="344"/>
        <v>238.40120916897743</v>
      </c>
      <c r="TC22" s="5">
        <f t="shared" si="345"/>
        <v>19</v>
      </c>
      <c r="TD22" s="8">
        <f t="shared" si="557"/>
        <v>84.922624636322141</v>
      </c>
      <c r="TE22" s="8">
        <f t="shared" si="91"/>
        <v>89.571059901433316</v>
      </c>
      <c r="TF22" s="8">
        <v>1</v>
      </c>
      <c r="TG22" s="8">
        <f t="shared" si="92"/>
        <v>1.1494252873563264E-3</v>
      </c>
      <c r="TI22" s="5">
        <f t="shared" si="346"/>
        <v>19</v>
      </c>
      <c r="TJ22" s="5">
        <v>0.16768</v>
      </c>
      <c r="TK22" s="5">
        <f t="shared" si="347"/>
        <v>18.353829672185039</v>
      </c>
      <c r="TN22" s="5">
        <f t="shared" si="348"/>
        <v>19</v>
      </c>
      <c r="TO22" s="8">
        <f t="shared" si="558"/>
        <v>100.82333825077659</v>
      </c>
      <c r="TP22" s="8">
        <f t="shared" si="93"/>
        <v>106.35244560751163</v>
      </c>
      <c r="TQ22" s="8">
        <v>2</v>
      </c>
      <c r="TR22" s="8">
        <f t="shared" si="94"/>
        <v>0.9011494252873562</v>
      </c>
      <c r="TT22" s="5">
        <f t="shared" si="349"/>
        <v>19</v>
      </c>
      <c r="TU22" s="5">
        <v>0.48105999999999999</v>
      </c>
      <c r="TV22" s="5">
        <f t="shared" si="350"/>
        <v>65.596700943566162</v>
      </c>
      <c r="TY22" s="5">
        <f t="shared" si="351"/>
        <v>19</v>
      </c>
      <c r="TZ22" s="8">
        <f t="shared" si="559"/>
        <v>94.650932711845329</v>
      </c>
      <c r="UA22" s="8">
        <f t="shared" si="95"/>
        <v>99.838310449365991</v>
      </c>
      <c r="UB22" s="8">
        <v>1</v>
      </c>
      <c r="UC22" s="8">
        <f t="shared" si="96"/>
        <v>1.1494252873563264E-3</v>
      </c>
      <c r="UE22" s="5">
        <f t="shared" si="352"/>
        <v>19</v>
      </c>
      <c r="UF22" s="5">
        <v>0.48105999999999999</v>
      </c>
      <c r="UG22" s="5">
        <f t="shared" si="353"/>
        <v>65.596700943566162</v>
      </c>
      <c r="UJ22" s="5">
        <f t="shared" si="354"/>
        <v>19</v>
      </c>
      <c r="UK22" s="8">
        <f t="shared" si="560"/>
        <v>94.650932711845329</v>
      </c>
      <c r="UL22" s="8">
        <f t="shared" si="97"/>
        <v>99.838310449365991</v>
      </c>
      <c r="UM22" s="8">
        <v>2</v>
      </c>
      <c r="UN22" s="8">
        <f t="shared" si="98"/>
        <v>0.9011494252873562</v>
      </c>
      <c r="UP22" s="5">
        <f t="shared" si="355"/>
        <v>19</v>
      </c>
      <c r="UQ22" s="5">
        <v>0.21074000000000001</v>
      </c>
      <c r="UR22" s="5">
        <f t="shared" si="356"/>
        <v>23.665948136773039</v>
      </c>
      <c r="UU22" s="5">
        <f t="shared" si="357"/>
        <v>19</v>
      </c>
      <c r="UV22" s="8">
        <f t="shared" si="561"/>
        <v>86.47682711088629</v>
      </c>
      <c r="UW22" s="8">
        <f t="shared" si="99"/>
        <v>91.187477577691055</v>
      </c>
      <c r="UX22" s="8">
        <v>2</v>
      </c>
      <c r="UY22" s="8">
        <f t="shared" si="100"/>
        <v>0.9011494252873562</v>
      </c>
      <c r="VA22" s="5">
        <f t="shared" si="358"/>
        <v>19</v>
      </c>
      <c r="VB22" s="5">
        <v>0.21074000000000001</v>
      </c>
      <c r="VC22" s="5">
        <f t="shared" si="359"/>
        <v>23.665948136773039</v>
      </c>
      <c r="VF22" s="5">
        <f t="shared" si="360"/>
        <v>19</v>
      </c>
      <c r="VG22" s="8">
        <f t="shared" si="562"/>
        <v>86.47682711088629</v>
      </c>
      <c r="VH22" s="8">
        <f t="shared" si="101"/>
        <v>91.187477577691055</v>
      </c>
      <c r="VI22" s="8">
        <v>2</v>
      </c>
      <c r="VJ22" s="8">
        <f t="shared" si="102"/>
        <v>0.9011494252873562</v>
      </c>
      <c r="VL22" s="5">
        <f t="shared" si="361"/>
        <v>19</v>
      </c>
      <c r="VM22" s="5">
        <v>0.55523999999999996</v>
      </c>
      <c r="VN22" s="5">
        <f t="shared" si="362"/>
        <v>81.022046814708844</v>
      </c>
      <c r="VQ22" s="5">
        <f t="shared" si="363"/>
        <v>19</v>
      </c>
      <c r="VR22" s="8">
        <f t="shared" si="563"/>
        <v>101.94623693059448</v>
      </c>
      <c r="VS22" s="8">
        <f t="shared" si="103"/>
        <v>107.53772754731941</v>
      </c>
      <c r="VT22" s="8">
        <v>3</v>
      </c>
      <c r="VU22" s="8">
        <f t="shared" si="104"/>
        <v>3.7344827586206892</v>
      </c>
      <c r="VW22" s="5">
        <f t="shared" si="364"/>
        <v>19</v>
      </c>
      <c r="VX22" s="5">
        <v>8.7800000000000003E-2</v>
      </c>
      <c r="VY22" s="5">
        <f t="shared" si="365"/>
        <v>9.1896014704536988</v>
      </c>
      <c r="WB22" s="5">
        <f t="shared" si="366"/>
        <v>19</v>
      </c>
      <c r="WC22" s="8">
        <f t="shared" si="564"/>
        <v>115.87521425341693</v>
      </c>
      <c r="WD22" s="8">
        <f t="shared" si="105"/>
        <v>122.18061210824341</v>
      </c>
      <c r="WE22" s="8">
        <v>1</v>
      </c>
      <c r="WF22" s="8">
        <f t="shared" si="106"/>
        <v>1.1494252873563264E-3</v>
      </c>
      <c r="WH22" s="5">
        <f t="shared" si="367"/>
        <v>19</v>
      </c>
      <c r="WI22" s="5">
        <v>0.47897000000000001</v>
      </c>
      <c r="WJ22" s="5">
        <f t="shared" si="368"/>
        <v>65.194765731262891</v>
      </c>
      <c r="WM22" s="5">
        <f t="shared" si="369"/>
        <v>19</v>
      </c>
      <c r="WN22" s="8">
        <f t="shared" si="565"/>
        <v>89.65320625424259</v>
      </c>
      <c r="WO22" s="8">
        <f t="shared" si="107"/>
        <v>94.496760142864943</v>
      </c>
      <c r="WP22" s="8">
        <v>1</v>
      </c>
      <c r="WQ22" s="8">
        <f t="shared" si="108"/>
        <v>1.1494252873563264E-3</v>
      </c>
      <c r="WS22" s="5">
        <f t="shared" si="370"/>
        <v>19</v>
      </c>
      <c r="WT22" s="5">
        <v>0.14187</v>
      </c>
      <c r="WU22" s="5">
        <f t="shared" si="371"/>
        <v>15.299967581992084</v>
      </c>
      <c r="WX22" s="5">
        <f t="shared" si="372"/>
        <v>19</v>
      </c>
      <c r="WY22" s="8">
        <f t="shared" si="566"/>
        <v>94.650932711845329</v>
      </c>
      <c r="WZ22" s="8">
        <f t="shared" si="109"/>
        <v>99.838310449365991</v>
      </c>
      <c r="XA22" s="8">
        <v>1</v>
      </c>
      <c r="XB22" s="8">
        <f t="shared" si="110"/>
        <v>1.1494252873563264E-3</v>
      </c>
      <c r="XD22" s="5">
        <f t="shared" si="373"/>
        <v>19</v>
      </c>
      <c r="XE22" s="5">
        <v>7.6840000000000006E-2</v>
      </c>
      <c r="XF22" s="5">
        <f t="shared" si="374"/>
        <v>7.9952711723293461</v>
      </c>
      <c r="XI22" s="5">
        <f t="shared" si="375"/>
        <v>19</v>
      </c>
      <c r="XJ22" s="8">
        <f t="shared" si="567"/>
        <v>100.38932195528676</v>
      </c>
      <c r="XK22" s="8">
        <f t="shared" si="111"/>
        <v>105.83353900671585</v>
      </c>
      <c r="XL22" s="8">
        <v>0</v>
      </c>
      <c r="XM22" s="8">
        <f t="shared" si="112"/>
        <v>1.0344827586206897</v>
      </c>
      <c r="XO22" s="5">
        <f t="shared" si="376"/>
        <v>19</v>
      </c>
      <c r="XP22" s="5">
        <v>0.12053999999999999</v>
      </c>
      <c r="XQ22" s="5">
        <f t="shared" si="377"/>
        <v>12.844719622537159</v>
      </c>
      <c r="XT22" s="5">
        <f t="shared" si="378"/>
        <v>19</v>
      </c>
      <c r="XU22" s="8">
        <f t="shared" si="568"/>
        <v>101.69760684629472</v>
      </c>
      <c r="XV22" s="8">
        <f t="shared" si="113"/>
        <v>107.27528468055854</v>
      </c>
      <c r="XW22" s="8">
        <v>2</v>
      </c>
      <c r="XX22" s="8">
        <f t="shared" si="114"/>
        <v>0.9011494252873562</v>
      </c>
      <c r="XZ22" s="5">
        <f t="shared" si="379"/>
        <v>19</v>
      </c>
      <c r="YA22" s="5">
        <v>0.93054999999999999</v>
      </c>
      <c r="YB22" s="5">
        <f t="shared" si="380"/>
        <v>266.71482097817841</v>
      </c>
      <c r="YE22" s="5">
        <f t="shared" si="381"/>
        <v>19</v>
      </c>
      <c r="YF22" s="8">
        <f t="shared" si="569"/>
        <v>97.445486401676789</v>
      </c>
      <c r="YG22" s="8">
        <f t="shared" si="115"/>
        <v>102.74546985786775</v>
      </c>
      <c r="YH22" s="8">
        <v>0</v>
      </c>
      <c r="YI22" s="8">
        <f t="shared" si="116"/>
        <v>1.0344827586206897</v>
      </c>
      <c r="YK22" s="5">
        <f t="shared" si="382"/>
        <v>19</v>
      </c>
      <c r="YL22" s="5">
        <v>0.73068</v>
      </c>
      <c r="YM22" s="5">
        <f t="shared" si="383"/>
        <v>131.18550153050569</v>
      </c>
      <c r="YP22" s="5">
        <f t="shared" si="384"/>
        <v>19</v>
      </c>
      <c r="YQ22" s="8">
        <f t="shared" si="570"/>
        <v>97.445486401676789</v>
      </c>
      <c r="YR22" s="8">
        <f t="shared" si="117"/>
        <v>102.74546985786775</v>
      </c>
      <c r="YS22" s="8">
        <v>0</v>
      </c>
      <c r="YT22" s="8">
        <f t="shared" si="118"/>
        <v>1.0344827586206897</v>
      </c>
      <c r="YV22" s="5">
        <f t="shared" si="385"/>
        <v>19</v>
      </c>
      <c r="YW22" s="5">
        <v>0.93054999999999999</v>
      </c>
      <c r="YX22" s="5">
        <f t="shared" si="386"/>
        <v>266.71482097817841</v>
      </c>
      <c r="ZA22" s="5">
        <f t="shared" si="387"/>
        <v>19</v>
      </c>
      <c r="ZB22" s="8">
        <f t="shared" si="571"/>
        <v>97.445486401676789</v>
      </c>
      <c r="ZC22" s="8">
        <f t="shared" si="119"/>
        <v>102.74546985786775</v>
      </c>
      <c r="ZD22" s="8">
        <v>0</v>
      </c>
      <c r="ZE22" s="8">
        <f t="shared" si="120"/>
        <v>1.0344827586206897</v>
      </c>
      <c r="ZG22" s="5">
        <f t="shared" si="388"/>
        <v>19</v>
      </c>
      <c r="ZH22" s="5">
        <v>0.83953</v>
      </c>
      <c r="ZI22" s="5">
        <f t="shared" si="389"/>
        <v>182.96482697708686</v>
      </c>
      <c r="ZL22" s="5">
        <f t="shared" si="390"/>
        <v>19</v>
      </c>
      <c r="ZM22" s="8">
        <f t="shared" si="572"/>
        <v>94.650932711845329</v>
      </c>
      <c r="ZN22" s="8">
        <f t="shared" si="121"/>
        <v>99.838310449365991</v>
      </c>
      <c r="ZO22" s="8">
        <v>2</v>
      </c>
      <c r="ZP22" s="8">
        <f t="shared" si="122"/>
        <v>0.9011494252873562</v>
      </c>
      <c r="ZR22" s="5">
        <f t="shared" si="391"/>
        <v>19</v>
      </c>
      <c r="ZS22" s="5">
        <v>0.14187</v>
      </c>
      <c r="ZT22" s="5">
        <f t="shared" si="392"/>
        <v>15.299967581992084</v>
      </c>
      <c r="ZW22" s="5">
        <f t="shared" si="393"/>
        <v>19</v>
      </c>
      <c r="ZX22" s="8">
        <f t="shared" si="573"/>
        <v>94.650932711845329</v>
      </c>
      <c r="ZY22" s="8">
        <f t="shared" si="123"/>
        <v>99.838310449365991</v>
      </c>
      <c r="ZZ22" s="8">
        <v>1</v>
      </c>
      <c r="AAA22" s="8">
        <f t="shared" si="124"/>
        <v>1.1494252873563264E-3</v>
      </c>
      <c r="AAC22" s="5">
        <f t="shared" si="394"/>
        <v>19</v>
      </c>
      <c r="AAD22" s="5">
        <v>0.14187</v>
      </c>
      <c r="AAE22" s="5">
        <f t="shared" si="395"/>
        <v>15.299967581992084</v>
      </c>
      <c r="AAH22" s="5">
        <f t="shared" si="396"/>
        <v>19</v>
      </c>
      <c r="AAI22" s="8">
        <f t="shared" si="574"/>
        <v>94.650932711845329</v>
      </c>
      <c r="AAJ22" s="8">
        <f t="shared" si="125"/>
        <v>99.838310449365991</v>
      </c>
      <c r="AAK22" s="8">
        <v>1</v>
      </c>
      <c r="AAL22" s="8">
        <f t="shared" si="126"/>
        <v>1.1494252873563264E-3</v>
      </c>
      <c r="AAN22" s="5">
        <f t="shared" si="397"/>
        <v>19</v>
      </c>
      <c r="AAO22" s="5">
        <v>0.64654</v>
      </c>
      <c r="AAP22" s="5">
        <f t="shared" si="398"/>
        <v>103.99849542204859</v>
      </c>
      <c r="AAS22" s="5">
        <f t="shared" si="399"/>
        <v>19</v>
      </c>
      <c r="AAT22" s="8">
        <f t="shared" si="575"/>
        <v>101.69760684629472</v>
      </c>
      <c r="AAU22" s="8">
        <f t="shared" si="127"/>
        <v>107.27528468055854</v>
      </c>
      <c r="AAV22" s="8">
        <v>2</v>
      </c>
      <c r="AAW22" s="8">
        <f t="shared" si="128"/>
        <v>0.9011494252873562</v>
      </c>
      <c r="AAY22" s="5">
        <f t="shared" si="400"/>
        <v>19</v>
      </c>
      <c r="AAZ22" s="5">
        <v>0.18651999999999999</v>
      </c>
      <c r="ABA22" s="5">
        <f t="shared" si="401"/>
        <v>20.643393775126249</v>
      </c>
      <c r="ABD22" s="5">
        <f t="shared" si="402"/>
        <v>19</v>
      </c>
      <c r="ABE22" s="8">
        <f t="shared" si="576"/>
        <v>89.65320625424259</v>
      </c>
      <c r="ABF22" s="8">
        <f t="shared" si="129"/>
        <v>94.496760142864943</v>
      </c>
      <c r="ABG22" s="8">
        <v>1</v>
      </c>
      <c r="ABH22" s="8">
        <f t="shared" si="130"/>
        <v>1.1494252873563264E-3</v>
      </c>
      <c r="ABJ22" s="5">
        <f t="shared" si="403"/>
        <v>19</v>
      </c>
      <c r="ABK22" s="5">
        <v>0.35104999999999997</v>
      </c>
      <c r="ABL22" s="5">
        <f t="shared" si="404"/>
        <v>43.239960684836902</v>
      </c>
      <c r="ABO22" s="5">
        <f t="shared" si="405"/>
        <v>19</v>
      </c>
      <c r="ABP22" s="8">
        <f t="shared" si="577"/>
        <v>101.94623693059448</v>
      </c>
      <c r="ABQ22" s="8">
        <f t="shared" si="131"/>
        <v>107.53772754731941</v>
      </c>
      <c r="ABR22" s="8">
        <v>3</v>
      </c>
      <c r="ABS22" s="8">
        <f t="shared" si="132"/>
        <v>3.7344827586206892</v>
      </c>
      <c r="ABU22" s="5">
        <f t="shared" si="406"/>
        <v>19</v>
      </c>
      <c r="ABV22" s="5">
        <v>0.29404999999999998</v>
      </c>
      <c r="ABW22" s="5">
        <f t="shared" si="407"/>
        <v>34.821086552660283</v>
      </c>
      <c r="ABZ22" s="5">
        <f t="shared" si="408"/>
        <v>19</v>
      </c>
      <c r="ACA22" s="8">
        <f t="shared" si="578"/>
        <v>101.69760684629472</v>
      </c>
      <c r="ACB22" s="8">
        <f t="shared" si="133"/>
        <v>107.27528468055854</v>
      </c>
      <c r="ACC22" s="8">
        <v>2</v>
      </c>
      <c r="ACD22" s="8">
        <f t="shared" si="134"/>
        <v>0.9011494252873562</v>
      </c>
      <c r="ACF22" s="5">
        <f t="shared" si="409"/>
        <v>19</v>
      </c>
      <c r="ACG22" s="5">
        <v>0.48948999999999998</v>
      </c>
      <c r="ACH22" s="5">
        <f t="shared" si="410"/>
        <v>67.234505293068196</v>
      </c>
      <c r="ACK22" s="5">
        <f t="shared" si="411"/>
        <v>19</v>
      </c>
      <c r="ACL22" s="8">
        <f t="shared" si="579"/>
        <v>100.82333825077659</v>
      </c>
      <c r="ACM22" s="8">
        <f t="shared" si="135"/>
        <v>106.35244560751163</v>
      </c>
      <c r="ACN22" s="8">
        <v>2</v>
      </c>
      <c r="ACO22" s="8">
        <f t="shared" si="136"/>
        <v>0.9011494252873562</v>
      </c>
      <c r="ACQ22" s="5">
        <f t="shared" si="412"/>
        <v>19</v>
      </c>
      <c r="ACR22" s="5">
        <v>0.64654</v>
      </c>
      <c r="ACS22" s="5">
        <f t="shared" si="413"/>
        <v>103.99849542204859</v>
      </c>
      <c r="ACV22" s="5">
        <f t="shared" si="414"/>
        <v>19</v>
      </c>
      <c r="ACW22" s="8">
        <f t="shared" si="580"/>
        <v>101.69760684629472</v>
      </c>
      <c r="ACX22" s="8">
        <f t="shared" si="137"/>
        <v>107.27528468055854</v>
      </c>
      <c r="ACY22" s="8">
        <v>2</v>
      </c>
      <c r="ACZ22" s="8">
        <f t="shared" si="138"/>
        <v>0.9011494252873562</v>
      </c>
      <c r="ADB22" s="5">
        <f t="shared" si="415"/>
        <v>19</v>
      </c>
      <c r="ADC22" s="5">
        <v>0.11953</v>
      </c>
      <c r="ADD22" s="5">
        <f t="shared" si="416"/>
        <v>12.729942317658024</v>
      </c>
      <c r="ADG22" s="5">
        <f t="shared" si="417"/>
        <v>19</v>
      </c>
      <c r="ADH22" s="8">
        <f t="shared" si="581"/>
        <v>86.47682711088629</v>
      </c>
      <c r="ADI22" s="8">
        <f t="shared" si="139"/>
        <v>91.187477577691055</v>
      </c>
      <c r="ADJ22" s="8">
        <v>2</v>
      </c>
      <c r="ADK22" s="8">
        <f t="shared" si="140"/>
        <v>0.9011494252873562</v>
      </c>
      <c r="ADM22" s="5">
        <f t="shared" si="418"/>
        <v>19</v>
      </c>
      <c r="ADN22" s="5">
        <v>0.82913999999999999</v>
      </c>
      <c r="ADO22" s="5">
        <f t="shared" si="419"/>
        <v>176.69107712586646</v>
      </c>
      <c r="ADR22" s="5">
        <f t="shared" si="420"/>
        <v>19</v>
      </c>
      <c r="ADS22" s="8">
        <f t="shared" si="582"/>
        <v>101.94623693059448</v>
      </c>
      <c r="ADT22" s="8">
        <f t="shared" si="141"/>
        <v>107.53772754731941</v>
      </c>
      <c r="ADU22" s="8">
        <v>3</v>
      </c>
      <c r="ADV22" s="8">
        <f t="shared" si="142"/>
        <v>3.7344827586206892</v>
      </c>
      <c r="ADX22" s="5">
        <f t="shared" si="421"/>
        <v>19</v>
      </c>
      <c r="ADY22" s="5">
        <v>0.48948999999999998</v>
      </c>
      <c r="ADZ22" s="5">
        <f t="shared" si="422"/>
        <v>67.234505293068196</v>
      </c>
      <c r="AEC22" s="5">
        <f t="shared" si="423"/>
        <v>19</v>
      </c>
      <c r="AED22" s="8">
        <f t="shared" si="583"/>
        <v>101.88385367060459</v>
      </c>
      <c r="AEE22" s="8">
        <f t="shared" si="143"/>
        <v>107.47534428732952</v>
      </c>
      <c r="AEF22" s="8">
        <v>2</v>
      </c>
      <c r="AEG22" s="8">
        <f t="shared" si="144"/>
        <v>0.9011494252873562</v>
      </c>
      <c r="AEI22" s="5">
        <f t="shared" si="424"/>
        <v>19</v>
      </c>
      <c r="AEJ22" s="5">
        <v>0.68796999999999997</v>
      </c>
      <c r="AEK22" s="5">
        <f t="shared" si="425"/>
        <v>116.46559419489854</v>
      </c>
      <c r="AEN22" s="5">
        <f t="shared" si="426"/>
        <v>19</v>
      </c>
      <c r="AEO22" s="8">
        <f t="shared" si="584"/>
        <v>84.922624636322141</v>
      </c>
      <c r="AEP22" s="8">
        <f t="shared" si="145"/>
        <v>89.571059901433316</v>
      </c>
      <c r="AEQ22" s="8">
        <v>1</v>
      </c>
      <c r="AER22" s="8">
        <f t="shared" si="146"/>
        <v>1.1494252873563264E-3</v>
      </c>
      <c r="AET22" s="5">
        <f t="shared" si="427"/>
        <v>19</v>
      </c>
      <c r="AEU22" s="5">
        <v>0.15181</v>
      </c>
      <c r="AEV22" s="5">
        <f t="shared" si="428"/>
        <v>16.465061168339258</v>
      </c>
      <c r="AEY22" s="5">
        <f t="shared" si="429"/>
        <v>19</v>
      </c>
      <c r="AEZ22" s="8">
        <f t="shared" si="585"/>
        <v>87.285323652494469</v>
      </c>
      <c r="AFA22" s="8">
        <f t="shared" si="147"/>
        <v>91.975761705759027</v>
      </c>
      <c r="AFB22" s="8">
        <v>1</v>
      </c>
      <c r="AFC22" s="8">
        <f t="shared" si="148"/>
        <v>1.1494252873563264E-3</v>
      </c>
      <c r="AFE22" s="5">
        <f t="shared" si="430"/>
        <v>19</v>
      </c>
      <c r="AFF22" s="5">
        <v>3.4720000000000001E-2</v>
      </c>
      <c r="AFG22" s="5">
        <f t="shared" si="431"/>
        <v>3.5337064289685416</v>
      </c>
      <c r="AFJ22" s="5">
        <f t="shared" si="432"/>
        <v>19</v>
      </c>
      <c r="AFK22" s="8">
        <f t="shared" si="586"/>
        <v>101.69760684629472</v>
      </c>
      <c r="AFL22" s="8">
        <f t="shared" si="149"/>
        <v>107.27528468055854</v>
      </c>
      <c r="AFM22" s="8">
        <v>3</v>
      </c>
      <c r="AFN22" s="8">
        <f t="shared" si="150"/>
        <v>3.7344827586206892</v>
      </c>
      <c r="AFP22" s="5">
        <f t="shared" si="433"/>
        <v>19</v>
      </c>
      <c r="AFQ22" s="5">
        <v>0.83953</v>
      </c>
      <c r="AFR22" s="5">
        <f t="shared" si="434"/>
        <v>182.96482697708686</v>
      </c>
      <c r="AFU22" s="5">
        <f t="shared" si="435"/>
        <v>19</v>
      </c>
      <c r="AFV22" s="8">
        <f t="shared" si="587"/>
        <v>94.650932711845329</v>
      </c>
      <c r="AFW22" s="8">
        <f t="shared" si="151"/>
        <v>99.838310449365991</v>
      </c>
      <c r="AFX22" s="8">
        <v>1</v>
      </c>
      <c r="AFY22" s="8">
        <f t="shared" si="152"/>
        <v>1.1494252873563264E-3</v>
      </c>
      <c r="AGA22" s="5">
        <f t="shared" si="436"/>
        <v>19</v>
      </c>
      <c r="AGB22" s="5">
        <v>0.14187</v>
      </c>
      <c r="AGC22" s="5">
        <f t="shared" si="437"/>
        <v>15.299967581992084</v>
      </c>
      <c r="AGF22" s="5">
        <f t="shared" si="438"/>
        <v>19</v>
      </c>
      <c r="AGG22" s="8">
        <f t="shared" si="588"/>
        <v>94.650932711845329</v>
      </c>
      <c r="AGH22" s="8">
        <f t="shared" si="153"/>
        <v>99.838310449365991</v>
      </c>
      <c r="AGI22" s="8">
        <v>1</v>
      </c>
      <c r="AGJ22" s="8">
        <f t="shared" si="154"/>
        <v>1.1494252873563264E-3</v>
      </c>
      <c r="AGL22" s="5">
        <f t="shared" si="439"/>
        <v>19</v>
      </c>
      <c r="AGM22" s="5">
        <v>0.64102000000000003</v>
      </c>
      <c r="AGN22" s="5">
        <f t="shared" si="440"/>
        <v>102.44886023521418</v>
      </c>
      <c r="AGQ22" s="5">
        <f t="shared" si="441"/>
        <v>19</v>
      </c>
      <c r="AGR22" s="8">
        <f t="shared" si="589"/>
        <v>101.94623693059448</v>
      </c>
      <c r="AGS22" s="8">
        <f t="shared" si="155"/>
        <v>107.53772754731941</v>
      </c>
      <c r="AGT22" s="8">
        <v>3</v>
      </c>
      <c r="AGU22" s="8">
        <f t="shared" si="156"/>
        <v>3.7344827586206892</v>
      </c>
      <c r="AGW22" s="5">
        <f t="shared" si="442"/>
        <v>19</v>
      </c>
      <c r="AGX22" s="5">
        <v>0.49834000000000001</v>
      </c>
      <c r="AGY22" s="5">
        <f t="shared" si="443"/>
        <v>68.98326795921156</v>
      </c>
      <c r="AHB22" s="5">
        <f t="shared" si="444"/>
        <v>19</v>
      </c>
      <c r="AHC22" s="8">
        <f t="shared" si="590"/>
        <v>100.38932195528676</v>
      </c>
      <c r="AHD22" s="8">
        <f t="shared" si="157"/>
        <v>105.83353900671585</v>
      </c>
      <c r="AHE22" s="8">
        <v>0</v>
      </c>
      <c r="AHF22" s="8">
        <f t="shared" si="158"/>
        <v>1.0344827586206897</v>
      </c>
      <c r="AHH22" s="5">
        <f t="shared" si="445"/>
        <v>19</v>
      </c>
      <c r="AHI22" s="5">
        <v>0.16768</v>
      </c>
      <c r="AHJ22" s="5">
        <f t="shared" si="446"/>
        <v>18.353829672185039</v>
      </c>
      <c r="AHM22" s="5">
        <f t="shared" si="447"/>
        <v>19</v>
      </c>
      <c r="AHN22" s="8">
        <f t="shared" si="591"/>
        <v>100.82333825077659</v>
      </c>
      <c r="AHO22" s="8">
        <f t="shared" si="159"/>
        <v>106.35244560751163</v>
      </c>
      <c r="AHP22" s="8">
        <v>2</v>
      </c>
      <c r="AHQ22" s="8">
        <f t="shared" si="160"/>
        <v>0.9011494252873562</v>
      </c>
      <c r="AHS22" s="5">
        <f t="shared" si="448"/>
        <v>19</v>
      </c>
      <c r="AHT22" s="5">
        <v>0.21074000000000001</v>
      </c>
      <c r="AHU22" s="5">
        <f t="shared" si="449"/>
        <v>23.665948136773039</v>
      </c>
      <c r="AHX22" s="5">
        <f t="shared" si="450"/>
        <v>19</v>
      </c>
      <c r="AHY22" s="8">
        <f t="shared" si="592"/>
        <v>86.47682711088629</v>
      </c>
      <c r="AHZ22" s="8">
        <f t="shared" si="161"/>
        <v>91.187477577691055</v>
      </c>
      <c r="AIA22" s="8">
        <v>2</v>
      </c>
      <c r="AIB22" s="8">
        <f t="shared" si="162"/>
        <v>0.9011494252873562</v>
      </c>
      <c r="AID22" s="5">
        <f t="shared" si="451"/>
        <v>19</v>
      </c>
      <c r="AIE22" s="5">
        <v>0.48105999999999999</v>
      </c>
      <c r="AIF22" s="5">
        <f t="shared" si="452"/>
        <v>65.596700943566162</v>
      </c>
      <c r="AII22" s="5">
        <f t="shared" si="453"/>
        <v>19</v>
      </c>
      <c r="AIJ22" s="8">
        <f t="shared" si="593"/>
        <v>94.650932711845329</v>
      </c>
      <c r="AIK22" s="8">
        <f t="shared" si="163"/>
        <v>99.838310449365991</v>
      </c>
      <c r="AIL22" s="8">
        <v>1</v>
      </c>
      <c r="AIM22" s="8">
        <f t="shared" si="164"/>
        <v>1.1494252873563264E-3</v>
      </c>
      <c r="AIO22" s="5">
        <f t="shared" si="454"/>
        <v>19</v>
      </c>
      <c r="AIP22" s="5">
        <v>0.73068</v>
      </c>
      <c r="AIQ22" s="5">
        <f t="shared" si="455"/>
        <v>131.18550153050569</v>
      </c>
      <c r="AIT22" s="5">
        <f t="shared" si="456"/>
        <v>19</v>
      </c>
      <c r="AIU22" s="8">
        <f t="shared" si="594"/>
        <v>97.445486401676789</v>
      </c>
      <c r="AIV22" s="8">
        <f t="shared" si="165"/>
        <v>102.74546985786775</v>
      </c>
      <c r="AIW22" s="8">
        <v>0</v>
      </c>
      <c r="AIX22" s="8">
        <f t="shared" si="166"/>
        <v>1.0344827586206897</v>
      </c>
      <c r="AIZ22" s="5">
        <f t="shared" si="457"/>
        <v>19</v>
      </c>
      <c r="AJA22" s="5">
        <v>0.72257000000000005</v>
      </c>
      <c r="AJB22" s="5">
        <f t="shared" si="458"/>
        <v>128.21866298688511</v>
      </c>
      <c r="AJE22" s="5">
        <f t="shared" si="459"/>
        <v>19</v>
      </c>
      <c r="AJF22" s="8">
        <f t="shared" si="595"/>
        <v>86.47682711088629</v>
      </c>
      <c r="AJG22" s="8">
        <f t="shared" si="167"/>
        <v>91.187477577691055</v>
      </c>
      <c r="AJH22" s="8">
        <v>2</v>
      </c>
      <c r="AJI22" s="8">
        <f t="shared" si="168"/>
        <v>0.9011494252873562</v>
      </c>
      <c r="AJK22" s="5">
        <f t="shared" si="460"/>
        <v>19</v>
      </c>
      <c r="AJL22" s="5">
        <v>9.0660000000000004E-2</v>
      </c>
      <c r="AJM22" s="5">
        <f t="shared" si="461"/>
        <v>9.5036217335469289</v>
      </c>
      <c r="AJP22" s="5">
        <f t="shared" si="462"/>
        <v>19</v>
      </c>
      <c r="AJQ22" s="8">
        <f t="shared" si="596"/>
        <v>101.94623693059448</v>
      </c>
      <c r="AJR22" s="8">
        <f t="shared" si="169"/>
        <v>107.53772754731941</v>
      </c>
      <c r="AJS22" s="8">
        <v>3</v>
      </c>
      <c r="AJT22" s="8">
        <f t="shared" si="170"/>
        <v>3.7344827586206892</v>
      </c>
      <c r="AJV22" s="5">
        <f t="shared" si="463"/>
        <v>19</v>
      </c>
      <c r="AJW22" s="5">
        <v>0.21074000000000001</v>
      </c>
      <c r="AJX22" s="5">
        <f t="shared" si="464"/>
        <v>23.665948136773039</v>
      </c>
      <c r="AKA22" s="5">
        <f t="shared" si="465"/>
        <v>19</v>
      </c>
      <c r="AKB22" s="8">
        <f t="shared" si="597"/>
        <v>86.47682711088629</v>
      </c>
      <c r="AKC22" s="8">
        <f t="shared" si="171"/>
        <v>91.187477577691055</v>
      </c>
      <c r="AKD22" s="8">
        <v>2</v>
      </c>
      <c r="AKE22" s="8">
        <f t="shared" si="172"/>
        <v>0.9011494252873562</v>
      </c>
      <c r="AKG22" s="5">
        <f t="shared" si="466"/>
        <v>19</v>
      </c>
      <c r="AKH22" s="5">
        <v>0.59233000000000002</v>
      </c>
      <c r="AKI22" s="5">
        <f t="shared" si="467"/>
        <v>89.729725538162128</v>
      </c>
      <c r="AKL22" s="5">
        <f t="shared" si="468"/>
        <v>19</v>
      </c>
      <c r="AKM22" s="8">
        <f t="shared" si="598"/>
        <v>97.445486401676789</v>
      </c>
      <c r="AKN22" s="8">
        <f t="shared" si="173"/>
        <v>102.74546985786775</v>
      </c>
      <c r="AKO22" s="8">
        <v>0</v>
      </c>
      <c r="AKP22" s="8">
        <f t="shared" si="174"/>
        <v>1.0344827586206897</v>
      </c>
      <c r="AKR22" s="5">
        <f t="shared" si="469"/>
        <v>19</v>
      </c>
      <c r="AKS22" s="5">
        <v>3.4720000000000001E-2</v>
      </c>
      <c r="AKT22" s="5">
        <f t="shared" si="470"/>
        <v>3.5337064289685416</v>
      </c>
      <c r="AKW22" s="5">
        <f t="shared" si="471"/>
        <v>19</v>
      </c>
      <c r="AKX22" s="8">
        <f t="shared" si="599"/>
        <v>101.69760684629472</v>
      </c>
      <c r="AKY22" s="8">
        <f t="shared" si="175"/>
        <v>107.27528468055854</v>
      </c>
      <c r="AKZ22" s="8">
        <v>3</v>
      </c>
      <c r="ALA22" s="8">
        <f t="shared" si="176"/>
        <v>3.7344827586206892</v>
      </c>
      <c r="ALC22" s="5">
        <f t="shared" si="472"/>
        <v>19</v>
      </c>
      <c r="ALD22" s="5">
        <v>0.14187</v>
      </c>
      <c r="ALE22" s="5">
        <f t="shared" si="473"/>
        <v>15.299967581992084</v>
      </c>
      <c r="ALH22" s="5">
        <f t="shared" si="474"/>
        <v>19</v>
      </c>
      <c r="ALI22" s="8">
        <f t="shared" si="600"/>
        <v>94.650932711845329</v>
      </c>
      <c r="ALJ22" s="8">
        <f t="shared" si="177"/>
        <v>99.838310449365991</v>
      </c>
      <c r="ALK22" s="8">
        <v>1</v>
      </c>
      <c r="ALL22" s="8">
        <f t="shared" si="178"/>
        <v>1.1494252873563264E-3</v>
      </c>
      <c r="ALN22" s="5">
        <f t="shared" si="475"/>
        <v>19</v>
      </c>
      <c r="ALO22" s="5">
        <v>0.63273000000000001</v>
      </c>
      <c r="ALP22" s="5">
        <f t="shared" si="476"/>
        <v>100.1658006595457</v>
      </c>
      <c r="ALS22" s="5">
        <f t="shared" si="477"/>
        <v>19</v>
      </c>
      <c r="ALT22" s="8">
        <f t="shared" si="601"/>
        <v>101.69760684629472</v>
      </c>
      <c r="ALU22" s="8">
        <f t="shared" si="179"/>
        <v>107.27528468055854</v>
      </c>
      <c r="ALV22" s="8">
        <v>3</v>
      </c>
      <c r="ALW22" s="8">
        <f t="shared" si="180"/>
        <v>3.7344827586206892</v>
      </c>
      <c r="ALY22" s="5">
        <f t="shared" si="478"/>
        <v>19</v>
      </c>
      <c r="ALZ22" s="5">
        <v>0.94303000000000003</v>
      </c>
      <c r="AMA22" s="5">
        <f t="shared" si="479"/>
        <v>286.5230465489833</v>
      </c>
      <c r="AMD22" s="5">
        <f t="shared" si="480"/>
        <v>19</v>
      </c>
      <c r="AME22" s="8">
        <f t="shared" si="602"/>
        <v>90.331831129160108</v>
      </c>
      <c r="AMF22" s="8">
        <f t="shared" si="181"/>
        <v>95.236611514655692</v>
      </c>
      <c r="AMG22" s="8">
        <v>3</v>
      </c>
      <c r="AMH22" s="8">
        <f t="shared" si="182"/>
        <v>3.7344827586206892</v>
      </c>
      <c r="AMJ22" s="5">
        <f t="shared" si="481"/>
        <v>19</v>
      </c>
      <c r="AMK22" s="5">
        <v>0.94121999999999995</v>
      </c>
      <c r="AML22" s="5">
        <f t="shared" si="482"/>
        <v>283.39536179913648</v>
      </c>
      <c r="AMO22" s="5">
        <f t="shared" si="483"/>
        <v>19</v>
      </c>
      <c r="AMP22" s="8">
        <f t="shared" si="603"/>
        <v>89.65320625424259</v>
      </c>
      <c r="AMQ22" s="8">
        <f t="shared" si="183"/>
        <v>94.496760142864943</v>
      </c>
      <c r="AMR22" s="8">
        <v>1</v>
      </c>
      <c r="AMS22" s="8">
        <f t="shared" si="184"/>
        <v>1.1494252873563264E-3</v>
      </c>
      <c r="AMU22" s="5">
        <f t="shared" si="484"/>
        <v>19</v>
      </c>
      <c r="AMV22" s="5">
        <v>0.37664999999999998</v>
      </c>
      <c r="AMW22" s="5">
        <f t="shared" si="485"/>
        <v>47.264712019115294</v>
      </c>
      <c r="AMZ22" s="5">
        <f t="shared" si="486"/>
        <v>19</v>
      </c>
      <c r="ANA22" s="8">
        <f t="shared" si="604"/>
        <v>89.65320625424259</v>
      </c>
      <c r="ANB22" s="8">
        <f t="shared" si="185"/>
        <v>94.496760142864943</v>
      </c>
      <c r="ANC22" s="8">
        <v>1</v>
      </c>
      <c r="AND22" s="8">
        <f t="shared" si="186"/>
        <v>1.1494252873563264E-3</v>
      </c>
      <c r="ANF22" s="5">
        <f t="shared" si="487"/>
        <v>19</v>
      </c>
      <c r="ANG22" s="5">
        <v>0.73068</v>
      </c>
      <c r="ANH22" s="5">
        <f t="shared" si="488"/>
        <v>131.18550153050569</v>
      </c>
      <c r="ANK22" s="5">
        <f t="shared" si="489"/>
        <v>19</v>
      </c>
      <c r="ANL22" s="8">
        <f t="shared" si="605"/>
        <v>97.445486401676789</v>
      </c>
      <c r="ANM22" s="8">
        <f t="shared" si="187"/>
        <v>102.74546985786775</v>
      </c>
      <c r="ANN22" s="8">
        <v>0</v>
      </c>
      <c r="ANO22" s="8">
        <f t="shared" si="188"/>
        <v>1.0344827586206897</v>
      </c>
      <c r="ANQ22" s="5">
        <f t="shared" si="490"/>
        <v>19</v>
      </c>
      <c r="ANR22" s="5">
        <v>0.44113000000000002</v>
      </c>
      <c r="ANS22" s="5">
        <f t="shared" si="491"/>
        <v>58.18383910124102</v>
      </c>
      <c r="ANV22" s="5">
        <f t="shared" si="492"/>
        <v>19</v>
      </c>
      <c r="ANW22" s="8">
        <f t="shared" si="606"/>
        <v>86.47682711088629</v>
      </c>
      <c r="ANX22" s="8">
        <f t="shared" si="189"/>
        <v>91.187477577691055</v>
      </c>
      <c r="ANY22" s="8">
        <v>2</v>
      </c>
      <c r="ANZ22" s="8">
        <f t="shared" si="190"/>
        <v>0.9011494252873562</v>
      </c>
      <c r="AOB22" s="5">
        <f t="shared" si="493"/>
        <v>19</v>
      </c>
      <c r="AOC22" s="5">
        <v>0.44113000000000002</v>
      </c>
      <c r="AOD22" s="5">
        <f t="shared" si="494"/>
        <v>58.18383910124102</v>
      </c>
      <c r="AOG22" s="5">
        <f t="shared" si="495"/>
        <v>19</v>
      </c>
      <c r="AOH22" s="8">
        <f t="shared" si="607"/>
        <v>86.47682711088629</v>
      </c>
      <c r="AOI22" s="8">
        <f t="shared" si="191"/>
        <v>91.187477577691055</v>
      </c>
      <c r="AOJ22" s="8">
        <v>2</v>
      </c>
      <c r="AOK22" s="8">
        <f t="shared" si="192"/>
        <v>0.9011494252873562</v>
      </c>
      <c r="AOM22" s="5">
        <f t="shared" si="496"/>
        <v>19</v>
      </c>
      <c r="AON22" s="5">
        <v>0.94121999999999995</v>
      </c>
      <c r="AOO22" s="5">
        <f t="shared" si="497"/>
        <v>283.39536179913648</v>
      </c>
      <c r="AOR22" s="5">
        <f t="shared" si="498"/>
        <v>19</v>
      </c>
      <c r="AOS22" s="8">
        <f t="shared" si="608"/>
        <v>89.65320625424259</v>
      </c>
      <c r="AOT22" s="8">
        <f t="shared" si="193"/>
        <v>94.496760142864943</v>
      </c>
      <c r="AOU22" s="8">
        <v>1</v>
      </c>
      <c r="AOV22" s="8">
        <f t="shared" si="194"/>
        <v>1.1494252873563264E-3</v>
      </c>
      <c r="AOX22" s="5">
        <f t="shared" si="499"/>
        <v>19</v>
      </c>
      <c r="AOY22" s="5">
        <v>0.13184000000000001</v>
      </c>
      <c r="AOZ22" s="5">
        <f t="shared" si="500"/>
        <v>14.137924951157007</v>
      </c>
      <c r="APC22" s="5">
        <f t="shared" si="501"/>
        <v>19</v>
      </c>
      <c r="APD22" s="8">
        <f t="shared" si="609"/>
        <v>103.16987417610183</v>
      </c>
      <c r="APE22" s="8">
        <f t="shared" si="195"/>
        <v>108.82934463979939</v>
      </c>
      <c r="APF22" s="8">
        <v>2</v>
      </c>
      <c r="APG22" s="8">
        <f t="shared" si="196"/>
        <v>0.9011494252873562</v>
      </c>
      <c r="API22" s="5">
        <f t="shared" si="502"/>
        <v>19</v>
      </c>
      <c r="APJ22" s="5">
        <v>0.18651999999999999</v>
      </c>
      <c r="APK22" s="5">
        <f t="shared" si="503"/>
        <v>20.643393775126249</v>
      </c>
      <c r="APN22" s="5">
        <f t="shared" si="504"/>
        <v>19</v>
      </c>
      <c r="APO22" s="8">
        <f t="shared" si="610"/>
        <v>89.65320625424259</v>
      </c>
      <c r="APP22" s="8">
        <f t="shared" si="197"/>
        <v>94.496760142864943</v>
      </c>
      <c r="APQ22" s="8">
        <v>1</v>
      </c>
      <c r="APR22" s="8">
        <f t="shared" si="198"/>
        <v>1.1494252873563264E-3</v>
      </c>
      <c r="APT22" s="5">
        <f t="shared" si="505"/>
        <v>19</v>
      </c>
      <c r="APU22" s="5">
        <v>0.37664999999999998</v>
      </c>
      <c r="APV22" s="5">
        <f t="shared" si="506"/>
        <v>47.264712019115294</v>
      </c>
      <c r="APY22" s="5">
        <f t="shared" si="507"/>
        <v>19</v>
      </c>
      <c r="APZ22" s="8">
        <f t="shared" si="611"/>
        <v>89.65320625424259</v>
      </c>
      <c r="AQA22" s="8">
        <f t="shared" si="199"/>
        <v>94.496760142864943</v>
      </c>
      <c r="AQB22" s="8">
        <v>1</v>
      </c>
      <c r="AQC22" s="8">
        <f t="shared" si="200"/>
        <v>1.1494252873563264E-3</v>
      </c>
      <c r="AQE22" s="5">
        <f t="shared" si="508"/>
        <v>19</v>
      </c>
      <c r="AQF22" s="5">
        <v>0.33027000000000001</v>
      </c>
      <c r="AQG22" s="5">
        <f t="shared" si="509"/>
        <v>40.088063289205856</v>
      </c>
      <c r="AQJ22" s="5">
        <f t="shared" si="510"/>
        <v>19</v>
      </c>
      <c r="AQK22" s="8">
        <f t="shared" si="612"/>
        <v>84.922624636322141</v>
      </c>
      <c r="AQL22" s="8">
        <f t="shared" si="201"/>
        <v>89.571059901433316</v>
      </c>
      <c r="AQM22" s="8">
        <v>2</v>
      </c>
      <c r="AQN22" s="8">
        <f t="shared" si="202"/>
        <v>0.9011494252873562</v>
      </c>
    </row>
    <row r="23" spans="3:1132" x14ac:dyDescent="0.25">
      <c r="C23" s="1" t="s">
        <v>8</v>
      </c>
      <c r="L23" s="5">
        <f t="shared" si="203"/>
        <v>20</v>
      </c>
      <c r="M23" s="5">
        <v>0.38932</v>
      </c>
      <c r="N23" s="5">
        <f t="shared" si="204"/>
        <v>49.318218859339545</v>
      </c>
      <c r="Q23" s="5">
        <f t="shared" si="205"/>
        <v>20</v>
      </c>
      <c r="R23" s="8">
        <f t="shared" si="511"/>
        <v>102.74546985786775</v>
      </c>
      <c r="S23" s="8">
        <f t="shared" si="0"/>
        <v>108.0454533140587</v>
      </c>
      <c r="T23" s="8">
        <f t="shared" si="613"/>
        <v>0</v>
      </c>
      <c r="U23" s="8">
        <f t="shared" si="1"/>
        <v>1.0344827586206897</v>
      </c>
      <c r="W23" s="5">
        <f t="shared" si="207"/>
        <v>20</v>
      </c>
      <c r="X23" s="5">
        <v>1.2699999999999999E-2</v>
      </c>
      <c r="Y23" s="5">
        <f t="shared" si="208"/>
        <v>1.2781334364733152</v>
      </c>
      <c r="AB23" s="5">
        <f t="shared" si="209"/>
        <v>20</v>
      </c>
      <c r="AC23" s="8">
        <f t="shared" si="512"/>
        <v>99.838310449365991</v>
      </c>
      <c r="AD23" s="8">
        <f t="shared" si="210"/>
        <v>105.02568818688665</v>
      </c>
      <c r="AE23" s="8">
        <v>1</v>
      </c>
      <c r="AF23" s="8">
        <f t="shared" si="2"/>
        <v>1.1494252873563264E-3</v>
      </c>
      <c r="AH23" s="5">
        <f t="shared" si="211"/>
        <v>20</v>
      </c>
      <c r="AI23" s="5">
        <v>0.73068</v>
      </c>
      <c r="AJ23" s="5">
        <f t="shared" si="212"/>
        <v>131.18550153050569</v>
      </c>
      <c r="AM23" s="5">
        <f t="shared" si="213"/>
        <v>20</v>
      </c>
      <c r="AN23" s="8">
        <f t="shared" si="513"/>
        <v>102.74546985786775</v>
      </c>
      <c r="AO23" s="8">
        <f t="shared" si="3"/>
        <v>108.0454533140587</v>
      </c>
      <c r="AP23" s="8">
        <v>0</v>
      </c>
      <c r="AQ23" s="8">
        <f t="shared" si="4"/>
        <v>1.0344827586206897</v>
      </c>
      <c r="AS23" s="5">
        <f t="shared" si="214"/>
        <v>20</v>
      </c>
      <c r="AT23" s="5">
        <v>8.7800000000000003E-2</v>
      </c>
      <c r="AU23" s="5">
        <f t="shared" si="215"/>
        <v>9.1896014704536988</v>
      </c>
      <c r="AX23" s="5">
        <f t="shared" si="216"/>
        <v>20</v>
      </c>
      <c r="AY23" s="8">
        <f t="shared" si="514"/>
        <v>122.18061210824341</v>
      </c>
      <c r="AZ23" s="8">
        <f t="shared" si="5"/>
        <v>128.48600996306988</v>
      </c>
      <c r="BA23" s="8">
        <v>2</v>
      </c>
      <c r="BB23" s="8">
        <f t="shared" si="6"/>
        <v>0.9011494252873562</v>
      </c>
      <c r="BD23" s="5">
        <f t="shared" si="217"/>
        <v>20</v>
      </c>
      <c r="BE23" s="5">
        <v>0.32361000000000001</v>
      </c>
      <c r="BF23" s="5">
        <f t="shared" si="218"/>
        <v>39.098544621838812</v>
      </c>
      <c r="BI23" s="5">
        <f t="shared" si="219"/>
        <v>20</v>
      </c>
      <c r="BJ23" s="8">
        <f t="shared" si="515"/>
        <v>107.53772754731941</v>
      </c>
      <c r="BK23" s="8">
        <f t="shared" si="7"/>
        <v>113.12921816404433</v>
      </c>
      <c r="BL23" s="8">
        <v>0</v>
      </c>
      <c r="BM23" s="8">
        <f t="shared" si="8"/>
        <v>1.0344827586206897</v>
      </c>
      <c r="BO23" s="5">
        <f t="shared" si="220"/>
        <v>20</v>
      </c>
      <c r="BP23" s="5">
        <v>0.38932</v>
      </c>
      <c r="BQ23" s="5">
        <f t="shared" si="221"/>
        <v>49.318218859339545</v>
      </c>
      <c r="BT23" s="5">
        <f t="shared" si="222"/>
        <v>20</v>
      </c>
      <c r="BU23" s="8">
        <f t="shared" si="516"/>
        <v>102.74546985786775</v>
      </c>
      <c r="BV23" s="8">
        <f t="shared" si="9"/>
        <v>108.0454533140587</v>
      </c>
      <c r="BW23" s="8">
        <v>0</v>
      </c>
      <c r="BX23" s="8">
        <f t="shared" si="10"/>
        <v>1.0344827586206897</v>
      </c>
      <c r="BZ23" s="5">
        <f t="shared" si="223"/>
        <v>20</v>
      </c>
      <c r="CA23" s="5">
        <v>0.47897000000000001</v>
      </c>
      <c r="CB23" s="5">
        <f t="shared" si="224"/>
        <v>65.194765731262891</v>
      </c>
      <c r="CE23" s="5">
        <f t="shared" si="225"/>
        <v>20</v>
      </c>
      <c r="CF23" s="8">
        <f t="shared" si="517"/>
        <v>94.496760142864943</v>
      </c>
      <c r="CG23" s="8">
        <f t="shared" si="11"/>
        <v>99.340314031487296</v>
      </c>
      <c r="CH23" s="8">
        <v>3</v>
      </c>
      <c r="CI23" s="8">
        <f t="shared" si="12"/>
        <v>3.7344827586206892</v>
      </c>
      <c r="CK23" s="5">
        <f t="shared" si="226"/>
        <v>20</v>
      </c>
      <c r="CL23" s="5">
        <v>0.14187</v>
      </c>
      <c r="CM23" s="5">
        <f t="shared" si="227"/>
        <v>15.299967581992084</v>
      </c>
      <c r="CP23" s="5">
        <f t="shared" si="228"/>
        <v>20</v>
      </c>
      <c r="CQ23" s="8">
        <f t="shared" si="518"/>
        <v>99.838310449365991</v>
      </c>
      <c r="CR23" s="8">
        <f t="shared" si="13"/>
        <v>105.02568818688665</v>
      </c>
      <c r="CS23" s="8">
        <v>1</v>
      </c>
      <c r="CT23" s="8">
        <f t="shared" si="14"/>
        <v>1.1494252873563264E-3</v>
      </c>
      <c r="CV23" s="5">
        <f t="shared" si="229"/>
        <v>20</v>
      </c>
      <c r="CW23" s="5">
        <v>0.33027000000000001</v>
      </c>
      <c r="CX23" s="5">
        <f t="shared" si="230"/>
        <v>40.088063289205856</v>
      </c>
      <c r="DA23" s="5">
        <f t="shared" si="231"/>
        <v>20</v>
      </c>
      <c r="DB23" s="8">
        <f t="shared" si="519"/>
        <v>99.810966877213673</v>
      </c>
      <c r="DC23" s="8">
        <f t="shared" si="15"/>
        <v>104.99834461473434</v>
      </c>
      <c r="DD23" s="8">
        <v>0</v>
      </c>
      <c r="DE23" s="8">
        <f t="shared" si="16"/>
        <v>1.0344827586206897</v>
      </c>
      <c r="DG23" s="5">
        <f t="shared" si="232"/>
        <v>20</v>
      </c>
      <c r="DH23" s="5">
        <v>0.80139000000000005</v>
      </c>
      <c r="DI23" s="5">
        <f t="shared" si="233"/>
        <v>161.64121761714372</v>
      </c>
      <c r="DL23" s="5">
        <f t="shared" si="234"/>
        <v>20</v>
      </c>
      <c r="DM23" s="8">
        <f t="shared" si="520"/>
        <v>107.27528468055854</v>
      </c>
      <c r="DN23" s="8">
        <f t="shared" si="17"/>
        <v>112.85296251482237</v>
      </c>
      <c r="DO23" s="8">
        <v>2</v>
      </c>
      <c r="DP23" s="8">
        <f t="shared" si="18"/>
        <v>0.9011494252873562</v>
      </c>
      <c r="DR23" s="5">
        <f t="shared" si="235"/>
        <v>20</v>
      </c>
      <c r="DS23" s="5">
        <v>0.12053999999999999</v>
      </c>
      <c r="DT23" s="5">
        <f t="shared" si="236"/>
        <v>12.844719622537159</v>
      </c>
      <c r="DW23" s="5">
        <f t="shared" si="237"/>
        <v>20</v>
      </c>
      <c r="DX23" s="8">
        <f t="shared" si="521"/>
        <v>107.27528468055854</v>
      </c>
      <c r="DY23" s="8">
        <f t="shared" si="19"/>
        <v>112.85296251482237</v>
      </c>
      <c r="DZ23" s="8">
        <v>1</v>
      </c>
      <c r="EA23" s="8">
        <f t="shared" si="20"/>
        <v>1.1494252873563264E-3</v>
      </c>
      <c r="EC23" s="5">
        <f t="shared" si="238"/>
        <v>20</v>
      </c>
      <c r="ED23" s="5">
        <v>0.48948999999999998</v>
      </c>
      <c r="EE23" s="5">
        <f t="shared" si="239"/>
        <v>67.234505293068196</v>
      </c>
      <c r="EH23" s="5">
        <f t="shared" si="240"/>
        <v>20</v>
      </c>
      <c r="EI23" s="8">
        <f t="shared" si="522"/>
        <v>106.35244560751163</v>
      </c>
      <c r="EJ23" s="8">
        <f t="shared" si="21"/>
        <v>111.88155296424667</v>
      </c>
      <c r="EK23" s="8">
        <v>2</v>
      </c>
      <c r="EL23" s="8">
        <f t="shared" si="22"/>
        <v>0.9011494252873562</v>
      </c>
      <c r="EN23" s="5">
        <f t="shared" si="241"/>
        <v>20</v>
      </c>
      <c r="EO23" s="5">
        <v>0.94121999999999995</v>
      </c>
      <c r="EP23" s="5">
        <f t="shared" si="242"/>
        <v>283.39536179913648</v>
      </c>
      <c r="ES23" s="5">
        <f t="shared" si="243"/>
        <v>20</v>
      </c>
      <c r="ET23" s="8">
        <f t="shared" si="523"/>
        <v>107.52227603700611</v>
      </c>
      <c r="EU23" s="8">
        <f t="shared" si="23"/>
        <v>113.05138339374115</v>
      </c>
      <c r="EV23" s="8">
        <v>1</v>
      </c>
      <c r="EW23" s="8">
        <f t="shared" si="24"/>
        <v>1.1494252873563264E-3</v>
      </c>
      <c r="EY23" s="5">
        <f t="shared" si="244"/>
        <v>20</v>
      </c>
      <c r="EZ23" s="5">
        <v>0.45956000000000002</v>
      </c>
      <c r="FA23" s="5">
        <f t="shared" si="245"/>
        <v>61.537165639037859</v>
      </c>
      <c r="FD23" s="5">
        <f t="shared" si="246"/>
        <v>20</v>
      </c>
      <c r="FE23" s="8">
        <f t="shared" si="524"/>
        <v>91.187477577691055</v>
      </c>
      <c r="FF23" s="8">
        <f t="shared" si="25"/>
        <v>95.89812804449582</v>
      </c>
      <c r="FG23" s="8">
        <v>3</v>
      </c>
      <c r="FH23" s="8">
        <f t="shared" si="26"/>
        <v>3.7344827586206892</v>
      </c>
      <c r="FJ23" s="5">
        <f t="shared" si="247"/>
        <v>20</v>
      </c>
      <c r="FK23" s="5">
        <v>0.96004</v>
      </c>
      <c r="FL23" s="5">
        <f t="shared" si="248"/>
        <v>321.98763252017841</v>
      </c>
      <c r="FO23" s="5">
        <f t="shared" si="249"/>
        <v>20</v>
      </c>
      <c r="FP23" s="8">
        <f t="shared" si="525"/>
        <v>106.35244560751163</v>
      </c>
      <c r="FQ23" s="8">
        <f t="shared" si="27"/>
        <v>111.88155296424667</v>
      </c>
      <c r="FR23" s="8">
        <v>2</v>
      </c>
      <c r="FS23" s="8">
        <f t="shared" si="28"/>
        <v>0.9011494252873562</v>
      </c>
      <c r="FU23" s="5">
        <f t="shared" si="250"/>
        <v>20</v>
      </c>
      <c r="FV23" s="5">
        <v>0.83953</v>
      </c>
      <c r="FW23" s="5">
        <f t="shared" si="251"/>
        <v>182.96482697708686</v>
      </c>
      <c r="FZ23" s="5">
        <f t="shared" si="252"/>
        <v>20</v>
      </c>
      <c r="GA23" s="8">
        <f t="shared" si="526"/>
        <v>100.2169488770426</v>
      </c>
      <c r="GB23" s="8">
        <f t="shared" si="29"/>
        <v>105.42425495286203</v>
      </c>
      <c r="GC23" s="8">
        <v>1</v>
      </c>
      <c r="GD23" s="8">
        <f t="shared" si="30"/>
        <v>1.1494252873563264E-3</v>
      </c>
      <c r="GF23" s="5">
        <f t="shared" si="253"/>
        <v>20</v>
      </c>
      <c r="GG23" s="5">
        <v>1.2699999999999999E-2</v>
      </c>
      <c r="GH23" s="5">
        <f t="shared" si="254"/>
        <v>1.2781334364733152</v>
      </c>
      <c r="GK23" s="5">
        <f t="shared" si="255"/>
        <v>20</v>
      </c>
      <c r="GL23" s="8">
        <f t="shared" si="527"/>
        <v>99.838310449365991</v>
      </c>
      <c r="GM23" s="8">
        <f t="shared" si="31"/>
        <v>105.02568818688665</v>
      </c>
      <c r="GN23" s="8">
        <v>1</v>
      </c>
      <c r="GO23" s="8">
        <f t="shared" si="32"/>
        <v>1.1494252873563264E-3</v>
      </c>
      <c r="GQ23" s="5">
        <f t="shared" si="256"/>
        <v>20</v>
      </c>
      <c r="GR23" s="5">
        <v>0.65302000000000004</v>
      </c>
      <c r="GS23" s="5">
        <f t="shared" si="257"/>
        <v>105.84881375839552</v>
      </c>
      <c r="GV23" s="5">
        <f t="shared" si="258"/>
        <v>20</v>
      </c>
      <c r="GW23" s="8">
        <f t="shared" si="528"/>
        <v>104.01329766060192</v>
      </c>
      <c r="GX23" s="8">
        <f t="shared" si="33"/>
        <v>109.40663994705415</v>
      </c>
      <c r="GY23" s="8">
        <v>1</v>
      </c>
      <c r="GZ23" s="8">
        <f t="shared" si="34"/>
        <v>1.1494252873563264E-3</v>
      </c>
      <c r="HB23" s="5">
        <f t="shared" si="259"/>
        <v>20</v>
      </c>
      <c r="HC23" s="5">
        <v>0.90903999999999996</v>
      </c>
      <c r="HD23" s="5">
        <f t="shared" si="260"/>
        <v>239.73354295398562</v>
      </c>
      <c r="HG23" s="5">
        <f t="shared" si="261"/>
        <v>20</v>
      </c>
      <c r="HH23" s="8">
        <f t="shared" si="529"/>
        <v>104.01329766060192</v>
      </c>
      <c r="HI23" s="8">
        <f t="shared" si="35"/>
        <v>109.40663994705415</v>
      </c>
      <c r="HJ23" s="8">
        <v>1</v>
      </c>
      <c r="HK23" s="8">
        <f t="shared" si="36"/>
        <v>1.1494252873563264E-3</v>
      </c>
      <c r="HM23" s="5">
        <f t="shared" si="262"/>
        <v>20</v>
      </c>
      <c r="HN23" s="5">
        <v>0.35353000000000001</v>
      </c>
      <c r="HO23" s="5">
        <f t="shared" si="263"/>
        <v>43.622848555920747</v>
      </c>
      <c r="HR23" s="5">
        <f t="shared" si="264"/>
        <v>20</v>
      </c>
      <c r="HS23" s="8">
        <f t="shared" si="530"/>
        <v>105.83353900671585</v>
      </c>
      <c r="HT23" s="8">
        <f t="shared" si="37"/>
        <v>111.27775605814494</v>
      </c>
      <c r="HU23" s="8">
        <v>0</v>
      </c>
      <c r="HV23" s="8">
        <f t="shared" si="38"/>
        <v>1.0344827586206897</v>
      </c>
      <c r="HX23" s="5">
        <f t="shared" si="265"/>
        <v>20</v>
      </c>
      <c r="HY23" s="5">
        <v>0.73068</v>
      </c>
      <c r="HZ23" s="5">
        <f t="shared" si="266"/>
        <v>131.18550153050569</v>
      </c>
      <c r="IC23" s="5">
        <f t="shared" si="267"/>
        <v>20</v>
      </c>
      <c r="ID23" s="8">
        <f t="shared" si="531"/>
        <v>102.74546985786775</v>
      </c>
      <c r="IE23" s="8">
        <f t="shared" si="39"/>
        <v>108.0454533140587</v>
      </c>
      <c r="IF23" s="8">
        <v>0</v>
      </c>
      <c r="IG23" s="8">
        <f t="shared" si="40"/>
        <v>1.0344827586206897</v>
      </c>
      <c r="II23" s="5">
        <f t="shared" si="268"/>
        <v>20</v>
      </c>
      <c r="IJ23" s="5">
        <v>0.90903999999999996</v>
      </c>
      <c r="IK23" s="5">
        <f t="shared" si="269"/>
        <v>239.73354295398562</v>
      </c>
      <c r="IN23" s="5">
        <f t="shared" si="270"/>
        <v>20</v>
      </c>
      <c r="IO23" s="8">
        <f t="shared" si="532"/>
        <v>104.01329766060192</v>
      </c>
      <c r="IP23" s="8">
        <f t="shared" si="41"/>
        <v>109.40663994705415</v>
      </c>
      <c r="IQ23" s="8">
        <v>1</v>
      </c>
      <c r="IR23" s="8">
        <f t="shared" si="42"/>
        <v>1.1494252873563264E-3</v>
      </c>
      <c r="IT23" s="5">
        <f t="shared" si="271"/>
        <v>20</v>
      </c>
      <c r="IU23" s="5">
        <v>0.47897000000000001</v>
      </c>
      <c r="IV23" s="5">
        <f t="shared" si="272"/>
        <v>65.194765731262891</v>
      </c>
      <c r="IY23" s="5">
        <f t="shared" si="273"/>
        <v>20</v>
      </c>
      <c r="IZ23" s="8">
        <f t="shared" si="533"/>
        <v>94.496760142864943</v>
      </c>
      <c r="JA23" s="8">
        <f t="shared" si="43"/>
        <v>99.340314031487296</v>
      </c>
      <c r="JB23" s="8">
        <v>3</v>
      </c>
      <c r="JC23" s="8">
        <f t="shared" si="44"/>
        <v>3.7344827586206892</v>
      </c>
      <c r="JE23" s="5">
        <f t="shared" si="274"/>
        <v>20</v>
      </c>
      <c r="JF23" s="5">
        <v>0.87756999999999996</v>
      </c>
      <c r="JG23" s="5">
        <f t="shared" si="275"/>
        <v>210.02158408963126</v>
      </c>
      <c r="JJ23" s="5">
        <f t="shared" si="276"/>
        <v>20</v>
      </c>
      <c r="JK23" s="8">
        <f t="shared" si="534"/>
        <v>106.35244560751163</v>
      </c>
      <c r="JL23" s="8">
        <f t="shared" si="45"/>
        <v>111.88155296424667</v>
      </c>
      <c r="JM23" s="8">
        <v>2</v>
      </c>
      <c r="JN23" s="8">
        <f t="shared" si="46"/>
        <v>0.9011494252873562</v>
      </c>
      <c r="JP23" s="5">
        <f t="shared" si="277"/>
        <v>20</v>
      </c>
      <c r="JQ23" s="5">
        <v>0.38932</v>
      </c>
      <c r="JR23" s="5">
        <f t="shared" si="278"/>
        <v>49.318218859339545</v>
      </c>
      <c r="JU23" s="5">
        <f t="shared" si="279"/>
        <v>20</v>
      </c>
      <c r="JV23" s="8">
        <f t="shared" si="535"/>
        <v>102.74546985786775</v>
      </c>
      <c r="JW23" s="8">
        <f t="shared" si="47"/>
        <v>108.0454533140587</v>
      </c>
      <c r="JX23" s="8">
        <v>0</v>
      </c>
      <c r="JY23" s="8">
        <f t="shared" si="48"/>
        <v>1.0344827586206897</v>
      </c>
      <c r="KA23" s="5">
        <f t="shared" si="280"/>
        <v>20</v>
      </c>
      <c r="KB23" s="5">
        <v>0.83953</v>
      </c>
      <c r="KC23" s="5">
        <f t="shared" si="281"/>
        <v>182.96482697708686</v>
      </c>
      <c r="KF23" s="5">
        <f t="shared" si="282"/>
        <v>20</v>
      </c>
      <c r="KG23" s="8">
        <f t="shared" si="536"/>
        <v>99.838310449365991</v>
      </c>
      <c r="KH23" s="8">
        <f t="shared" si="49"/>
        <v>105.02568818688665</v>
      </c>
      <c r="KI23" s="8">
        <v>1</v>
      </c>
      <c r="KJ23" s="8">
        <f t="shared" si="50"/>
        <v>1.1494252873563264E-3</v>
      </c>
      <c r="KL23" s="5">
        <f t="shared" si="283"/>
        <v>20</v>
      </c>
      <c r="KM23" s="5">
        <v>0.76632999999999996</v>
      </c>
      <c r="KN23" s="5">
        <f t="shared" si="284"/>
        <v>145.38454153821701</v>
      </c>
      <c r="KQ23" s="5">
        <f t="shared" si="285"/>
        <v>20</v>
      </c>
      <c r="KR23" s="8">
        <f t="shared" si="537"/>
        <v>92.926144051588551</v>
      </c>
      <c r="KS23" s="8">
        <f t="shared" si="51"/>
        <v>97.74833735156264</v>
      </c>
      <c r="KT23" s="8">
        <v>0</v>
      </c>
      <c r="KU23" s="8">
        <f t="shared" si="52"/>
        <v>1.0344827586206897</v>
      </c>
      <c r="KW23" s="5">
        <f t="shared" si="286"/>
        <v>20</v>
      </c>
      <c r="KX23" s="5">
        <v>1.2699999999999999E-2</v>
      </c>
      <c r="KY23" s="5">
        <f t="shared" si="287"/>
        <v>1.2781334364733152</v>
      </c>
      <c r="LB23" s="5">
        <f t="shared" si="288"/>
        <v>20</v>
      </c>
      <c r="LC23" s="8">
        <f t="shared" si="538"/>
        <v>99.838310449365991</v>
      </c>
      <c r="LD23" s="8">
        <f t="shared" si="53"/>
        <v>105.02568818688665</v>
      </c>
      <c r="LE23" s="8">
        <v>1</v>
      </c>
      <c r="LF23" s="8">
        <f t="shared" si="54"/>
        <v>1.1494252873563264E-3</v>
      </c>
      <c r="LH23" s="5">
        <f t="shared" si="289"/>
        <v>20</v>
      </c>
      <c r="LI23" s="5">
        <v>0.49834000000000001</v>
      </c>
      <c r="LJ23" s="5">
        <f t="shared" si="290"/>
        <v>68.98326795921156</v>
      </c>
      <c r="LM23" s="5">
        <f t="shared" si="291"/>
        <v>20</v>
      </c>
      <c r="LN23" s="8">
        <f t="shared" si="539"/>
        <v>105.83353900671585</v>
      </c>
      <c r="LO23" s="8">
        <f t="shared" si="55"/>
        <v>111.27775605814494</v>
      </c>
      <c r="LP23" s="8">
        <v>0</v>
      </c>
      <c r="LQ23" s="8">
        <f t="shared" si="56"/>
        <v>1.0344827586206897</v>
      </c>
      <c r="LS23" s="5">
        <f t="shared" si="292"/>
        <v>20</v>
      </c>
      <c r="LT23" s="5">
        <v>0.21074000000000001</v>
      </c>
      <c r="LU23" s="5">
        <f t="shared" si="293"/>
        <v>23.665948136773039</v>
      </c>
      <c r="LX23" s="5">
        <f t="shared" si="294"/>
        <v>20</v>
      </c>
      <c r="LY23" s="8">
        <f t="shared" si="540"/>
        <v>91.187477577691055</v>
      </c>
      <c r="LZ23" s="8">
        <f t="shared" si="57"/>
        <v>95.89812804449582</v>
      </c>
      <c r="MA23" s="8">
        <v>3</v>
      </c>
      <c r="MB23" s="8">
        <f t="shared" si="58"/>
        <v>3.7344827586206892</v>
      </c>
      <c r="MD23" s="5">
        <f t="shared" si="295"/>
        <v>20</v>
      </c>
      <c r="ME23" s="5">
        <v>0.3105</v>
      </c>
      <c r="MF23" s="5">
        <f t="shared" si="296"/>
        <v>37.178858174878052</v>
      </c>
      <c r="MI23" s="5">
        <f t="shared" si="297"/>
        <v>20</v>
      </c>
      <c r="MJ23" s="8">
        <f t="shared" si="541"/>
        <v>107.53772754731941</v>
      </c>
      <c r="MK23" s="8">
        <f t="shared" si="59"/>
        <v>113.12921816404433</v>
      </c>
      <c r="ML23" s="8">
        <v>0</v>
      </c>
      <c r="MM23" s="8">
        <f t="shared" si="60"/>
        <v>1.0344827586206897</v>
      </c>
      <c r="MO23" s="5">
        <f t="shared" si="298"/>
        <v>20</v>
      </c>
      <c r="MP23" s="5">
        <v>0.87756999999999996</v>
      </c>
      <c r="MQ23" s="5">
        <f t="shared" si="299"/>
        <v>210.02158408963126</v>
      </c>
      <c r="MT23" s="5">
        <f t="shared" si="300"/>
        <v>20</v>
      </c>
      <c r="MU23" s="8">
        <f t="shared" si="542"/>
        <v>106.35244560751163</v>
      </c>
      <c r="MV23" s="8">
        <f t="shared" si="61"/>
        <v>111.88155296424667</v>
      </c>
      <c r="MW23" s="8">
        <v>2</v>
      </c>
      <c r="MX23" s="8">
        <f t="shared" si="62"/>
        <v>0.9011494252873562</v>
      </c>
      <c r="MZ23" s="5">
        <f t="shared" si="301"/>
        <v>20</v>
      </c>
      <c r="NA23" s="5">
        <v>0.38932</v>
      </c>
      <c r="NB23" s="5">
        <f t="shared" si="302"/>
        <v>49.318218859339545</v>
      </c>
      <c r="NE23" s="5">
        <f t="shared" si="303"/>
        <v>20</v>
      </c>
      <c r="NF23" s="8">
        <f t="shared" si="543"/>
        <v>102.74546985786775</v>
      </c>
      <c r="NG23" s="8">
        <f t="shared" si="63"/>
        <v>108.0454533140587</v>
      </c>
      <c r="NH23" s="8">
        <v>0</v>
      </c>
      <c r="NI23" s="8">
        <f t="shared" si="64"/>
        <v>1.0344827586206897</v>
      </c>
      <c r="NK23" s="5">
        <f t="shared" si="304"/>
        <v>20</v>
      </c>
      <c r="NL23" s="5">
        <v>0.14187</v>
      </c>
      <c r="NM23" s="5">
        <f t="shared" si="305"/>
        <v>15.299967581992084</v>
      </c>
      <c r="NP23" s="5">
        <f t="shared" si="306"/>
        <v>20</v>
      </c>
      <c r="NQ23" s="8">
        <f t="shared" si="544"/>
        <v>99.838310449365991</v>
      </c>
      <c r="NR23" s="8">
        <f t="shared" si="65"/>
        <v>105.02568818688665</v>
      </c>
      <c r="NS23" s="8">
        <v>1</v>
      </c>
      <c r="NT23" s="8">
        <f t="shared" si="66"/>
        <v>1.1494252873563264E-3</v>
      </c>
      <c r="NV23" s="5">
        <f t="shared" si="307"/>
        <v>20</v>
      </c>
      <c r="NW23" s="5">
        <v>0.76632999999999996</v>
      </c>
      <c r="NX23" s="5">
        <f t="shared" si="308"/>
        <v>145.38454153821701</v>
      </c>
      <c r="OA23" s="5">
        <f t="shared" si="309"/>
        <v>20</v>
      </c>
      <c r="OB23" s="8">
        <f t="shared" si="545"/>
        <v>92.926144051588551</v>
      </c>
      <c r="OC23" s="8">
        <f t="shared" si="67"/>
        <v>97.74833735156264</v>
      </c>
      <c r="OD23" s="8">
        <v>0</v>
      </c>
      <c r="OE23" s="8">
        <f t="shared" si="68"/>
        <v>1.0344827586206897</v>
      </c>
      <c r="OG23" s="5">
        <f t="shared" si="310"/>
        <v>20</v>
      </c>
      <c r="OH23" s="5">
        <v>0.45956000000000002</v>
      </c>
      <c r="OI23" s="5">
        <f t="shared" si="311"/>
        <v>61.537165639037859</v>
      </c>
      <c r="OL23" s="5">
        <f t="shared" si="312"/>
        <v>20</v>
      </c>
      <c r="OM23" s="8">
        <f t="shared" si="546"/>
        <v>91.187477577691055</v>
      </c>
      <c r="ON23" s="8">
        <f t="shared" si="69"/>
        <v>95.89812804449582</v>
      </c>
      <c r="OO23" s="8">
        <v>3</v>
      </c>
      <c r="OP23" s="8">
        <f t="shared" si="70"/>
        <v>3.7344827586206892</v>
      </c>
      <c r="OR23" s="5">
        <f t="shared" si="313"/>
        <v>20</v>
      </c>
      <c r="OS23" s="5">
        <v>0.14187</v>
      </c>
      <c r="OT23" s="5">
        <f t="shared" si="314"/>
        <v>15.299967581992084</v>
      </c>
      <c r="OW23" s="5">
        <f t="shared" si="315"/>
        <v>20</v>
      </c>
      <c r="OX23" s="8">
        <f t="shared" si="547"/>
        <v>99.838310449365991</v>
      </c>
      <c r="OY23" s="8">
        <f t="shared" si="71"/>
        <v>105.02568818688665</v>
      </c>
      <c r="OZ23" s="8">
        <v>1</v>
      </c>
      <c r="PA23" s="8">
        <f t="shared" si="72"/>
        <v>1.1494252873563264E-3</v>
      </c>
      <c r="PC23" s="5">
        <f t="shared" si="316"/>
        <v>20</v>
      </c>
      <c r="PD23" s="5">
        <v>0.38932</v>
      </c>
      <c r="PE23" s="5">
        <f t="shared" si="317"/>
        <v>49.318218859339545</v>
      </c>
      <c r="PH23" s="5">
        <f t="shared" si="318"/>
        <v>20</v>
      </c>
      <c r="PI23" s="8">
        <f t="shared" si="548"/>
        <v>102.74546985786775</v>
      </c>
      <c r="PJ23" s="8">
        <f t="shared" si="73"/>
        <v>108.0454533140587</v>
      </c>
      <c r="PK23" s="8">
        <v>0</v>
      </c>
      <c r="PL23" s="8">
        <f t="shared" si="74"/>
        <v>1.0344827586206897</v>
      </c>
      <c r="PN23" s="5">
        <f t="shared" si="319"/>
        <v>20</v>
      </c>
      <c r="PO23" s="5">
        <v>0.14187</v>
      </c>
      <c r="PP23" s="5">
        <f t="shared" si="320"/>
        <v>15.299967581992084</v>
      </c>
      <c r="PS23" s="5">
        <f t="shared" si="321"/>
        <v>20</v>
      </c>
      <c r="PT23" s="8">
        <f t="shared" si="549"/>
        <v>99.838310449365991</v>
      </c>
      <c r="PU23" s="8">
        <f t="shared" si="75"/>
        <v>105.02568818688665</v>
      </c>
      <c r="PV23" s="8">
        <v>1</v>
      </c>
      <c r="PW23" s="8">
        <f t="shared" si="76"/>
        <v>1.1494252873563264E-3</v>
      </c>
      <c r="PY23" s="5">
        <f t="shared" si="322"/>
        <v>20</v>
      </c>
      <c r="PZ23" s="5">
        <v>0.73068</v>
      </c>
      <c r="QA23" s="5">
        <f t="shared" si="323"/>
        <v>131.18550153050569</v>
      </c>
      <c r="QD23" s="5">
        <f t="shared" si="324"/>
        <v>20</v>
      </c>
      <c r="QE23" s="8">
        <f t="shared" si="550"/>
        <v>102.74546985786775</v>
      </c>
      <c r="QF23" s="8">
        <f t="shared" si="77"/>
        <v>108.0454533140587</v>
      </c>
      <c r="QG23" s="8">
        <v>0</v>
      </c>
      <c r="QH23" s="8">
        <f t="shared" si="78"/>
        <v>1.0344827586206897</v>
      </c>
      <c r="QJ23" s="5">
        <f t="shared" si="325"/>
        <v>20</v>
      </c>
      <c r="QK23" s="5">
        <v>0.68796999999999997</v>
      </c>
      <c r="QL23" s="5">
        <f t="shared" si="326"/>
        <v>116.46559419489854</v>
      </c>
      <c r="QO23" s="5">
        <f t="shared" si="327"/>
        <v>20</v>
      </c>
      <c r="QP23" s="8">
        <f t="shared" si="551"/>
        <v>89.571059901433316</v>
      </c>
      <c r="QQ23" s="8">
        <f t="shared" si="79"/>
        <v>94.21949516654449</v>
      </c>
      <c r="QR23" s="8">
        <v>1</v>
      </c>
      <c r="QS23" s="8">
        <f t="shared" si="80"/>
        <v>1.1494252873563264E-3</v>
      </c>
      <c r="QU23" s="5">
        <f t="shared" si="328"/>
        <v>20</v>
      </c>
      <c r="QV23" s="5">
        <v>0.44113000000000002</v>
      </c>
      <c r="QW23" s="5">
        <f t="shared" si="329"/>
        <v>58.18383910124102</v>
      </c>
      <c r="QZ23" s="5">
        <f t="shared" si="330"/>
        <v>20</v>
      </c>
      <c r="RA23" s="8">
        <f t="shared" si="552"/>
        <v>91.187477577691055</v>
      </c>
      <c r="RB23" s="8">
        <f t="shared" si="81"/>
        <v>95.89812804449582</v>
      </c>
      <c r="RC23" s="8">
        <v>3</v>
      </c>
      <c r="RD23" s="8">
        <f t="shared" si="82"/>
        <v>3.7344827586206892</v>
      </c>
      <c r="RF23" s="5">
        <f t="shared" si="331"/>
        <v>20</v>
      </c>
      <c r="RG23" s="5">
        <v>9.0660000000000004E-2</v>
      </c>
      <c r="RH23" s="5">
        <f t="shared" si="332"/>
        <v>9.5036217335469289</v>
      </c>
      <c r="RK23" s="5">
        <f t="shared" si="333"/>
        <v>20</v>
      </c>
      <c r="RL23" s="8">
        <f t="shared" si="553"/>
        <v>107.53772754731941</v>
      </c>
      <c r="RM23" s="8">
        <f t="shared" si="83"/>
        <v>113.12921816404433</v>
      </c>
      <c r="RN23" s="8">
        <v>0</v>
      </c>
      <c r="RO23" s="8">
        <f t="shared" si="84"/>
        <v>1.0344827586206897</v>
      </c>
      <c r="RQ23" s="5">
        <f t="shared" si="334"/>
        <v>20</v>
      </c>
      <c r="RR23" s="5">
        <v>0.32361000000000001</v>
      </c>
      <c r="RS23" s="5">
        <f t="shared" si="335"/>
        <v>39.098544621838812</v>
      </c>
      <c r="RV23" s="5">
        <f t="shared" si="336"/>
        <v>20</v>
      </c>
      <c r="RW23" s="8">
        <f t="shared" si="554"/>
        <v>107.53772754731941</v>
      </c>
      <c r="RX23" s="8">
        <f t="shared" si="85"/>
        <v>113.12921816404433</v>
      </c>
      <c r="RY23" s="8">
        <v>0</v>
      </c>
      <c r="RZ23" s="8">
        <f t="shared" si="86"/>
        <v>1.0344827586206897</v>
      </c>
      <c r="SB23" s="5">
        <f t="shared" si="337"/>
        <v>20</v>
      </c>
      <c r="SC23" s="5">
        <v>0.87756999999999996</v>
      </c>
      <c r="SD23" s="5">
        <f t="shared" si="338"/>
        <v>210.02158408963126</v>
      </c>
      <c r="SG23" s="5">
        <f t="shared" si="339"/>
        <v>20</v>
      </c>
      <c r="SH23" s="8">
        <f t="shared" si="555"/>
        <v>106.35244560751163</v>
      </c>
      <c r="SI23" s="8">
        <f t="shared" si="87"/>
        <v>111.88155296424667</v>
      </c>
      <c r="SJ23" s="8">
        <v>2</v>
      </c>
      <c r="SK23" s="8">
        <f t="shared" si="88"/>
        <v>0.9011494252873562</v>
      </c>
      <c r="SM23" s="5">
        <f t="shared" si="340"/>
        <v>20</v>
      </c>
      <c r="SN23" s="5">
        <v>0.94121999999999995</v>
      </c>
      <c r="SO23" s="5">
        <f t="shared" si="341"/>
        <v>283.39536179913648</v>
      </c>
      <c r="SR23" s="5">
        <f t="shared" si="342"/>
        <v>20</v>
      </c>
      <c r="SS23" s="8">
        <f t="shared" si="556"/>
        <v>94.496760142864943</v>
      </c>
      <c r="ST23" s="8">
        <f t="shared" si="89"/>
        <v>99.340314031487296</v>
      </c>
      <c r="SU23" s="8">
        <v>3</v>
      </c>
      <c r="SV23" s="8">
        <f t="shared" si="90"/>
        <v>3.7344827586206892</v>
      </c>
      <c r="SX23" s="5">
        <f t="shared" si="343"/>
        <v>20</v>
      </c>
      <c r="SY23" s="5">
        <v>0.41371000000000002</v>
      </c>
      <c r="SZ23" s="5">
        <f t="shared" si="344"/>
        <v>53.394073127204202</v>
      </c>
      <c r="TC23" s="5">
        <f t="shared" si="345"/>
        <v>20</v>
      </c>
      <c r="TD23" s="8">
        <f t="shared" si="557"/>
        <v>89.571059901433316</v>
      </c>
      <c r="TE23" s="8">
        <f t="shared" si="91"/>
        <v>94.21949516654449</v>
      </c>
      <c r="TF23" s="8">
        <v>2</v>
      </c>
      <c r="TG23" s="8">
        <f t="shared" si="92"/>
        <v>0.9011494252873562</v>
      </c>
      <c r="TI23" s="5">
        <f t="shared" si="346"/>
        <v>20</v>
      </c>
      <c r="TJ23" s="5">
        <v>0.81164999999999998</v>
      </c>
      <c r="TK23" s="5">
        <f t="shared" si="347"/>
        <v>166.9453344844087</v>
      </c>
      <c r="TN23" s="5">
        <f t="shared" si="348"/>
        <v>20</v>
      </c>
      <c r="TO23" s="8">
        <f t="shared" si="558"/>
        <v>106.35244560751163</v>
      </c>
      <c r="TP23" s="8">
        <f t="shared" si="93"/>
        <v>111.88155296424667</v>
      </c>
      <c r="TQ23" s="8">
        <v>2</v>
      </c>
      <c r="TR23" s="8">
        <f t="shared" si="94"/>
        <v>0.9011494252873562</v>
      </c>
      <c r="TT23" s="5">
        <f t="shared" si="349"/>
        <v>20</v>
      </c>
      <c r="TU23" s="5">
        <v>0.14187</v>
      </c>
      <c r="TV23" s="5">
        <f t="shared" si="350"/>
        <v>15.299967581992084</v>
      </c>
      <c r="TY23" s="5">
        <f t="shared" si="351"/>
        <v>20</v>
      </c>
      <c r="TZ23" s="8">
        <f t="shared" si="559"/>
        <v>99.838310449365991</v>
      </c>
      <c r="UA23" s="8">
        <f t="shared" si="95"/>
        <v>105.02568818688665</v>
      </c>
      <c r="UB23" s="8">
        <v>1</v>
      </c>
      <c r="UC23" s="8">
        <f t="shared" si="96"/>
        <v>1.1494252873563264E-3</v>
      </c>
      <c r="UE23" s="5">
        <f t="shared" si="352"/>
        <v>20</v>
      </c>
      <c r="UF23" s="5">
        <v>0.14187</v>
      </c>
      <c r="UG23" s="5">
        <f t="shared" si="353"/>
        <v>15.299967581992084</v>
      </c>
      <c r="UJ23" s="5">
        <f t="shared" si="354"/>
        <v>20</v>
      </c>
      <c r="UK23" s="8">
        <f t="shared" si="560"/>
        <v>99.838310449365991</v>
      </c>
      <c r="UL23" s="8">
        <f t="shared" si="97"/>
        <v>105.02568818688665</v>
      </c>
      <c r="UM23" s="8">
        <v>1</v>
      </c>
      <c r="UN23" s="8">
        <f t="shared" si="98"/>
        <v>1.1494252873563264E-3</v>
      </c>
      <c r="UP23" s="5">
        <f t="shared" si="355"/>
        <v>20</v>
      </c>
      <c r="UQ23" s="5">
        <v>0.44113000000000002</v>
      </c>
      <c r="UR23" s="5">
        <f t="shared" si="356"/>
        <v>58.18383910124102</v>
      </c>
      <c r="UU23" s="5">
        <f t="shared" si="357"/>
        <v>20</v>
      </c>
      <c r="UV23" s="8">
        <f t="shared" si="561"/>
        <v>91.187477577691055</v>
      </c>
      <c r="UW23" s="8">
        <f t="shared" si="99"/>
        <v>95.89812804449582</v>
      </c>
      <c r="UX23" s="8">
        <v>3</v>
      </c>
      <c r="UY23" s="8">
        <f t="shared" si="100"/>
        <v>3.7344827586206892</v>
      </c>
      <c r="VA23" s="5">
        <f t="shared" si="358"/>
        <v>20</v>
      </c>
      <c r="VB23" s="5">
        <v>0.44113000000000002</v>
      </c>
      <c r="VC23" s="5">
        <f t="shared" si="359"/>
        <v>58.18383910124102</v>
      </c>
      <c r="VF23" s="5">
        <f t="shared" si="360"/>
        <v>20</v>
      </c>
      <c r="VG23" s="8">
        <f t="shared" si="562"/>
        <v>91.187477577691055</v>
      </c>
      <c r="VH23" s="8">
        <f t="shared" si="101"/>
        <v>95.89812804449582</v>
      </c>
      <c r="VI23" s="8">
        <v>3</v>
      </c>
      <c r="VJ23" s="8">
        <f t="shared" si="102"/>
        <v>3.7344827586206892</v>
      </c>
      <c r="VL23" s="5">
        <f t="shared" si="361"/>
        <v>20</v>
      </c>
      <c r="VM23" s="5">
        <v>0.82913999999999999</v>
      </c>
      <c r="VN23" s="5">
        <f t="shared" si="362"/>
        <v>176.69107712586646</v>
      </c>
      <c r="VQ23" s="5">
        <f t="shared" si="363"/>
        <v>20</v>
      </c>
      <c r="VR23" s="8">
        <f t="shared" si="563"/>
        <v>107.53772754731941</v>
      </c>
      <c r="VS23" s="8">
        <f t="shared" si="103"/>
        <v>113.12921816404433</v>
      </c>
      <c r="VT23" s="8">
        <v>1</v>
      </c>
      <c r="VU23" s="8">
        <f t="shared" si="104"/>
        <v>1.1494252873563264E-3</v>
      </c>
      <c r="VW23" s="5">
        <f t="shared" si="364"/>
        <v>20</v>
      </c>
      <c r="VX23" s="5">
        <v>0.77088000000000001</v>
      </c>
      <c r="VY23" s="5">
        <f t="shared" si="365"/>
        <v>147.35093952098563</v>
      </c>
      <c r="WB23" s="5">
        <f t="shared" si="366"/>
        <v>20</v>
      </c>
      <c r="WC23" s="8">
        <f t="shared" si="564"/>
        <v>122.18061210824341</v>
      </c>
      <c r="WD23" s="8">
        <f t="shared" si="105"/>
        <v>128.48600996306988</v>
      </c>
      <c r="WE23" s="8">
        <v>2</v>
      </c>
      <c r="WF23" s="8">
        <f t="shared" si="106"/>
        <v>0.9011494252873562</v>
      </c>
      <c r="WH23" s="5">
        <f t="shared" si="367"/>
        <v>20</v>
      </c>
      <c r="WI23" s="5">
        <v>0.94121999999999995</v>
      </c>
      <c r="WJ23" s="5">
        <f t="shared" si="368"/>
        <v>283.39536179913648</v>
      </c>
      <c r="WM23" s="5">
        <f t="shared" si="369"/>
        <v>20</v>
      </c>
      <c r="WN23" s="8">
        <f t="shared" si="565"/>
        <v>94.496760142864943</v>
      </c>
      <c r="WO23" s="8">
        <f t="shared" si="107"/>
        <v>99.340314031487296</v>
      </c>
      <c r="WP23" s="8">
        <v>3</v>
      </c>
      <c r="WQ23" s="8">
        <f t="shared" si="108"/>
        <v>3.7344827586206892</v>
      </c>
      <c r="WS23" s="5">
        <f t="shared" si="370"/>
        <v>20</v>
      </c>
      <c r="WT23" s="5">
        <v>1.2699999999999999E-2</v>
      </c>
      <c r="WU23" s="5">
        <f t="shared" si="371"/>
        <v>1.2781334364733152</v>
      </c>
      <c r="WX23" s="5">
        <f t="shared" si="372"/>
        <v>20</v>
      </c>
      <c r="WY23" s="8">
        <f t="shared" si="566"/>
        <v>99.838310449365991</v>
      </c>
      <c r="WZ23" s="8">
        <f t="shared" si="109"/>
        <v>105.02568818688665</v>
      </c>
      <c r="XA23" s="8">
        <v>1</v>
      </c>
      <c r="XB23" s="8">
        <f t="shared" si="110"/>
        <v>1.1494252873563264E-3</v>
      </c>
      <c r="XD23" s="5">
        <f t="shared" si="373"/>
        <v>20</v>
      </c>
      <c r="XE23" s="5">
        <v>0.59043000000000001</v>
      </c>
      <c r="XF23" s="5">
        <f t="shared" si="374"/>
        <v>89.264745012667902</v>
      </c>
      <c r="XI23" s="5">
        <f t="shared" si="375"/>
        <v>20</v>
      </c>
      <c r="XJ23" s="8">
        <f t="shared" si="567"/>
        <v>105.83353900671585</v>
      </c>
      <c r="XK23" s="8">
        <f t="shared" si="111"/>
        <v>111.27775605814494</v>
      </c>
      <c r="XL23" s="8">
        <v>0</v>
      </c>
      <c r="XM23" s="8">
        <f t="shared" si="112"/>
        <v>1.0344827586206897</v>
      </c>
      <c r="XO23" s="5">
        <f t="shared" si="376"/>
        <v>20</v>
      </c>
      <c r="XP23" s="5">
        <v>0.45297999999999999</v>
      </c>
      <c r="XQ23" s="5">
        <f t="shared" si="377"/>
        <v>60.326991415727051</v>
      </c>
      <c r="XT23" s="5">
        <f t="shared" si="378"/>
        <v>20</v>
      </c>
      <c r="XU23" s="8">
        <f t="shared" si="568"/>
        <v>107.27528468055854</v>
      </c>
      <c r="XV23" s="8">
        <f t="shared" si="113"/>
        <v>112.85296251482237</v>
      </c>
      <c r="XW23" s="8">
        <v>1</v>
      </c>
      <c r="XX23" s="8">
        <f t="shared" si="114"/>
        <v>1.1494252873563264E-3</v>
      </c>
      <c r="XZ23" s="5">
        <f t="shared" si="379"/>
        <v>20</v>
      </c>
      <c r="YA23" s="5">
        <v>0.59233000000000002</v>
      </c>
      <c r="YB23" s="5">
        <f t="shared" si="380"/>
        <v>89.729725538162128</v>
      </c>
      <c r="YE23" s="5">
        <f t="shared" si="381"/>
        <v>20</v>
      </c>
      <c r="YF23" s="8">
        <f t="shared" si="569"/>
        <v>102.74546985786775</v>
      </c>
      <c r="YG23" s="8">
        <f t="shared" si="115"/>
        <v>108.0454533140587</v>
      </c>
      <c r="YH23" s="8">
        <v>0</v>
      </c>
      <c r="YI23" s="8">
        <f t="shared" si="116"/>
        <v>1.0344827586206897</v>
      </c>
      <c r="YK23" s="5">
        <f t="shared" si="382"/>
        <v>20</v>
      </c>
      <c r="YL23" s="5">
        <v>0.38932</v>
      </c>
      <c r="YM23" s="5">
        <f t="shared" si="383"/>
        <v>49.318218859339545</v>
      </c>
      <c r="YP23" s="5">
        <f t="shared" si="384"/>
        <v>20</v>
      </c>
      <c r="YQ23" s="8">
        <f t="shared" si="570"/>
        <v>102.74546985786775</v>
      </c>
      <c r="YR23" s="8">
        <f t="shared" si="117"/>
        <v>108.0454533140587</v>
      </c>
      <c r="YS23" s="8">
        <v>0</v>
      </c>
      <c r="YT23" s="8">
        <f t="shared" si="118"/>
        <v>1.0344827586206897</v>
      </c>
      <c r="YV23" s="5">
        <f t="shared" si="385"/>
        <v>20</v>
      </c>
      <c r="YW23" s="5">
        <v>0.59233000000000002</v>
      </c>
      <c r="YX23" s="5">
        <f t="shared" si="386"/>
        <v>89.729725538162128</v>
      </c>
      <c r="ZA23" s="5">
        <f t="shared" si="387"/>
        <v>20</v>
      </c>
      <c r="ZB23" s="8">
        <f t="shared" si="571"/>
        <v>102.74546985786775</v>
      </c>
      <c r="ZC23" s="8">
        <f t="shared" si="119"/>
        <v>108.0454533140587</v>
      </c>
      <c r="ZD23" s="8">
        <v>0</v>
      </c>
      <c r="ZE23" s="8">
        <f t="shared" si="120"/>
        <v>1.0344827586206897</v>
      </c>
      <c r="ZG23" s="5">
        <f t="shared" si="388"/>
        <v>20</v>
      </c>
      <c r="ZH23" s="5">
        <v>0.48105999999999999</v>
      </c>
      <c r="ZI23" s="5">
        <f t="shared" si="389"/>
        <v>65.596700943566162</v>
      </c>
      <c r="ZL23" s="5">
        <f t="shared" si="390"/>
        <v>20</v>
      </c>
      <c r="ZM23" s="8">
        <f t="shared" si="572"/>
        <v>99.838310449365991</v>
      </c>
      <c r="ZN23" s="8">
        <f t="shared" si="121"/>
        <v>105.02568818688665</v>
      </c>
      <c r="ZO23" s="8">
        <v>1</v>
      </c>
      <c r="ZP23" s="8">
        <f t="shared" si="122"/>
        <v>1.1494252873563264E-3</v>
      </c>
      <c r="ZR23" s="5">
        <f t="shared" si="391"/>
        <v>20</v>
      </c>
      <c r="ZS23" s="5">
        <v>1.2699999999999999E-2</v>
      </c>
      <c r="ZT23" s="5">
        <f t="shared" si="392"/>
        <v>1.2781334364733152</v>
      </c>
      <c r="ZW23" s="5">
        <f t="shared" si="393"/>
        <v>20</v>
      </c>
      <c r="ZX23" s="8">
        <f t="shared" si="573"/>
        <v>99.838310449365991</v>
      </c>
      <c r="ZY23" s="8">
        <f t="shared" si="123"/>
        <v>105.02568818688665</v>
      </c>
      <c r="ZZ23" s="8">
        <v>1</v>
      </c>
      <c r="AAA23" s="8">
        <f t="shared" si="124"/>
        <v>1.1494252873563264E-3</v>
      </c>
      <c r="AAC23" s="5">
        <f t="shared" si="394"/>
        <v>20</v>
      </c>
      <c r="AAD23" s="5">
        <v>1.2699999999999999E-2</v>
      </c>
      <c r="AAE23" s="5">
        <f t="shared" si="395"/>
        <v>1.2781334364733152</v>
      </c>
      <c r="AAH23" s="5">
        <f t="shared" si="396"/>
        <v>20</v>
      </c>
      <c r="AAI23" s="8">
        <f t="shared" si="574"/>
        <v>99.838310449365991</v>
      </c>
      <c r="AAJ23" s="8">
        <f t="shared" si="125"/>
        <v>105.02568818688665</v>
      </c>
      <c r="AAK23" s="8">
        <v>1</v>
      </c>
      <c r="AAL23" s="8">
        <f t="shared" si="126"/>
        <v>1.1494252873563264E-3</v>
      </c>
      <c r="AAN23" s="5">
        <f t="shared" si="397"/>
        <v>20</v>
      </c>
      <c r="AAO23" s="5">
        <v>0.80139000000000005</v>
      </c>
      <c r="AAP23" s="5">
        <f t="shared" si="398"/>
        <v>161.64121761714372</v>
      </c>
      <c r="AAS23" s="5">
        <f t="shared" si="399"/>
        <v>20</v>
      </c>
      <c r="AAT23" s="8">
        <f t="shared" si="575"/>
        <v>107.27528468055854</v>
      </c>
      <c r="AAU23" s="8">
        <f t="shared" si="127"/>
        <v>112.85296251482237</v>
      </c>
      <c r="AAV23" s="8">
        <v>2</v>
      </c>
      <c r="AAW23" s="8">
        <f t="shared" si="128"/>
        <v>0.9011494252873562</v>
      </c>
      <c r="AAY23" s="5">
        <f t="shared" si="400"/>
        <v>20</v>
      </c>
      <c r="AAZ23" s="5">
        <v>0.47897000000000001</v>
      </c>
      <c r="ABA23" s="5">
        <f t="shared" si="401"/>
        <v>65.194765731262891</v>
      </c>
      <c r="ABD23" s="5">
        <f t="shared" si="402"/>
        <v>20</v>
      </c>
      <c r="ABE23" s="8">
        <f t="shared" si="576"/>
        <v>94.496760142864943</v>
      </c>
      <c r="ABF23" s="8">
        <f t="shared" si="129"/>
        <v>99.340314031487296</v>
      </c>
      <c r="ABG23" s="8">
        <v>3</v>
      </c>
      <c r="ABH23" s="8">
        <f t="shared" si="130"/>
        <v>3.7344827586206892</v>
      </c>
      <c r="ABJ23" s="5">
        <f t="shared" si="403"/>
        <v>20</v>
      </c>
      <c r="ABK23" s="5">
        <v>0.32361000000000001</v>
      </c>
      <c r="ABL23" s="5">
        <f t="shared" si="404"/>
        <v>39.098544621838812</v>
      </c>
      <c r="ABO23" s="5">
        <f t="shared" si="405"/>
        <v>20</v>
      </c>
      <c r="ABP23" s="8">
        <f t="shared" si="577"/>
        <v>107.53772754731941</v>
      </c>
      <c r="ABQ23" s="8">
        <f t="shared" si="131"/>
        <v>113.12921816404433</v>
      </c>
      <c r="ABR23" s="8">
        <v>0</v>
      </c>
      <c r="ABS23" s="8">
        <f t="shared" si="132"/>
        <v>1.0344827586206897</v>
      </c>
      <c r="ABU23" s="5">
        <f t="shared" si="406"/>
        <v>20</v>
      </c>
      <c r="ABV23" s="5">
        <v>0.64654</v>
      </c>
      <c r="ABW23" s="5">
        <f t="shared" si="407"/>
        <v>103.99849542204859</v>
      </c>
      <c r="ABZ23" s="5">
        <f t="shared" si="408"/>
        <v>20</v>
      </c>
      <c r="ACA23" s="8">
        <f t="shared" si="578"/>
        <v>107.27528468055854</v>
      </c>
      <c r="ACB23" s="8">
        <f t="shared" si="133"/>
        <v>112.85296251482237</v>
      </c>
      <c r="ACC23" s="8">
        <v>2</v>
      </c>
      <c r="ACD23" s="8">
        <f t="shared" si="134"/>
        <v>0.9011494252873562</v>
      </c>
      <c r="ACF23" s="5">
        <f t="shared" si="409"/>
        <v>20</v>
      </c>
      <c r="ACG23" s="5">
        <v>0.96004</v>
      </c>
      <c r="ACH23" s="5">
        <f t="shared" si="410"/>
        <v>321.98763252017841</v>
      </c>
      <c r="ACK23" s="5">
        <f t="shared" si="411"/>
        <v>20</v>
      </c>
      <c r="ACL23" s="8">
        <f t="shared" si="579"/>
        <v>106.35244560751163</v>
      </c>
      <c r="ACM23" s="8">
        <f t="shared" si="135"/>
        <v>111.88155296424667</v>
      </c>
      <c r="ACN23" s="8">
        <v>2</v>
      </c>
      <c r="ACO23" s="8">
        <f t="shared" si="136"/>
        <v>0.9011494252873562</v>
      </c>
      <c r="ACQ23" s="5">
        <f t="shared" si="412"/>
        <v>20</v>
      </c>
      <c r="ACR23" s="5">
        <v>0.80139000000000005</v>
      </c>
      <c r="ACS23" s="5">
        <f t="shared" si="413"/>
        <v>161.64121761714372</v>
      </c>
      <c r="ACV23" s="5">
        <f t="shared" si="414"/>
        <v>20</v>
      </c>
      <c r="ACW23" s="8">
        <f t="shared" si="580"/>
        <v>107.27528468055854</v>
      </c>
      <c r="ACX23" s="8">
        <f t="shared" si="137"/>
        <v>112.85296251482237</v>
      </c>
      <c r="ACY23" s="8">
        <v>2</v>
      </c>
      <c r="ACZ23" s="8">
        <f t="shared" si="138"/>
        <v>0.9011494252873562</v>
      </c>
      <c r="ADB23" s="5">
        <f t="shared" si="415"/>
        <v>20</v>
      </c>
      <c r="ADC23" s="5">
        <v>0.42874000000000001</v>
      </c>
      <c r="ADD23" s="5">
        <f t="shared" si="416"/>
        <v>55.991083145648204</v>
      </c>
      <c r="ADG23" s="5">
        <f t="shared" si="417"/>
        <v>20</v>
      </c>
      <c r="ADH23" s="8">
        <f t="shared" si="581"/>
        <v>91.187477577691055</v>
      </c>
      <c r="ADI23" s="8">
        <f t="shared" si="139"/>
        <v>95.89812804449582</v>
      </c>
      <c r="ADJ23" s="8">
        <v>3</v>
      </c>
      <c r="ADK23" s="8">
        <f t="shared" si="140"/>
        <v>3.7344827586206892</v>
      </c>
      <c r="ADM23" s="5">
        <f t="shared" si="418"/>
        <v>20</v>
      </c>
      <c r="ADN23" s="5">
        <v>0.74731000000000003</v>
      </c>
      <c r="ADO23" s="5">
        <f t="shared" si="419"/>
        <v>137.55918379867552</v>
      </c>
      <c r="ADR23" s="5">
        <f t="shared" si="420"/>
        <v>20</v>
      </c>
      <c r="ADS23" s="8">
        <f t="shared" si="582"/>
        <v>107.53772754731941</v>
      </c>
      <c r="ADT23" s="8">
        <f t="shared" si="141"/>
        <v>113.12921816404433</v>
      </c>
      <c r="ADU23" s="8">
        <v>1</v>
      </c>
      <c r="ADV23" s="8">
        <f t="shared" si="142"/>
        <v>1.1494252873563264E-3</v>
      </c>
      <c r="ADX23" s="5">
        <f t="shared" si="421"/>
        <v>20</v>
      </c>
      <c r="ADY23" s="5">
        <v>0.96004</v>
      </c>
      <c r="ADZ23" s="5">
        <f t="shared" si="422"/>
        <v>321.98763252017841</v>
      </c>
      <c r="AEC23" s="5">
        <f t="shared" si="423"/>
        <v>20</v>
      </c>
      <c r="AED23" s="8">
        <f t="shared" si="583"/>
        <v>107.47534428732952</v>
      </c>
      <c r="AEE23" s="8">
        <f t="shared" si="143"/>
        <v>113.06683490405445</v>
      </c>
      <c r="AEF23" s="8">
        <v>2</v>
      </c>
      <c r="AEG23" s="8">
        <f t="shared" si="144"/>
        <v>0.9011494252873562</v>
      </c>
      <c r="AEI23" s="5">
        <f t="shared" si="424"/>
        <v>20</v>
      </c>
      <c r="AEJ23" s="5">
        <v>0.33027000000000001</v>
      </c>
      <c r="AEK23" s="5">
        <f t="shared" si="425"/>
        <v>40.088063289205856</v>
      </c>
      <c r="AEN23" s="5">
        <f t="shared" si="426"/>
        <v>20</v>
      </c>
      <c r="AEO23" s="8">
        <f t="shared" si="584"/>
        <v>89.571059901433316</v>
      </c>
      <c r="AEP23" s="8">
        <f t="shared" si="145"/>
        <v>94.21949516654449</v>
      </c>
      <c r="AEQ23" s="8">
        <v>1</v>
      </c>
      <c r="AER23" s="8">
        <f t="shared" si="146"/>
        <v>1.1494252873563264E-3</v>
      </c>
      <c r="AET23" s="5">
        <f t="shared" si="427"/>
        <v>20</v>
      </c>
      <c r="AEU23" s="5">
        <v>0.30462</v>
      </c>
      <c r="AEV23" s="5">
        <f t="shared" si="428"/>
        <v>36.329682024761929</v>
      </c>
      <c r="AEY23" s="5">
        <f t="shared" si="429"/>
        <v>20</v>
      </c>
      <c r="AEZ23" s="8">
        <f t="shared" si="585"/>
        <v>91.975761705759027</v>
      </c>
      <c r="AFA23" s="8">
        <f t="shared" si="147"/>
        <v>96.666199759023584</v>
      </c>
      <c r="AFB23" s="8">
        <v>2</v>
      </c>
      <c r="AFC23" s="8">
        <f t="shared" si="148"/>
        <v>0.9011494252873562</v>
      </c>
      <c r="AFE23" s="5">
        <f t="shared" si="430"/>
        <v>20</v>
      </c>
      <c r="AFF23" s="5">
        <v>0.12053999999999999</v>
      </c>
      <c r="AFG23" s="5">
        <f t="shared" si="431"/>
        <v>12.844719622537159</v>
      </c>
      <c r="AFJ23" s="5">
        <f t="shared" si="432"/>
        <v>20</v>
      </c>
      <c r="AFK23" s="8">
        <f t="shared" si="586"/>
        <v>107.27528468055854</v>
      </c>
      <c r="AFL23" s="8">
        <f t="shared" si="149"/>
        <v>112.85296251482237</v>
      </c>
      <c r="AFM23" s="8">
        <v>1</v>
      </c>
      <c r="AFN23" s="8">
        <f t="shared" si="150"/>
        <v>1.1494252873563264E-3</v>
      </c>
      <c r="AFP23" s="5">
        <f t="shared" si="433"/>
        <v>20</v>
      </c>
      <c r="AFQ23" s="5">
        <v>0.48105999999999999</v>
      </c>
      <c r="AFR23" s="5">
        <f t="shared" si="434"/>
        <v>65.596700943566162</v>
      </c>
      <c r="AFU23" s="5">
        <f t="shared" si="435"/>
        <v>20</v>
      </c>
      <c r="AFV23" s="8">
        <f t="shared" si="587"/>
        <v>99.838310449365991</v>
      </c>
      <c r="AFW23" s="8">
        <f t="shared" si="151"/>
        <v>105.02568818688665</v>
      </c>
      <c r="AFX23" s="8">
        <v>1</v>
      </c>
      <c r="AFY23" s="8">
        <f t="shared" si="152"/>
        <v>1.1494252873563264E-3</v>
      </c>
      <c r="AGA23" s="5">
        <f t="shared" si="436"/>
        <v>20</v>
      </c>
      <c r="AGB23" s="5">
        <v>1.2699999999999999E-2</v>
      </c>
      <c r="AGC23" s="5">
        <f t="shared" si="437"/>
        <v>1.2781334364733152</v>
      </c>
      <c r="AGF23" s="5">
        <f t="shared" si="438"/>
        <v>20</v>
      </c>
      <c r="AGG23" s="8">
        <f t="shared" si="588"/>
        <v>99.838310449365991</v>
      </c>
      <c r="AGH23" s="8">
        <f t="shared" si="153"/>
        <v>105.02568818688665</v>
      </c>
      <c r="AGI23" s="8">
        <v>1</v>
      </c>
      <c r="AGJ23" s="8">
        <f t="shared" si="154"/>
        <v>1.1494252873563264E-3</v>
      </c>
      <c r="AGL23" s="5">
        <f t="shared" si="439"/>
        <v>20</v>
      </c>
      <c r="AGM23" s="5">
        <v>9.0660000000000004E-2</v>
      </c>
      <c r="AGN23" s="5">
        <f t="shared" si="440"/>
        <v>9.5036217335469289</v>
      </c>
      <c r="AGQ23" s="5">
        <f t="shared" si="441"/>
        <v>20</v>
      </c>
      <c r="AGR23" s="8">
        <f t="shared" si="589"/>
        <v>107.53772754731941</v>
      </c>
      <c r="AGS23" s="8">
        <f t="shared" si="155"/>
        <v>113.12921816404433</v>
      </c>
      <c r="AGT23" s="8">
        <v>0</v>
      </c>
      <c r="AGU23" s="8">
        <f t="shared" si="156"/>
        <v>1.0344827586206897</v>
      </c>
      <c r="AGW23" s="5">
        <f t="shared" si="442"/>
        <v>20</v>
      </c>
      <c r="AGX23" s="5">
        <v>0.83426999999999996</v>
      </c>
      <c r="AGY23" s="5">
        <f t="shared" si="443"/>
        <v>179.73953208466841</v>
      </c>
      <c r="AHB23" s="5">
        <f t="shared" si="444"/>
        <v>20</v>
      </c>
      <c r="AHC23" s="8">
        <f t="shared" si="590"/>
        <v>105.83353900671585</v>
      </c>
      <c r="AHD23" s="8">
        <f t="shared" si="157"/>
        <v>111.27775605814494</v>
      </c>
      <c r="AHE23" s="8">
        <v>0</v>
      </c>
      <c r="AHF23" s="8">
        <f t="shared" si="158"/>
        <v>1.0344827586206897</v>
      </c>
      <c r="AHH23" s="5">
        <f t="shared" si="445"/>
        <v>20</v>
      </c>
      <c r="AHI23" s="5">
        <v>0.81164999999999998</v>
      </c>
      <c r="AHJ23" s="5">
        <f t="shared" si="446"/>
        <v>166.9453344844087</v>
      </c>
      <c r="AHM23" s="5">
        <f t="shared" si="447"/>
        <v>20</v>
      </c>
      <c r="AHN23" s="8">
        <f t="shared" si="591"/>
        <v>106.35244560751163</v>
      </c>
      <c r="AHO23" s="8">
        <f t="shared" si="159"/>
        <v>111.88155296424667</v>
      </c>
      <c r="AHP23" s="8">
        <v>2</v>
      </c>
      <c r="AHQ23" s="8">
        <f t="shared" si="160"/>
        <v>0.9011494252873562</v>
      </c>
      <c r="AHS23" s="5">
        <f t="shared" si="448"/>
        <v>20</v>
      </c>
      <c r="AHT23" s="5">
        <v>0.44113000000000002</v>
      </c>
      <c r="AHU23" s="5">
        <f t="shared" si="449"/>
        <v>58.18383910124102</v>
      </c>
      <c r="AHX23" s="5">
        <f t="shared" si="450"/>
        <v>20</v>
      </c>
      <c r="AHY23" s="8">
        <f t="shared" si="592"/>
        <v>91.187477577691055</v>
      </c>
      <c r="AHZ23" s="8">
        <f t="shared" si="161"/>
        <v>95.89812804449582</v>
      </c>
      <c r="AIA23" s="8">
        <v>3</v>
      </c>
      <c r="AIB23" s="8">
        <f t="shared" si="162"/>
        <v>3.7344827586206892</v>
      </c>
      <c r="AID23" s="5">
        <f t="shared" si="451"/>
        <v>20</v>
      </c>
      <c r="AIE23" s="5">
        <v>0.14187</v>
      </c>
      <c r="AIF23" s="5">
        <f t="shared" si="452"/>
        <v>15.299967581992084</v>
      </c>
      <c r="AII23" s="5">
        <f t="shared" si="453"/>
        <v>20</v>
      </c>
      <c r="AIJ23" s="8">
        <f t="shared" si="593"/>
        <v>99.838310449365991</v>
      </c>
      <c r="AIK23" s="8">
        <f t="shared" si="163"/>
        <v>105.02568818688665</v>
      </c>
      <c r="AIL23" s="8">
        <v>1</v>
      </c>
      <c r="AIM23" s="8">
        <f t="shared" si="164"/>
        <v>1.1494252873563264E-3</v>
      </c>
      <c r="AIO23" s="5">
        <f t="shared" si="454"/>
        <v>20</v>
      </c>
      <c r="AIP23" s="5">
        <v>0.38932</v>
      </c>
      <c r="AIQ23" s="5">
        <f t="shared" si="455"/>
        <v>49.318218859339545</v>
      </c>
      <c r="AIT23" s="5">
        <f t="shared" si="456"/>
        <v>20</v>
      </c>
      <c r="AIU23" s="8">
        <f t="shared" si="594"/>
        <v>102.74546985786775</v>
      </c>
      <c r="AIV23" s="8">
        <f t="shared" si="165"/>
        <v>108.0454533140587</v>
      </c>
      <c r="AIW23" s="8">
        <v>0</v>
      </c>
      <c r="AIX23" s="8">
        <f t="shared" si="166"/>
        <v>1.0344827586206897</v>
      </c>
      <c r="AIZ23" s="5">
        <f t="shared" si="457"/>
        <v>20</v>
      </c>
      <c r="AJA23" s="5">
        <v>0.21074000000000001</v>
      </c>
      <c r="AJB23" s="5">
        <f t="shared" si="458"/>
        <v>23.665948136773039</v>
      </c>
      <c r="AJE23" s="5">
        <f t="shared" si="459"/>
        <v>20</v>
      </c>
      <c r="AJF23" s="8">
        <f t="shared" si="595"/>
        <v>91.187477577691055</v>
      </c>
      <c r="AJG23" s="8">
        <f t="shared" si="167"/>
        <v>95.89812804449582</v>
      </c>
      <c r="AJH23" s="8">
        <v>3</v>
      </c>
      <c r="AJI23" s="8">
        <f t="shared" si="168"/>
        <v>3.7344827586206892</v>
      </c>
      <c r="AJK23" s="5">
        <f t="shared" si="460"/>
        <v>20</v>
      </c>
      <c r="AJL23" s="5">
        <v>0.82191999999999998</v>
      </c>
      <c r="AJM23" s="5">
        <f t="shared" si="461"/>
        <v>172.55223914549023</v>
      </c>
      <c r="AJP23" s="5">
        <f t="shared" si="462"/>
        <v>20</v>
      </c>
      <c r="AJQ23" s="8">
        <f t="shared" si="596"/>
        <v>107.53772754731941</v>
      </c>
      <c r="AJR23" s="8">
        <f t="shared" si="169"/>
        <v>113.12921816404433</v>
      </c>
      <c r="AJS23" s="8">
        <v>0</v>
      </c>
      <c r="AJT23" s="8">
        <f t="shared" si="170"/>
        <v>1.0344827586206897</v>
      </c>
      <c r="AJV23" s="5">
        <f t="shared" si="463"/>
        <v>20</v>
      </c>
      <c r="AJW23" s="5">
        <v>0.44113000000000002</v>
      </c>
      <c r="AJX23" s="5">
        <f t="shared" si="464"/>
        <v>58.18383910124102</v>
      </c>
      <c r="AKA23" s="5">
        <f t="shared" si="465"/>
        <v>20</v>
      </c>
      <c r="AKB23" s="8">
        <f t="shared" si="597"/>
        <v>91.187477577691055</v>
      </c>
      <c r="AKC23" s="8">
        <f t="shared" si="171"/>
        <v>95.89812804449582</v>
      </c>
      <c r="AKD23" s="8">
        <v>3</v>
      </c>
      <c r="AKE23" s="8">
        <f t="shared" si="172"/>
        <v>3.7344827586206892</v>
      </c>
      <c r="AKG23" s="5">
        <f t="shared" si="466"/>
        <v>20</v>
      </c>
      <c r="AKH23" s="5">
        <v>8.548E-2</v>
      </c>
      <c r="AKI23" s="5">
        <f t="shared" si="467"/>
        <v>8.9355941516110668</v>
      </c>
      <c r="AKL23" s="5">
        <f t="shared" si="468"/>
        <v>20</v>
      </c>
      <c r="AKM23" s="8">
        <f t="shared" si="598"/>
        <v>102.74546985786775</v>
      </c>
      <c r="AKN23" s="8">
        <f t="shared" si="173"/>
        <v>108.0454533140587</v>
      </c>
      <c r="AKO23" s="8">
        <v>0</v>
      </c>
      <c r="AKP23" s="8">
        <f t="shared" si="174"/>
        <v>1.0344827586206897</v>
      </c>
      <c r="AKR23" s="5">
        <f t="shared" si="469"/>
        <v>20</v>
      </c>
      <c r="AKS23" s="5">
        <v>0.12053999999999999</v>
      </c>
      <c r="AKT23" s="5">
        <f t="shared" si="470"/>
        <v>12.844719622537159</v>
      </c>
      <c r="AKW23" s="5">
        <f t="shared" si="471"/>
        <v>20</v>
      </c>
      <c r="AKX23" s="8">
        <f t="shared" si="599"/>
        <v>107.27528468055854</v>
      </c>
      <c r="AKY23" s="8">
        <f t="shared" si="175"/>
        <v>112.85296251482237</v>
      </c>
      <c r="AKZ23" s="8">
        <v>1</v>
      </c>
      <c r="ALA23" s="8">
        <f t="shared" si="176"/>
        <v>1.1494252873563264E-3</v>
      </c>
      <c r="ALC23" s="5">
        <f t="shared" si="472"/>
        <v>20</v>
      </c>
      <c r="ALD23" s="5">
        <v>1.2699999999999999E-2</v>
      </c>
      <c r="ALE23" s="5">
        <f t="shared" si="473"/>
        <v>1.2781334364733152</v>
      </c>
      <c r="ALH23" s="5">
        <f t="shared" si="474"/>
        <v>20</v>
      </c>
      <c r="ALI23" s="8">
        <f t="shared" si="600"/>
        <v>99.838310449365991</v>
      </c>
      <c r="ALJ23" s="8">
        <f t="shared" si="177"/>
        <v>105.02568818688665</v>
      </c>
      <c r="ALK23" s="8">
        <v>1</v>
      </c>
      <c r="ALL23" s="8">
        <f t="shared" si="178"/>
        <v>1.1494252873563264E-3</v>
      </c>
      <c r="ALN23" s="5">
        <f t="shared" si="475"/>
        <v>20</v>
      </c>
      <c r="ALO23" s="5">
        <v>3.4720000000000001E-2</v>
      </c>
      <c r="ALP23" s="5">
        <f t="shared" si="476"/>
        <v>3.5337064289685416</v>
      </c>
      <c r="ALS23" s="5">
        <f t="shared" si="477"/>
        <v>20</v>
      </c>
      <c r="ALT23" s="8">
        <f t="shared" si="601"/>
        <v>107.27528468055854</v>
      </c>
      <c r="ALU23" s="8">
        <f t="shared" si="179"/>
        <v>112.85296251482237</v>
      </c>
      <c r="ALV23" s="8">
        <v>1</v>
      </c>
      <c r="ALW23" s="8">
        <f t="shared" si="180"/>
        <v>1.1494252873563264E-3</v>
      </c>
      <c r="ALY23" s="5">
        <f t="shared" si="478"/>
        <v>20</v>
      </c>
      <c r="ALZ23" s="5">
        <v>0.93054999999999999</v>
      </c>
      <c r="AMA23" s="5">
        <f t="shared" si="479"/>
        <v>266.71482097817841</v>
      </c>
      <c r="AMD23" s="5">
        <f t="shared" si="480"/>
        <v>20</v>
      </c>
      <c r="AME23" s="8">
        <f t="shared" si="602"/>
        <v>95.236611514655692</v>
      </c>
      <c r="AMF23" s="8">
        <f t="shared" si="181"/>
        <v>100.14139190015128</v>
      </c>
      <c r="AMG23" s="8">
        <v>0</v>
      </c>
      <c r="AMH23" s="8">
        <f t="shared" si="182"/>
        <v>1.0344827586206897</v>
      </c>
      <c r="AMJ23" s="5">
        <f t="shared" si="481"/>
        <v>20</v>
      </c>
      <c r="AMK23" s="5">
        <v>0.58950000000000002</v>
      </c>
      <c r="AML23" s="5">
        <f t="shared" si="482"/>
        <v>89.03793500896542</v>
      </c>
      <c r="AMO23" s="5">
        <f t="shared" si="483"/>
        <v>20</v>
      </c>
      <c r="AMP23" s="8">
        <f t="shared" si="603"/>
        <v>94.496760142864943</v>
      </c>
      <c r="AMQ23" s="8">
        <f t="shared" si="183"/>
        <v>99.340314031487296</v>
      </c>
      <c r="AMR23" s="8">
        <v>3</v>
      </c>
      <c r="AMS23" s="8">
        <f t="shared" si="184"/>
        <v>3.7344827586206892</v>
      </c>
      <c r="AMU23" s="5">
        <f t="shared" si="484"/>
        <v>20</v>
      </c>
      <c r="AMV23" s="5">
        <v>0.18651999999999999</v>
      </c>
      <c r="AMW23" s="5">
        <f t="shared" si="485"/>
        <v>20.643393775126249</v>
      </c>
      <c r="AMZ23" s="5">
        <f t="shared" si="486"/>
        <v>20</v>
      </c>
      <c r="ANA23" s="8">
        <f t="shared" si="604"/>
        <v>94.496760142864943</v>
      </c>
      <c r="ANB23" s="8">
        <f t="shared" si="185"/>
        <v>99.340314031487296</v>
      </c>
      <c r="ANC23" s="8">
        <v>4</v>
      </c>
      <c r="AND23" s="8">
        <f t="shared" si="186"/>
        <v>8.5011494252873554</v>
      </c>
      <c r="ANF23" s="5">
        <f t="shared" si="487"/>
        <v>20</v>
      </c>
      <c r="ANG23" s="5">
        <v>0.38932</v>
      </c>
      <c r="ANH23" s="5">
        <f t="shared" si="488"/>
        <v>49.318218859339545</v>
      </c>
      <c r="ANK23" s="5">
        <f t="shared" si="489"/>
        <v>20</v>
      </c>
      <c r="ANL23" s="8">
        <f t="shared" si="605"/>
        <v>102.74546985786775</v>
      </c>
      <c r="ANM23" s="8">
        <f t="shared" si="187"/>
        <v>108.0454533140587</v>
      </c>
      <c r="ANN23" s="8">
        <v>0</v>
      </c>
      <c r="ANO23" s="8">
        <f t="shared" si="188"/>
        <v>1.0344827586206897</v>
      </c>
      <c r="ANQ23" s="5">
        <f t="shared" si="490"/>
        <v>20</v>
      </c>
      <c r="ANR23" s="5">
        <v>0.45956000000000002</v>
      </c>
      <c r="ANS23" s="5">
        <f t="shared" si="491"/>
        <v>61.537165639037859</v>
      </c>
      <c r="ANV23" s="5">
        <f t="shared" si="492"/>
        <v>20</v>
      </c>
      <c r="ANW23" s="8">
        <f t="shared" si="606"/>
        <v>91.187477577691055</v>
      </c>
      <c r="ANX23" s="8">
        <f t="shared" si="189"/>
        <v>95.89812804449582</v>
      </c>
      <c r="ANY23" s="8">
        <v>3</v>
      </c>
      <c r="ANZ23" s="8">
        <f t="shared" si="190"/>
        <v>3.7344827586206892</v>
      </c>
      <c r="AOB23" s="5">
        <f t="shared" si="493"/>
        <v>20</v>
      </c>
      <c r="AOC23" s="5">
        <v>0.45956000000000002</v>
      </c>
      <c r="AOD23" s="5">
        <f t="shared" si="494"/>
        <v>61.537165639037859</v>
      </c>
      <c r="AOG23" s="5">
        <f t="shared" si="495"/>
        <v>20</v>
      </c>
      <c r="AOH23" s="8">
        <f t="shared" si="607"/>
        <v>91.187477577691055</v>
      </c>
      <c r="AOI23" s="8">
        <f t="shared" si="191"/>
        <v>95.89812804449582</v>
      </c>
      <c r="AOJ23" s="8">
        <v>3</v>
      </c>
      <c r="AOK23" s="8">
        <f t="shared" si="192"/>
        <v>3.7344827586206892</v>
      </c>
      <c r="AOM23" s="5">
        <f t="shared" si="496"/>
        <v>20</v>
      </c>
      <c r="AON23" s="5">
        <v>0.58950000000000002</v>
      </c>
      <c r="AOO23" s="5">
        <f t="shared" si="497"/>
        <v>89.03793500896542</v>
      </c>
      <c r="AOR23" s="5">
        <f t="shared" si="498"/>
        <v>20</v>
      </c>
      <c r="AOS23" s="8">
        <f t="shared" si="608"/>
        <v>94.496760142864943</v>
      </c>
      <c r="AOT23" s="8">
        <f t="shared" si="193"/>
        <v>99.340314031487296</v>
      </c>
      <c r="AOU23" s="8">
        <v>3</v>
      </c>
      <c r="AOV23" s="8">
        <f t="shared" si="194"/>
        <v>3.7344827586206892</v>
      </c>
      <c r="AOX23" s="5">
        <f t="shared" si="499"/>
        <v>20</v>
      </c>
      <c r="AOY23" s="5">
        <v>0.73816999999999999</v>
      </c>
      <c r="AOZ23" s="5">
        <f t="shared" si="500"/>
        <v>134.00598407803562</v>
      </c>
      <c r="APC23" s="5">
        <f t="shared" si="501"/>
        <v>20</v>
      </c>
      <c r="APD23" s="8">
        <f t="shared" si="609"/>
        <v>108.82934463979939</v>
      </c>
      <c r="APE23" s="8">
        <f t="shared" si="195"/>
        <v>114.48881510349695</v>
      </c>
      <c r="APF23" s="8">
        <v>2</v>
      </c>
      <c r="APG23" s="8">
        <f t="shared" si="196"/>
        <v>0.9011494252873562</v>
      </c>
      <c r="API23" s="5">
        <f t="shared" si="502"/>
        <v>20</v>
      </c>
      <c r="APJ23" s="5">
        <v>0.47897000000000001</v>
      </c>
      <c r="APK23" s="5">
        <f t="shared" si="503"/>
        <v>65.194765731262891</v>
      </c>
      <c r="APN23" s="5">
        <f t="shared" si="504"/>
        <v>20</v>
      </c>
      <c r="APO23" s="8">
        <f t="shared" si="610"/>
        <v>94.496760142864943</v>
      </c>
      <c r="APP23" s="8">
        <f t="shared" si="197"/>
        <v>99.340314031487296</v>
      </c>
      <c r="APQ23" s="8">
        <v>4</v>
      </c>
      <c r="APR23" s="8">
        <f t="shared" si="198"/>
        <v>8.5011494252873554</v>
      </c>
      <c r="APT23" s="5">
        <f t="shared" si="505"/>
        <v>20</v>
      </c>
      <c r="APU23" s="5">
        <v>0.18651999999999999</v>
      </c>
      <c r="APV23" s="5">
        <f t="shared" si="506"/>
        <v>20.643393775126249</v>
      </c>
      <c r="APY23" s="5">
        <f t="shared" si="507"/>
        <v>20</v>
      </c>
      <c r="APZ23" s="8">
        <f t="shared" si="611"/>
        <v>94.496760142864943</v>
      </c>
      <c r="AQA23" s="8">
        <f t="shared" si="199"/>
        <v>99.340314031487296</v>
      </c>
      <c r="AQB23" s="8">
        <v>4</v>
      </c>
      <c r="AQC23" s="8">
        <f t="shared" si="200"/>
        <v>8.5011494252873554</v>
      </c>
      <c r="AQE23" s="5">
        <f t="shared" si="508"/>
        <v>20</v>
      </c>
      <c r="AQF23" s="5">
        <v>0.90781999999999996</v>
      </c>
      <c r="AQG23" s="5">
        <f t="shared" si="509"/>
        <v>238.40120916897743</v>
      </c>
      <c r="AQJ23" s="5">
        <f t="shared" si="510"/>
        <v>20</v>
      </c>
      <c r="AQK23" s="8">
        <f t="shared" si="612"/>
        <v>89.571059901433316</v>
      </c>
      <c r="AQL23" s="8">
        <f t="shared" si="201"/>
        <v>94.21949516654449</v>
      </c>
      <c r="AQM23" s="8">
        <v>2</v>
      </c>
      <c r="AQN23" s="8">
        <f t="shared" si="202"/>
        <v>0.9011494252873562</v>
      </c>
    </row>
    <row r="24" spans="3:1132" x14ac:dyDescent="0.25">
      <c r="L24" s="5">
        <f t="shared" si="203"/>
        <v>21</v>
      </c>
      <c r="M24" s="5">
        <v>0.157</v>
      </c>
      <c r="N24" s="5">
        <f t="shared" si="204"/>
        <v>17.078832098028162</v>
      </c>
      <c r="Q24" s="5">
        <f t="shared" si="205"/>
        <v>21</v>
      </c>
      <c r="R24" s="8">
        <f t="shared" si="511"/>
        <v>108.0454533140587</v>
      </c>
      <c r="S24" s="8">
        <f t="shared" si="0"/>
        <v>113.34543677024966</v>
      </c>
      <c r="T24" s="8">
        <f t="shared" si="613"/>
        <v>0</v>
      </c>
      <c r="U24" s="8">
        <f t="shared" si="1"/>
        <v>1.0344827586206897</v>
      </c>
      <c r="W24" s="5">
        <f t="shared" si="207"/>
        <v>21</v>
      </c>
      <c r="X24" s="5">
        <v>1.6119999999999999E-2</v>
      </c>
      <c r="Y24" s="5">
        <f t="shared" si="208"/>
        <v>1.6251340586050429</v>
      </c>
      <c r="AB24" s="5">
        <f t="shared" si="209"/>
        <v>21</v>
      </c>
      <c r="AC24" s="8">
        <f t="shared" si="512"/>
        <v>105.02568818688665</v>
      </c>
      <c r="AD24" s="8">
        <f t="shared" si="210"/>
        <v>110.21306592440732</v>
      </c>
      <c r="AE24" s="8">
        <v>0</v>
      </c>
      <c r="AF24" s="8">
        <f t="shared" si="2"/>
        <v>1.0344827586206897</v>
      </c>
      <c r="AH24" s="5">
        <f t="shared" si="211"/>
        <v>21</v>
      </c>
      <c r="AI24" s="5">
        <v>0.38932</v>
      </c>
      <c r="AJ24" s="5">
        <f t="shared" si="212"/>
        <v>49.318218859339545</v>
      </c>
      <c r="AM24" s="5">
        <f t="shared" si="213"/>
        <v>21</v>
      </c>
      <c r="AN24" s="8">
        <f t="shared" si="513"/>
        <v>108.0454533140587</v>
      </c>
      <c r="AO24" s="8">
        <f t="shared" si="3"/>
        <v>113.34543677024966</v>
      </c>
      <c r="AP24" s="8">
        <v>1</v>
      </c>
      <c r="AQ24" s="8">
        <f t="shared" si="4"/>
        <v>1.1494252873563264E-3</v>
      </c>
      <c r="AS24" s="5">
        <f t="shared" si="214"/>
        <v>21</v>
      </c>
      <c r="AT24" s="5">
        <v>0.77088000000000001</v>
      </c>
      <c r="AU24" s="5">
        <f t="shared" si="215"/>
        <v>147.35093952098563</v>
      </c>
      <c r="AX24" s="5">
        <f t="shared" si="216"/>
        <v>21</v>
      </c>
      <c r="AY24" s="8">
        <f t="shared" si="514"/>
        <v>128.48600996306988</v>
      </c>
      <c r="AZ24" s="8">
        <f t="shared" si="5"/>
        <v>134.79140781789636</v>
      </c>
      <c r="BA24" s="8">
        <v>2</v>
      </c>
      <c r="BB24" s="8">
        <f t="shared" si="6"/>
        <v>0.9011494252873562</v>
      </c>
      <c r="BD24" s="5">
        <f t="shared" si="217"/>
        <v>21</v>
      </c>
      <c r="BE24" s="5">
        <v>0.47233999999999998</v>
      </c>
      <c r="BF24" s="5">
        <f t="shared" si="218"/>
        <v>63.930314208783436</v>
      </c>
      <c r="BI24" s="5">
        <f t="shared" si="219"/>
        <v>21</v>
      </c>
      <c r="BJ24" s="8">
        <f t="shared" si="515"/>
        <v>113.12921816404433</v>
      </c>
      <c r="BK24" s="8">
        <f t="shared" si="7"/>
        <v>118.72070878076926</v>
      </c>
      <c r="BL24" s="8">
        <v>0</v>
      </c>
      <c r="BM24" s="8">
        <f t="shared" si="8"/>
        <v>1.0344827586206897</v>
      </c>
      <c r="BO24" s="5">
        <f t="shared" si="220"/>
        <v>21</v>
      </c>
      <c r="BP24" s="5">
        <v>0.157</v>
      </c>
      <c r="BQ24" s="5">
        <f t="shared" si="221"/>
        <v>17.078832098028162</v>
      </c>
      <c r="BT24" s="5">
        <f t="shared" si="222"/>
        <v>21</v>
      </c>
      <c r="BU24" s="8">
        <f t="shared" si="516"/>
        <v>108.0454533140587</v>
      </c>
      <c r="BV24" s="8">
        <f t="shared" si="9"/>
        <v>113.34543677024966</v>
      </c>
      <c r="BW24" s="8">
        <v>0</v>
      </c>
      <c r="BX24" s="8">
        <f t="shared" si="10"/>
        <v>1.0344827586206897</v>
      </c>
      <c r="BZ24" s="5">
        <f t="shared" si="223"/>
        <v>21</v>
      </c>
      <c r="CA24" s="5">
        <v>0.94121999999999995</v>
      </c>
      <c r="CB24" s="5">
        <f t="shared" si="224"/>
        <v>283.39536179913648</v>
      </c>
      <c r="CE24" s="5">
        <f t="shared" si="225"/>
        <v>21</v>
      </c>
      <c r="CF24" s="8">
        <f t="shared" si="517"/>
        <v>99.340314031487296</v>
      </c>
      <c r="CG24" s="8">
        <f t="shared" si="11"/>
        <v>104.18386792010965</v>
      </c>
      <c r="CH24" s="8">
        <v>0</v>
      </c>
      <c r="CI24" s="8">
        <f t="shared" si="12"/>
        <v>1.0344827586206897</v>
      </c>
      <c r="CK24" s="5">
        <f t="shared" si="226"/>
        <v>21</v>
      </c>
      <c r="CL24" s="5">
        <v>1.2699999999999999E-2</v>
      </c>
      <c r="CM24" s="5">
        <f t="shared" si="227"/>
        <v>1.2781334364733152</v>
      </c>
      <c r="CP24" s="5">
        <f t="shared" si="228"/>
        <v>21</v>
      </c>
      <c r="CQ24" s="8">
        <f t="shared" si="518"/>
        <v>105.02568818688665</v>
      </c>
      <c r="CR24" s="8">
        <f t="shared" si="13"/>
        <v>110.21306592440732</v>
      </c>
      <c r="CS24" s="8">
        <v>0</v>
      </c>
      <c r="CT24" s="8">
        <f t="shared" si="14"/>
        <v>1.0344827586206897</v>
      </c>
      <c r="CV24" s="5">
        <f t="shared" si="229"/>
        <v>21</v>
      </c>
      <c r="CW24" s="5">
        <v>0.90781999999999996</v>
      </c>
      <c r="CX24" s="5">
        <f t="shared" si="230"/>
        <v>238.40120916897743</v>
      </c>
      <c r="DA24" s="5">
        <f t="shared" si="231"/>
        <v>21</v>
      </c>
      <c r="DB24" s="8">
        <f t="shared" si="519"/>
        <v>104.99834461473434</v>
      </c>
      <c r="DC24" s="8">
        <f t="shared" si="15"/>
        <v>110.185722352255</v>
      </c>
      <c r="DD24" s="8">
        <v>0</v>
      </c>
      <c r="DE24" s="8">
        <f t="shared" si="16"/>
        <v>1.0344827586206897</v>
      </c>
      <c r="DG24" s="5">
        <f t="shared" si="232"/>
        <v>21</v>
      </c>
      <c r="DH24" s="5">
        <v>0.22259000000000001</v>
      </c>
      <c r="DI24" s="5">
        <f t="shared" si="233"/>
        <v>25.178739725595722</v>
      </c>
      <c r="DL24" s="5">
        <f t="shared" si="234"/>
        <v>21</v>
      </c>
      <c r="DM24" s="8">
        <f t="shared" si="520"/>
        <v>112.85296251482237</v>
      </c>
      <c r="DN24" s="8">
        <f t="shared" si="17"/>
        <v>118.43064034908619</v>
      </c>
      <c r="DO24" s="8">
        <v>0</v>
      </c>
      <c r="DP24" s="8">
        <f t="shared" si="18"/>
        <v>1.0344827586206897</v>
      </c>
      <c r="DR24" s="5">
        <f t="shared" si="235"/>
        <v>21</v>
      </c>
      <c r="DS24" s="5">
        <v>0.45297999999999999</v>
      </c>
      <c r="DT24" s="5">
        <f t="shared" si="236"/>
        <v>60.326991415727051</v>
      </c>
      <c r="DW24" s="5">
        <f t="shared" si="237"/>
        <v>21</v>
      </c>
      <c r="DX24" s="8">
        <f t="shared" si="521"/>
        <v>112.85296251482237</v>
      </c>
      <c r="DY24" s="8">
        <f t="shared" si="19"/>
        <v>118.43064034908619</v>
      </c>
      <c r="DZ24" s="8">
        <v>0</v>
      </c>
      <c r="EA24" s="8">
        <f t="shared" si="20"/>
        <v>1.0344827586206897</v>
      </c>
      <c r="EC24" s="5">
        <f t="shared" si="238"/>
        <v>21</v>
      </c>
      <c r="ED24" s="5">
        <v>0.96004</v>
      </c>
      <c r="EE24" s="5">
        <f t="shared" si="239"/>
        <v>321.98763252017841</v>
      </c>
      <c r="EH24" s="5">
        <f t="shared" si="240"/>
        <v>21</v>
      </c>
      <c r="EI24" s="8">
        <f t="shared" si="522"/>
        <v>111.88155296424667</v>
      </c>
      <c r="EJ24" s="8">
        <f t="shared" si="21"/>
        <v>117.41066032098171</v>
      </c>
      <c r="EK24" s="8">
        <v>0</v>
      </c>
      <c r="EL24" s="8">
        <f t="shared" si="22"/>
        <v>1.0344827586206897</v>
      </c>
      <c r="EN24" s="5">
        <f t="shared" si="241"/>
        <v>21</v>
      </c>
      <c r="EO24" s="5">
        <v>0.58950000000000002</v>
      </c>
      <c r="EP24" s="5">
        <f t="shared" si="242"/>
        <v>89.03793500896542</v>
      </c>
      <c r="ES24" s="5">
        <f t="shared" si="243"/>
        <v>21</v>
      </c>
      <c r="ET24" s="8">
        <f t="shared" si="523"/>
        <v>113.05138339374115</v>
      </c>
      <c r="EU24" s="8">
        <f t="shared" si="23"/>
        <v>118.58049075047619</v>
      </c>
      <c r="EV24" s="8">
        <v>2</v>
      </c>
      <c r="EW24" s="8">
        <f t="shared" si="24"/>
        <v>0.9011494252873562</v>
      </c>
      <c r="EY24" s="5">
        <f t="shared" si="244"/>
        <v>21</v>
      </c>
      <c r="EZ24" s="5">
        <v>0.11953</v>
      </c>
      <c r="FA24" s="5">
        <f t="shared" si="245"/>
        <v>12.729942317658024</v>
      </c>
      <c r="FD24" s="5">
        <f t="shared" si="246"/>
        <v>21</v>
      </c>
      <c r="FE24" s="8">
        <f t="shared" si="524"/>
        <v>95.89812804449582</v>
      </c>
      <c r="FF24" s="8">
        <f t="shared" si="25"/>
        <v>100.60877851130059</v>
      </c>
      <c r="FG24" s="8">
        <v>0</v>
      </c>
      <c r="FH24" s="8">
        <f t="shared" si="26"/>
        <v>1.0344827586206897</v>
      </c>
      <c r="FJ24" s="5">
        <f t="shared" si="247"/>
        <v>21</v>
      </c>
      <c r="FK24" s="5">
        <v>0.16768</v>
      </c>
      <c r="FL24" s="5">
        <f t="shared" si="248"/>
        <v>18.353829672185039</v>
      </c>
      <c r="FO24" s="5">
        <f t="shared" si="249"/>
        <v>21</v>
      </c>
      <c r="FP24" s="8">
        <f t="shared" si="525"/>
        <v>111.88155296424667</v>
      </c>
      <c r="FQ24" s="8">
        <f t="shared" si="27"/>
        <v>117.41066032098171</v>
      </c>
      <c r="FR24" s="8">
        <v>0</v>
      </c>
      <c r="FS24" s="8">
        <f t="shared" si="28"/>
        <v>1.0344827586206897</v>
      </c>
      <c r="FU24" s="5">
        <f t="shared" si="250"/>
        <v>21</v>
      </c>
      <c r="FV24" s="5">
        <v>0.48105999999999999</v>
      </c>
      <c r="FW24" s="5">
        <f t="shared" si="251"/>
        <v>65.596700943566162</v>
      </c>
      <c r="FZ24" s="5">
        <f t="shared" si="252"/>
        <v>21</v>
      </c>
      <c r="GA24" s="8">
        <f t="shared" si="526"/>
        <v>105.42425495286203</v>
      </c>
      <c r="GB24" s="8">
        <f t="shared" si="29"/>
        <v>110.63156102868146</v>
      </c>
      <c r="GC24" s="8">
        <v>0</v>
      </c>
      <c r="GD24" s="8">
        <f t="shared" si="30"/>
        <v>1.0344827586206897</v>
      </c>
      <c r="GF24" s="5">
        <f t="shared" si="253"/>
        <v>21</v>
      </c>
      <c r="GG24" s="5">
        <v>1.6119999999999999E-2</v>
      </c>
      <c r="GH24" s="5">
        <f t="shared" si="254"/>
        <v>1.6251340586050429</v>
      </c>
      <c r="GK24" s="5">
        <f t="shared" si="255"/>
        <v>21</v>
      </c>
      <c r="GL24" s="8">
        <f t="shared" si="527"/>
        <v>105.02568818688665</v>
      </c>
      <c r="GM24" s="8">
        <f t="shared" si="31"/>
        <v>110.21306592440732</v>
      </c>
      <c r="GN24" s="8">
        <v>0</v>
      </c>
      <c r="GO24" s="8">
        <f t="shared" si="32"/>
        <v>1.0344827586206897</v>
      </c>
      <c r="GQ24" s="5">
        <f t="shared" si="256"/>
        <v>21</v>
      </c>
      <c r="GR24" s="5">
        <v>0.64351000000000003</v>
      </c>
      <c r="GS24" s="5">
        <f t="shared" si="257"/>
        <v>103.14490900120926</v>
      </c>
      <c r="GV24" s="5">
        <f t="shared" si="258"/>
        <v>21</v>
      </c>
      <c r="GW24" s="8">
        <f t="shared" si="528"/>
        <v>109.40663994705415</v>
      </c>
      <c r="GX24" s="8">
        <f t="shared" si="33"/>
        <v>114.79998223350637</v>
      </c>
      <c r="GY24" s="8">
        <v>0</v>
      </c>
      <c r="GZ24" s="8">
        <f t="shared" si="34"/>
        <v>1.0344827586206897</v>
      </c>
      <c r="HB24" s="5">
        <f t="shared" si="259"/>
        <v>21</v>
      </c>
      <c r="HC24" s="5">
        <v>0.63536999999999999</v>
      </c>
      <c r="HD24" s="5">
        <f t="shared" si="260"/>
        <v>100.88721381697236</v>
      </c>
      <c r="HG24" s="5">
        <f t="shared" si="261"/>
        <v>21</v>
      </c>
      <c r="HH24" s="8">
        <f t="shared" si="529"/>
        <v>109.40663994705415</v>
      </c>
      <c r="HI24" s="8">
        <f t="shared" si="35"/>
        <v>114.79998223350637</v>
      </c>
      <c r="HJ24" s="8">
        <v>0</v>
      </c>
      <c r="HK24" s="8">
        <f t="shared" si="36"/>
        <v>1.0344827586206897</v>
      </c>
      <c r="HM24" s="5">
        <f t="shared" si="262"/>
        <v>21</v>
      </c>
      <c r="HN24" s="5">
        <v>0.49834000000000001</v>
      </c>
      <c r="HO24" s="5">
        <f t="shared" si="263"/>
        <v>68.98326795921156</v>
      </c>
      <c r="HR24" s="5">
        <f t="shared" si="264"/>
        <v>21</v>
      </c>
      <c r="HS24" s="8">
        <f t="shared" si="530"/>
        <v>111.27775605814494</v>
      </c>
      <c r="HT24" s="8">
        <f t="shared" si="37"/>
        <v>116.72197310957404</v>
      </c>
      <c r="HU24" s="8">
        <v>1</v>
      </c>
      <c r="HV24" s="8">
        <f t="shared" si="38"/>
        <v>1.1494252873563264E-3</v>
      </c>
      <c r="HX24" s="5">
        <f t="shared" si="265"/>
        <v>21</v>
      </c>
      <c r="HY24" s="5">
        <v>0.38932</v>
      </c>
      <c r="HZ24" s="5">
        <f t="shared" si="266"/>
        <v>49.318218859339545</v>
      </c>
      <c r="IC24" s="5">
        <f t="shared" si="267"/>
        <v>21</v>
      </c>
      <c r="ID24" s="8">
        <f t="shared" si="531"/>
        <v>108.0454533140587</v>
      </c>
      <c r="IE24" s="8">
        <f t="shared" si="39"/>
        <v>113.34543677024966</v>
      </c>
      <c r="IF24" s="8">
        <v>1</v>
      </c>
      <c r="IG24" s="8">
        <f t="shared" si="40"/>
        <v>1.1494252873563264E-3</v>
      </c>
      <c r="II24" s="5">
        <f t="shared" si="268"/>
        <v>21</v>
      </c>
      <c r="IJ24" s="5">
        <v>0.63536999999999999</v>
      </c>
      <c r="IK24" s="5">
        <f t="shared" si="269"/>
        <v>100.88721381697236</v>
      </c>
      <c r="IN24" s="5">
        <f t="shared" si="270"/>
        <v>21</v>
      </c>
      <c r="IO24" s="8">
        <f t="shared" si="532"/>
        <v>109.40663994705415</v>
      </c>
      <c r="IP24" s="8">
        <f t="shared" si="41"/>
        <v>114.79998223350637</v>
      </c>
      <c r="IQ24" s="8">
        <v>0</v>
      </c>
      <c r="IR24" s="8">
        <f t="shared" si="42"/>
        <v>1.0344827586206897</v>
      </c>
      <c r="IT24" s="5">
        <f t="shared" si="271"/>
        <v>21</v>
      </c>
      <c r="IU24" s="5">
        <v>0.94121999999999995</v>
      </c>
      <c r="IV24" s="5">
        <f t="shared" si="272"/>
        <v>283.39536179913648</v>
      </c>
      <c r="IY24" s="5">
        <f t="shared" si="273"/>
        <v>21</v>
      </c>
      <c r="IZ24" s="8">
        <f t="shared" si="533"/>
        <v>99.340314031487296</v>
      </c>
      <c r="JA24" s="8">
        <f t="shared" si="43"/>
        <v>104.18386792010965</v>
      </c>
      <c r="JB24" s="8">
        <v>0</v>
      </c>
      <c r="JC24" s="8">
        <f t="shared" si="44"/>
        <v>1.0344827586206897</v>
      </c>
      <c r="JE24" s="5">
        <f t="shared" si="274"/>
        <v>21</v>
      </c>
      <c r="JF24" s="5">
        <v>1.291E-2</v>
      </c>
      <c r="JG24" s="5">
        <f t="shared" si="275"/>
        <v>1.2994058295457915</v>
      </c>
      <c r="JJ24" s="5">
        <f t="shared" si="276"/>
        <v>21</v>
      </c>
      <c r="JK24" s="8">
        <f t="shared" si="534"/>
        <v>111.88155296424667</v>
      </c>
      <c r="JL24" s="8">
        <f t="shared" si="45"/>
        <v>117.41066032098171</v>
      </c>
      <c r="JM24" s="8">
        <v>0</v>
      </c>
      <c r="JN24" s="8">
        <f t="shared" si="46"/>
        <v>1.0344827586206897</v>
      </c>
      <c r="JP24" s="5">
        <f t="shared" si="277"/>
        <v>21</v>
      </c>
      <c r="JQ24" s="5">
        <v>0.157</v>
      </c>
      <c r="JR24" s="5">
        <f t="shared" si="278"/>
        <v>17.078832098028162</v>
      </c>
      <c r="JU24" s="5">
        <f t="shared" si="279"/>
        <v>21</v>
      </c>
      <c r="JV24" s="8">
        <f t="shared" si="535"/>
        <v>108.0454533140587</v>
      </c>
      <c r="JW24" s="8">
        <f t="shared" si="47"/>
        <v>113.34543677024966</v>
      </c>
      <c r="JX24" s="8">
        <v>1</v>
      </c>
      <c r="JY24" s="8">
        <f t="shared" si="48"/>
        <v>1.1494252873563264E-3</v>
      </c>
      <c r="KA24" s="5">
        <f t="shared" si="280"/>
        <v>21</v>
      </c>
      <c r="KB24" s="5">
        <v>0.48105999999999999</v>
      </c>
      <c r="KC24" s="5">
        <f t="shared" si="281"/>
        <v>65.596700943566162</v>
      </c>
      <c r="KF24" s="5">
        <f t="shared" si="282"/>
        <v>21</v>
      </c>
      <c r="KG24" s="8">
        <f t="shared" si="536"/>
        <v>105.02568818688665</v>
      </c>
      <c r="KH24" s="8">
        <f t="shared" si="49"/>
        <v>110.21306592440732</v>
      </c>
      <c r="KI24" s="8">
        <v>0</v>
      </c>
      <c r="KJ24" s="8">
        <f t="shared" si="50"/>
        <v>1.0344827586206897</v>
      </c>
      <c r="KL24" s="5">
        <f t="shared" si="283"/>
        <v>21</v>
      </c>
      <c r="KM24" s="5">
        <v>0.72616000000000003</v>
      </c>
      <c r="KN24" s="5">
        <f t="shared" si="284"/>
        <v>129.52112847602072</v>
      </c>
      <c r="KQ24" s="5">
        <f t="shared" si="285"/>
        <v>21</v>
      </c>
      <c r="KR24" s="8">
        <f t="shared" si="537"/>
        <v>97.74833735156264</v>
      </c>
      <c r="KS24" s="8">
        <f t="shared" si="51"/>
        <v>102.57053065153673</v>
      </c>
      <c r="KT24" s="8">
        <v>1</v>
      </c>
      <c r="KU24" s="8">
        <f t="shared" si="52"/>
        <v>1.1494252873563264E-3</v>
      </c>
      <c r="KW24" s="5">
        <f t="shared" si="286"/>
        <v>21</v>
      </c>
      <c r="KX24" s="5">
        <v>1.6119999999999999E-2</v>
      </c>
      <c r="KY24" s="5">
        <f t="shared" si="287"/>
        <v>1.6251340586050429</v>
      </c>
      <c r="LB24" s="5">
        <f t="shared" si="288"/>
        <v>21</v>
      </c>
      <c r="LC24" s="8">
        <f t="shared" si="538"/>
        <v>105.02568818688665</v>
      </c>
      <c r="LD24" s="8">
        <f t="shared" si="53"/>
        <v>110.21306592440732</v>
      </c>
      <c r="LE24" s="8">
        <v>0</v>
      </c>
      <c r="LF24" s="8">
        <f t="shared" si="54"/>
        <v>1.0344827586206897</v>
      </c>
      <c r="LH24" s="5">
        <f t="shared" si="289"/>
        <v>21</v>
      </c>
      <c r="LI24" s="5">
        <v>0.83426999999999996</v>
      </c>
      <c r="LJ24" s="5">
        <f t="shared" si="290"/>
        <v>179.73953208466841</v>
      </c>
      <c r="LM24" s="5">
        <f t="shared" si="291"/>
        <v>21</v>
      </c>
      <c r="LN24" s="8">
        <f t="shared" si="539"/>
        <v>111.27775605814494</v>
      </c>
      <c r="LO24" s="8">
        <f t="shared" si="55"/>
        <v>116.72197310957404</v>
      </c>
      <c r="LP24" s="8">
        <v>1</v>
      </c>
      <c r="LQ24" s="8">
        <f t="shared" si="56"/>
        <v>1.1494252873563264E-3</v>
      </c>
      <c r="LS24" s="5">
        <f t="shared" si="292"/>
        <v>21</v>
      </c>
      <c r="LT24" s="5">
        <v>0.44113000000000002</v>
      </c>
      <c r="LU24" s="5">
        <f t="shared" si="293"/>
        <v>58.18383910124102</v>
      </c>
      <c r="LX24" s="5">
        <f t="shared" si="294"/>
        <v>21</v>
      </c>
      <c r="LY24" s="8">
        <f t="shared" si="540"/>
        <v>95.89812804449582</v>
      </c>
      <c r="LZ24" s="8">
        <f t="shared" si="57"/>
        <v>100.60877851130059</v>
      </c>
      <c r="MA24" s="8">
        <v>0</v>
      </c>
      <c r="MB24" s="8">
        <f t="shared" si="58"/>
        <v>1.0344827586206897</v>
      </c>
      <c r="MD24" s="5">
        <f t="shared" si="295"/>
        <v>21</v>
      </c>
      <c r="ME24" s="5">
        <v>0.64102000000000003</v>
      </c>
      <c r="MF24" s="5">
        <f t="shared" si="296"/>
        <v>102.44886023521418</v>
      </c>
      <c r="MI24" s="5">
        <f t="shared" si="297"/>
        <v>21</v>
      </c>
      <c r="MJ24" s="8">
        <f t="shared" si="541"/>
        <v>113.12921816404433</v>
      </c>
      <c r="MK24" s="8">
        <f t="shared" si="59"/>
        <v>118.72070878076926</v>
      </c>
      <c r="ML24" s="8">
        <v>0</v>
      </c>
      <c r="MM24" s="8">
        <f t="shared" si="60"/>
        <v>1.0344827586206897</v>
      </c>
      <c r="MO24" s="5">
        <f t="shared" si="298"/>
        <v>21</v>
      </c>
      <c r="MP24" s="5">
        <v>1.291E-2</v>
      </c>
      <c r="MQ24" s="5">
        <f t="shared" si="299"/>
        <v>1.2994058295457915</v>
      </c>
      <c r="MT24" s="5">
        <f t="shared" si="300"/>
        <v>21</v>
      </c>
      <c r="MU24" s="8">
        <f t="shared" si="542"/>
        <v>111.88155296424667</v>
      </c>
      <c r="MV24" s="8">
        <f t="shared" si="61"/>
        <v>117.41066032098171</v>
      </c>
      <c r="MW24" s="8">
        <v>0</v>
      </c>
      <c r="MX24" s="8">
        <f t="shared" si="62"/>
        <v>1.0344827586206897</v>
      </c>
      <c r="MZ24" s="5">
        <f t="shared" si="301"/>
        <v>21</v>
      </c>
      <c r="NA24" s="5">
        <v>0.157</v>
      </c>
      <c r="NB24" s="5">
        <f t="shared" si="302"/>
        <v>17.078832098028162</v>
      </c>
      <c r="NE24" s="5">
        <f t="shared" si="303"/>
        <v>21</v>
      </c>
      <c r="NF24" s="8">
        <f t="shared" si="543"/>
        <v>108.0454533140587</v>
      </c>
      <c r="NG24" s="8">
        <f t="shared" si="63"/>
        <v>113.34543677024966</v>
      </c>
      <c r="NH24" s="8">
        <v>1</v>
      </c>
      <c r="NI24" s="8">
        <f t="shared" si="64"/>
        <v>1.1494252873563264E-3</v>
      </c>
      <c r="NK24" s="5">
        <f t="shared" si="304"/>
        <v>21</v>
      </c>
      <c r="NL24" s="5">
        <v>1.2699999999999999E-2</v>
      </c>
      <c r="NM24" s="5">
        <f t="shared" si="305"/>
        <v>1.2781334364733152</v>
      </c>
      <c r="NP24" s="5">
        <f t="shared" si="306"/>
        <v>21</v>
      </c>
      <c r="NQ24" s="8">
        <f t="shared" si="544"/>
        <v>105.02568818688665</v>
      </c>
      <c r="NR24" s="8">
        <f t="shared" si="65"/>
        <v>110.21306592440732</v>
      </c>
      <c r="NS24" s="8">
        <v>0</v>
      </c>
      <c r="NT24" s="8">
        <f t="shared" si="66"/>
        <v>1.0344827586206897</v>
      </c>
      <c r="NV24" s="5">
        <f t="shared" si="307"/>
        <v>21</v>
      </c>
      <c r="NW24" s="5">
        <v>0.72616000000000003</v>
      </c>
      <c r="NX24" s="5">
        <f t="shared" si="308"/>
        <v>129.52112847602072</v>
      </c>
      <c r="OA24" s="5">
        <f t="shared" si="309"/>
        <v>21</v>
      </c>
      <c r="OB24" s="8">
        <f t="shared" si="545"/>
        <v>97.74833735156264</v>
      </c>
      <c r="OC24" s="8">
        <f t="shared" si="67"/>
        <v>102.57053065153673</v>
      </c>
      <c r="OD24" s="8">
        <v>1</v>
      </c>
      <c r="OE24" s="8">
        <f t="shared" si="68"/>
        <v>1.1494252873563264E-3</v>
      </c>
      <c r="OG24" s="5">
        <f t="shared" si="310"/>
        <v>21</v>
      </c>
      <c r="OH24" s="5">
        <v>0.11953</v>
      </c>
      <c r="OI24" s="5">
        <f t="shared" si="311"/>
        <v>12.729942317658024</v>
      </c>
      <c r="OL24" s="5">
        <f t="shared" si="312"/>
        <v>21</v>
      </c>
      <c r="OM24" s="8">
        <f t="shared" si="546"/>
        <v>95.89812804449582</v>
      </c>
      <c r="ON24" s="8">
        <f t="shared" si="69"/>
        <v>100.60877851130059</v>
      </c>
      <c r="OO24" s="8">
        <v>0</v>
      </c>
      <c r="OP24" s="8">
        <f t="shared" si="70"/>
        <v>1.0344827586206897</v>
      </c>
      <c r="OR24" s="5">
        <f t="shared" si="313"/>
        <v>21</v>
      </c>
      <c r="OS24" s="5">
        <v>1.2699999999999999E-2</v>
      </c>
      <c r="OT24" s="5">
        <f t="shared" si="314"/>
        <v>1.2781334364733152</v>
      </c>
      <c r="OW24" s="5">
        <f t="shared" si="315"/>
        <v>21</v>
      </c>
      <c r="OX24" s="8">
        <f t="shared" si="547"/>
        <v>105.02568818688665</v>
      </c>
      <c r="OY24" s="8">
        <f t="shared" si="71"/>
        <v>110.21306592440732</v>
      </c>
      <c r="OZ24" s="8">
        <v>0</v>
      </c>
      <c r="PA24" s="8">
        <f t="shared" si="72"/>
        <v>1.0344827586206897</v>
      </c>
      <c r="PC24" s="5">
        <f t="shared" si="316"/>
        <v>21</v>
      </c>
      <c r="PD24" s="5">
        <v>0.157</v>
      </c>
      <c r="PE24" s="5">
        <f t="shared" si="317"/>
        <v>17.078832098028162</v>
      </c>
      <c r="PH24" s="5">
        <f t="shared" si="318"/>
        <v>21</v>
      </c>
      <c r="PI24" s="8">
        <f t="shared" si="548"/>
        <v>108.0454533140587</v>
      </c>
      <c r="PJ24" s="8">
        <f t="shared" si="73"/>
        <v>113.34543677024966</v>
      </c>
      <c r="PK24" s="8">
        <v>0</v>
      </c>
      <c r="PL24" s="8">
        <f t="shared" si="74"/>
        <v>1.0344827586206897</v>
      </c>
      <c r="PN24" s="5">
        <f t="shared" si="319"/>
        <v>21</v>
      </c>
      <c r="PO24" s="5">
        <v>1.2699999999999999E-2</v>
      </c>
      <c r="PP24" s="5">
        <f t="shared" si="320"/>
        <v>1.2781334364733152</v>
      </c>
      <c r="PS24" s="5">
        <f t="shared" si="321"/>
        <v>21</v>
      </c>
      <c r="PT24" s="8">
        <f t="shared" si="549"/>
        <v>105.02568818688665</v>
      </c>
      <c r="PU24" s="8">
        <f t="shared" si="75"/>
        <v>110.21306592440732</v>
      </c>
      <c r="PV24" s="8">
        <v>0</v>
      </c>
      <c r="PW24" s="8">
        <f t="shared" si="76"/>
        <v>1.0344827586206897</v>
      </c>
      <c r="PY24" s="5">
        <f t="shared" si="322"/>
        <v>21</v>
      </c>
      <c r="PZ24" s="5">
        <v>0.38932</v>
      </c>
      <c r="QA24" s="5">
        <f t="shared" si="323"/>
        <v>49.318218859339545</v>
      </c>
      <c r="QD24" s="5">
        <f t="shared" si="324"/>
        <v>21</v>
      </c>
      <c r="QE24" s="8">
        <f t="shared" si="550"/>
        <v>108.0454533140587</v>
      </c>
      <c r="QF24" s="8">
        <f t="shared" si="77"/>
        <v>113.34543677024966</v>
      </c>
      <c r="QG24" s="8">
        <v>1</v>
      </c>
      <c r="QH24" s="8">
        <f t="shared" si="78"/>
        <v>1.1494252873563264E-3</v>
      </c>
      <c r="QJ24" s="5">
        <f t="shared" si="325"/>
        <v>21</v>
      </c>
      <c r="QK24" s="5">
        <v>0.33027000000000001</v>
      </c>
      <c r="QL24" s="5">
        <f t="shared" si="326"/>
        <v>40.088063289205856</v>
      </c>
      <c r="QO24" s="5">
        <f t="shared" si="327"/>
        <v>21</v>
      </c>
      <c r="QP24" s="8">
        <f t="shared" si="551"/>
        <v>94.21949516654449</v>
      </c>
      <c r="QQ24" s="8">
        <f t="shared" si="79"/>
        <v>98.867930431655665</v>
      </c>
      <c r="QR24" s="8">
        <v>0</v>
      </c>
      <c r="QS24" s="8">
        <f t="shared" si="80"/>
        <v>1.0344827586206897</v>
      </c>
      <c r="QU24" s="5">
        <f t="shared" si="328"/>
        <v>21</v>
      </c>
      <c r="QV24" s="5">
        <v>0.45956000000000002</v>
      </c>
      <c r="QW24" s="5">
        <f t="shared" si="329"/>
        <v>61.537165639037859</v>
      </c>
      <c r="QZ24" s="5">
        <f t="shared" si="330"/>
        <v>21</v>
      </c>
      <c r="RA24" s="8">
        <f t="shared" si="552"/>
        <v>95.89812804449582</v>
      </c>
      <c r="RB24" s="8">
        <f t="shared" si="81"/>
        <v>100.60877851130059</v>
      </c>
      <c r="RC24" s="8">
        <v>0</v>
      </c>
      <c r="RD24" s="8">
        <f t="shared" si="82"/>
        <v>1.0344827586206897</v>
      </c>
      <c r="RF24" s="5">
        <f t="shared" si="331"/>
        <v>21</v>
      </c>
      <c r="RG24" s="5">
        <v>0.82191999999999998</v>
      </c>
      <c r="RH24" s="5">
        <f t="shared" si="332"/>
        <v>172.55223914549023</v>
      </c>
      <c r="RK24" s="5">
        <f t="shared" si="333"/>
        <v>21</v>
      </c>
      <c r="RL24" s="8">
        <f t="shared" si="553"/>
        <v>113.12921816404433</v>
      </c>
      <c r="RM24" s="8">
        <f t="shared" si="83"/>
        <v>118.72070878076926</v>
      </c>
      <c r="RN24" s="8">
        <v>0</v>
      </c>
      <c r="RO24" s="8">
        <f t="shared" si="84"/>
        <v>1.0344827586206897</v>
      </c>
      <c r="RQ24" s="5">
        <f t="shared" si="334"/>
        <v>21</v>
      </c>
      <c r="RR24" s="5">
        <v>0.47233999999999998</v>
      </c>
      <c r="RS24" s="5">
        <f t="shared" si="335"/>
        <v>63.930314208783436</v>
      </c>
      <c r="RV24" s="5">
        <f t="shared" si="336"/>
        <v>21</v>
      </c>
      <c r="RW24" s="8">
        <f t="shared" si="554"/>
        <v>113.12921816404433</v>
      </c>
      <c r="RX24" s="8">
        <f t="shared" si="85"/>
        <v>118.72070878076926</v>
      </c>
      <c r="RY24" s="8">
        <v>0</v>
      </c>
      <c r="RZ24" s="8">
        <f t="shared" si="86"/>
        <v>1.0344827586206897</v>
      </c>
      <c r="SB24" s="5">
        <f t="shared" si="337"/>
        <v>21</v>
      </c>
      <c r="SC24" s="5">
        <v>1.291E-2</v>
      </c>
      <c r="SD24" s="5">
        <f t="shared" si="338"/>
        <v>1.2994058295457915</v>
      </c>
      <c r="SG24" s="5">
        <f t="shared" si="339"/>
        <v>21</v>
      </c>
      <c r="SH24" s="8">
        <f t="shared" si="555"/>
        <v>111.88155296424667</v>
      </c>
      <c r="SI24" s="8">
        <f t="shared" si="87"/>
        <v>117.41066032098171</v>
      </c>
      <c r="SJ24" s="8">
        <v>0</v>
      </c>
      <c r="SK24" s="8">
        <f t="shared" si="88"/>
        <v>1.0344827586206897</v>
      </c>
      <c r="SM24" s="5">
        <f t="shared" si="340"/>
        <v>21</v>
      </c>
      <c r="SN24" s="5">
        <v>0.58950000000000002</v>
      </c>
      <c r="SO24" s="5">
        <f t="shared" si="341"/>
        <v>89.03793500896542</v>
      </c>
      <c r="SR24" s="5">
        <f t="shared" si="342"/>
        <v>21</v>
      </c>
      <c r="SS24" s="8">
        <f t="shared" si="556"/>
        <v>99.340314031487296</v>
      </c>
      <c r="ST24" s="8">
        <f t="shared" si="89"/>
        <v>104.18386792010965</v>
      </c>
      <c r="SU24" s="8">
        <v>0</v>
      </c>
      <c r="SV24" s="8">
        <f t="shared" si="90"/>
        <v>1.0344827586206897</v>
      </c>
      <c r="SX24" s="5">
        <f t="shared" si="343"/>
        <v>21</v>
      </c>
      <c r="SY24" s="5">
        <v>0.11559</v>
      </c>
      <c r="SZ24" s="5">
        <f t="shared" si="344"/>
        <v>12.283452296191124</v>
      </c>
      <c r="TC24" s="5">
        <f t="shared" si="345"/>
        <v>21</v>
      </c>
      <c r="TD24" s="8">
        <f t="shared" si="557"/>
        <v>94.21949516654449</v>
      </c>
      <c r="TE24" s="8">
        <f t="shared" si="91"/>
        <v>98.867930431655665</v>
      </c>
      <c r="TF24" s="8">
        <v>0</v>
      </c>
      <c r="TG24" s="8">
        <f t="shared" si="92"/>
        <v>1.0344827586206897</v>
      </c>
      <c r="TI24" s="5">
        <f t="shared" si="346"/>
        <v>21</v>
      </c>
      <c r="TJ24" s="5">
        <v>0.87756999999999996</v>
      </c>
      <c r="TK24" s="5">
        <f t="shared" si="347"/>
        <v>210.02158408963126</v>
      </c>
      <c r="TN24" s="5">
        <f t="shared" si="348"/>
        <v>21</v>
      </c>
      <c r="TO24" s="8">
        <f t="shared" si="558"/>
        <v>111.88155296424667</v>
      </c>
      <c r="TP24" s="8">
        <f t="shared" si="93"/>
        <v>117.41066032098171</v>
      </c>
      <c r="TQ24" s="8">
        <v>0</v>
      </c>
      <c r="TR24" s="8">
        <f t="shared" si="94"/>
        <v>1.0344827586206897</v>
      </c>
      <c r="TT24" s="5">
        <f t="shared" si="349"/>
        <v>21</v>
      </c>
      <c r="TU24" s="5">
        <v>1.2699999999999999E-2</v>
      </c>
      <c r="TV24" s="5">
        <f t="shared" si="350"/>
        <v>1.2781334364733152</v>
      </c>
      <c r="TY24" s="5">
        <f t="shared" si="351"/>
        <v>21</v>
      </c>
      <c r="TZ24" s="8">
        <f t="shared" si="559"/>
        <v>105.02568818688665</v>
      </c>
      <c r="UA24" s="8">
        <f t="shared" si="95"/>
        <v>110.21306592440732</v>
      </c>
      <c r="UB24" s="8">
        <v>0</v>
      </c>
      <c r="UC24" s="8">
        <f t="shared" si="96"/>
        <v>1.0344827586206897</v>
      </c>
      <c r="UE24" s="5">
        <f t="shared" si="352"/>
        <v>21</v>
      </c>
      <c r="UF24" s="5">
        <v>1.2699999999999999E-2</v>
      </c>
      <c r="UG24" s="5">
        <f t="shared" si="353"/>
        <v>1.2781334364733152</v>
      </c>
      <c r="UJ24" s="5">
        <f t="shared" si="354"/>
        <v>21</v>
      </c>
      <c r="UK24" s="8">
        <f t="shared" si="560"/>
        <v>105.02568818688665</v>
      </c>
      <c r="UL24" s="8">
        <f t="shared" si="97"/>
        <v>110.21306592440732</v>
      </c>
      <c r="UM24" s="8">
        <v>0</v>
      </c>
      <c r="UN24" s="8">
        <f t="shared" si="98"/>
        <v>1.0344827586206897</v>
      </c>
      <c r="UP24" s="5">
        <f t="shared" si="355"/>
        <v>21</v>
      </c>
      <c r="UQ24" s="5">
        <v>0.45956000000000002</v>
      </c>
      <c r="UR24" s="5">
        <f t="shared" si="356"/>
        <v>61.537165639037859</v>
      </c>
      <c r="UU24" s="5">
        <f t="shared" si="357"/>
        <v>21</v>
      </c>
      <c r="UV24" s="8">
        <f t="shared" si="561"/>
        <v>95.89812804449582</v>
      </c>
      <c r="UW24" s="8">
        <f t="shared" si="99"/>
        <v>100.60877851130059</v>
      </c>
      <c r="UX24" s="8">
        <v>0</v>
      </c>
      <c r="UY24" s="8">
        <f t="shared" si="100"/>
        <v>1.0344827586206897</v>
      </c>
      <c r="VA24" s="5">
        <f t="shared" si="358"/>
        <v>21</v>
      </c>
      <c r="VB24" s="5">
        <v>0.45956000000000002</v>
      </c>
      <c r="VC24" s="5">
        <f t="shared" si="359"/>
        <v>61.537165639037859</v>
      </c>
      <c r="VF24" s="5">
        <f t="shared" si="360"/>
        <v>21</v>
      </c>
      <c r="VG24" s="8">
        <f t="shared" si="562"/>
        <v>95.89812804449582</v>
      </c>
      <c r="VH24" s="8">
        <f t="shared" si="101"/>
        <v>100.60877851130059</v>
      </c>
      <c r="VI24" s="8">
        <v>0</v>
      </c>
      <c r="VJ24" s="8">
        <f t="shared" si="102"/>
        <v>1.0344827586206897</v>
      </c>
      <c r="VL24" s="5">
        <f t="shared" si="361"/>
        <v>21</v>
      </c>
      <c r="VM24" s="5">
        <v>0.74731000000000003</v>
      </c>
      <c r="VN24" s="5">
        <f t="shared" si="362"/>
        <v>137.55918379867552</v>
      </c>
      <c r="VQ24" s="5">
        <f t="shared" si="363"/>
        <v>21</v>
      </c>
      <c r="VR24" s="8">
        <f t="shared" si="563"/>
        <v>113.12921816404433</v>
      </c>
      <c r="VS24" s="8">
        <f t="shared" si="103"/>
        <v>118.72070878076926</v>
      </c>
      <c r="VT24" s="8">
        <v>0</v>
      </c>
      <c r="VU24" s="8">
        <f t="shared" si="104"/>
        <v>1.0344827586206897</v>
      </c>
      <c r="VW24" s="5">
        <f t="shared" si="364"/>
        <v>21</v>
      </c>
      <c r="VX24" s="5">
        <v>0.42559000000000002</v>
      </c>
      <c r="VY24" s="5">
        <f t="shared" si="365"/>
        <v>55.441185192891361</v>
      </c>
      <c r="WB24" s="5">
        <f t="shared" si="366"/>
        <v>21</v>
      </c>
      <c r="WC24" s="8">
        <f t="shared" si="564"/>
        <v>128.48600996306988</v>
      </c>
      <c r="WD24" s="8">
        <f t="shared" si="105"/>
        <v>134.79140781789636</v>
      </c>
      <c r="WE24" s="8">
        <v>2</v>
      </c>
      <c r="WF24" s="8">
        <f t="shared" si="106"/>
        <v>0.9011494252873562</v>
      </c>
      <c r="WH24" s="5">
        <f t="shared" si="367"/>
        <v>21</v>
      </c>
      <c r="WI24" s="5">
        <v>0.58950000000000002</v>
      </c>
      <c r="WJ24" s="5">
        <f t="shared" si="368"/>
        <v>89.03793500896542</v>
      </c>
      <c r="WM24" s="5">
        <f t="shared" si="369"/>
        <v>21</v>
      </c>
      <c r="WN24" s="8">
        <f t="shared" si="565"/>
        <v>99.340314031487296</v>
      </c>
      <c r="WO24" s="8">
        <f t="shared" si="107"/>
        <v>104.18386792010965</v>
      </c>
      <c r="WP24" s="8">
        <v>0</v>
      </c>
      <c r="WQ24" s="8">
        <f t="shared" si="108"/>
        <v>1.0344827586206897</v>
      </c>
      <c r="WS24" s="5">
        <f t="shared" si="370"/>
        <v>21</v>
      </c>
      <c r="WT24" s="5">
        <v>1.6119999999999999E-2</v>
      </c>
      <c r="WU24" s="5">
        <f t="shared" si="371"/>
        <v>1.6251340586050429</v>
      </c>
      <c r="WX24" s="5">
        <f t="shared" si="372"/>
        <v>21</v>
      </c>
      <c r="WY24" s="8">
        <f t="shared" si="566"/>
        <v>105.02568818688665</v>
      </c>
      <c r="WZ24" s="8">
        <f t="shared" si="109"/>
        <v>110.21306592440732</v>
      </c>
      <c r="XA24" s="8">
        <v>0</v>
      </c>
      <c r="XB24" s="8">
        <f t="shared" si="110"/>
        <v>1.0344827586206897</v>
      </c>
      <c r="XD24" s="5">
        <f t="shared" si="373"/>
        <v>21</v>
      </c>
      <c r="XE24" s="5">
        <v>0.86075000000000002</v>
      </c>
      <c r="XF24" s="5">
        <f t="shared" si="374"/>
        <v>197.14844001747437</v>
      </c>
      <c r="XI24" s="5">
        <f t="shared" si="375"/>
        <v>21</v>
      </c>
      <c r="XJ24" s="8">
        <f t="shared" si="567"/>
        <v>111.27775605814494</v>
      </c>
      <c r="XK24" s="8">
        <f t="shared" si="111"/>
        <v>116.72197310957404</v>
      </c>
      <c r="XL24" s="8">
        <v>1</v>
      </c>
      <c r="XM24" s="8">
        <f t="shared" si="112"/>
        <v>1.1494252873563264E-3</v>
      </c>
      <c r="XO24" s="5">
        <f t="shared" si="376"/>
        <v>21</v>
      </c>
      <c r="XP24" s="5">
        <v>0.51907999999999999</v>
      </c>
      <c r="XQ24" s="5">
        <f t="shared" si="377"/>
        <v>73.205434287542872</v>
      </c>
      <c r="XT24" s="5">
        <f t="shared" si="378"/>
        <v>21</v>
      </c>
      <c r="XU24" s="8">
        <f t="shared" si="568"/>
        <v>112.85296251482237</v>
      </c>
      <c r="XV24" s="8">
        <f t="shared" si="113"/>
        <v>118.43064034908619</v>
      </c>
      <c r="XW24" s="8">
        <v>0</v>
      </c>
      <c r="XX24" s="8">
        <f t="shared" si="114"/>
        <v>1.0344827586206897</v>
      </c>
      <c r="XZ24" s="5">
        <f t="shared" si="379"/>
        <v>21</v>
      </c>
      <c r="YA24" s="5">
        <v>8.548E-2</v>
      </c>
      <c r="YB24" s="5">
        <f t="shared" si="380"/>
        <v>8.9355941516110668</v>
      </c>
      <c r="YE24" s="5">
        <f t="shared" si="381"/>
        <v>21</v>
      </c>
      <c r="YF24" s="8">
        <f t="shared" si="569"/>
        <v>108.0454533140587</v>
      </c>
      <c r="YG24" s="8">
        <f t="shared" si="115"/>
        <v>113.34543677024966</v>
      </c>
      <c r="YH24" s="8">
        <v>1</v>
      </c>
      <c r="YI24" s="8">
        <f t="shared" si="116"/>
        <v>1.1494252873563264E-3</v>
      </c>
      <c r="YK24" s="5">
        <f t="shared" si="382"/>
        <v>21</v>
      </c>
      <c r="YL24" s="5">
        <v>0.157</v>
      </c>
      <c r="YM24" s="5">
        <f t="shared" si="383"/>
        <v>17.078832098028162</v>
      </c>
      <c r="YP24" s="5">
        <f t="shared" si="384"/>
        <v>21</v>
      </c>
      <c r="YQ24" s="8">
        <f t="shared" si="570"/>
        <v>108.0454533140587</v>
      </c>
      <c r="YR24" s="8">
        <f t="shared" si="117"/>
        <v>113.34543677024966</v>
      </c>
      <c r="YS24" s="8">
        <v>1</v>
      </c>
      <c r="YT24" s="8">
        <f t="shared" si="118"/>
        <v>1.1494252873563264E-3</v>
      </c>
      <c r="YV24" s="5">
        <f t="shared" si="385"/>
        <v>21</v>
      </c>
      <c r="YW24" s="5">
        <v>8.548E-2</v>
      </c>
      <c r="YX24" s="5">
        <f t="shared" si="386"/>
        <v>8.9355941516110668</v>
      </c>
      <c r="ZA24" s="5">
        <f t="shared" si="387"/>
        <v>21</v>
      </c>
      <c r="ZB24" s="8">
        <f t="shared" si="571"/>
        <v>108.0454533140587</v>
      </c>
      <c r="ZC24" s="8">
        <f t="shared" si="119"/>
        <v>113.34543677024966</v>
      </c>
      <c r="ZD24" s="8">
        <v>1</v>
      </c>
      <c r="ZE24" s="8">
        <f t="shared" si="120"/>
        <v>1.1494252873563264E-3</v>
      </c>
      <c r="ZG24" s="5">
        <f t="shared" si="388"/>
        <v>21</v>
      </c>
      <c r="ZH24" s="5">
        <v>0.14187</v>
      </c>
      <c r="ZI24" s="5">
        <f t="shared" si="389"/>
        <v>15.299967581992084</v>
      </c>
      <c r="ZL24" s="5">
        <f t="shared" si="390"/>
        <v>21</v>
      </c>
      <c r="ZM24" s="8">
        <f t="shared" si="572"/>
        <v>105.02568818688665</v>
      </c>
      <c r="ZN24" s="8">
        <f t="shared" si="121"/>
        <v>110.21306592440732</v>
      </c>
      <c r="ZO24" s="8">
        <v>0</v>
      </c>
      <c r="ZP24" s="8">
        <f t="shared" si="122"/>
        <v>1.0344827586206897</v>
      </c>
      <c r="ZR24" s="5">
        <f t="shared" si="391"/>
        <v>21</v>
      </c>
      <c r="ZS24" s="5">
        <v>1.6119999999999999E-2</v>
      </c>
      <c r="ZT24" s="5">
        <f t="shared" si="392"/>
        <v>1.6251340586050429</v>
      </c>
      <c r="ZW24" s="5">
        <f t="shared" si="393"/>
        <v>21</v>
      </c>
      <c r="ZX24" s="8">
        <f t="shared" si="573"/>
        <v>105.02568818688665</v>
      </c>
      <c r="ZY24" s="8">
        <f t="shared" si="123"/>
        <v>110.21306592440732</v>
      </c>
      <c r="ZZ24" s="8">
        <v>0</v>
      </c>
      <c r="AAA24" s="8">
        <f t="shared" si="124"/>
        <v>1.0344827586206897</v>
      </c>
      <c r="AAC24" s="5">
        <f t="shared" si="394"/>
        <v>21</v>
      </c>
      <c r="AAD24" s="5">
        <v>1.6119999999999999E-2</v>
      </c>
      <c r="AAE24" s="5">
        <f t="shared" si="395"/>
        <v>1.6251340586050429</v>
      </c>
      <c r="AAH24" s="5">
        <f t="shared" si="396"/>
        <v>21</v>
      </c>
      <c r="AAI24" s="8">
        <f t="shared" si="574"/>
        <v>105.02568818688665</v>
      </c>
      <c r="AAJ24" s="8">
        <f t="shared" si="125"/>
        <v>110.21306592440732</v>
      </c>
      <c r="AAK24" s="8">
        <v>0</v>
      </c>
      <c r="AAL24" s="8">
        <f t="shared" si="126"/>
        <v>1.0344827586206897</v>
      </c>
      <c r="AAN24" s="5">
        <f t="shared" si="397"/>
        <v>21</v>
      </c>
      <c r="AAO24" s="5">
        <v>0.22259000000000001</v>
      </c>
      <c r="AAP24" s="5">
        <f t="shared" si="398"/>
        <v>25.178739725595722</v>
      </c>
      <c r="AAS24" s="5">
        <f t="shared" si="399"/>
        <v>21</v>
      </c>
      <c r="AAT24" s="8">
        <f t="shared" si="575"/>
        <v>112.85296251482237</v>
      </c>
      <c r="AAU24" s="8">
        <f t="shared" si="127"/>
        <v>118.43064034908619</v>
      </c>
      <c r="AAV24" s="8">
        <v>0</v>
      </c>
      <c r="AAW24" s="8">
        <f t="shared" si="128"/>
        <v>1.0344827586206897</v>
      </c>
      <c r="AAY24" s="5">
        <f t="shared" si="400"/>
        <v>21</v>
      </c>
      <c r="AAZ24" s="5">
        <v>0.94121999999999995</v>
      </c>
      <c r="ABA24" s="5">
        <f t="shared" si="401"/>
        <v>283.39536179913648</v>
      </c>
      <c r="ABD24" s="5">
        <f t="shared" si="402"/>
        <v>21</v>
      </c>
      <c r="ABE24" s="8">
        <f t="shared" si="576"/>
        <v>99.340314031487296</v>
      </c>
      <c r="ABF24" s="8">
        <f t="shared" si="129"/>
        <v>104.18386792010965</v>
      </c>
      <c r="ABG24" s="8">
        <v>0</v>
      </c>
      <c r="ABH24" s="8">
        <f t="shared" si="130"/>
        <v>1.0344827586206897</v>
      </c>
      <c r="ABJ24" s="5">
        <f t="shared" si="403"/>
        <v>21</v>
      </c>
      <c r="ABK24" s="5">
        <v>0.47233999999999998</v>
      </c>
      <c r="ABL24" s="5">
        <f t="shared" si="404"/>
        <v>63.930314208783436</v>
      </c>
      <c r="ABO24" s="5">
        <f t="shared" si="405"/>
        <v>21</v>
      </c>
      <c r="ABP24" s="8">
        <f t="shared" si="577"/>
        <v>113.12921816404433</v>
      </c>
      <c r="ABQ24" s="8">
        <f t="shared" si="131"/>
        <v>118.72070878076926</v>
      </c>
      <c r="ABR24" s="8">
        <v>0</v>
      </c>
      <c r="ABS24" s="8">
        <f t="shared" si="132"/>
        <v>1.0344827586206897</v>
      </c>
      <c r="ABU24" s="5">
        <f t="shared" si="406"/>
        <v>21</v>
      </c>
      <c r="ABV24" s="5">
        <v>0.80139000000000005</v>
      </c>
      <c r="ABW24" s="5">
        <f t="shared" si="407"/>
        <v>161.64121761714372</v>
      </c>
      <c r="ABZ24" s="5">
        <f t="shared" si="408"/>
        <v>21</v>
      </c>
      <c r="ACA24" s="8">
        <f t="shared" si="578"/>
        <v>112.85296251482237</v>
      </c>
      <c r="ACB24" s="8">
        <f t="shared" si="133"/>
        <v>118.43064034908619</v>
      </c>
      <c r="ACC24" s="8">
        <v>0</v>
      </c>
      <c r="ACD24" s="8">
        <f t="shared" si="134"/>
        <v>1.0344827586206897</v>
      </c>
      <c r="ACF24" s="5">
        <f t="shared" si="409"/>
        <v>21</v>
      </c>
      <c r="ACG24" s="5">
        <v>0.16768</v>
      </c>
      <c r="ACH24" s="5">
        <f t="shared" si="410"/>
        <v>18.353829672185039</v>
      </c>
      <c r="ACK24" s="5">
        <f t="shared" si="411"/>
        <v>21</v>
      </c>
      <c r="ACL24" s="8">
        <f t="shared" si="579"/>
        <v>111.88155296424667</v>
      </c>
      <c r="ACM24" s="8">
        <f t="shared" si="135"/>
        <v>117.41066032098171</v>
      </c>
      <c r="ACN24" s="8">
        <v>0</v>
      </c>
      <c r="ACO24" s="8">
        <f t="shared" si="136"/>
        <v>1.0344827586206897</v>
      </c>
      <c r="ACQ24" s="5">
        <f t="shared" si="412"/>
        <v>21</v>
      </c>
      <c r="ACR24" s="5">
        <v>0.22259000000000001</v>
      </c>
      <c r="ACS24" s="5">
        <f t="shared" si="413"/>
        <v>25.178739725595722</v>
      </c>
      <c r="ACV24" s="5">
        <f t="shared" si="414"/>
        <v>21</v>
      </c>
      <c r="ACW24" s="8">
        <f t="shared" si="580"/>
        <v>112.85296251482237</v>
      </c>
      <c r="ACX24" s="8">
        <f t="shared" si="137"/>
        <v>118.43064034908619</v>
      </c>
      <c r="ACY24" s="8">
        <v>0</v>
      </c>
      <c r="ACZ24" s="8">
        <f t="shared" si="138"/>
        <v>1.0344827586206897</v>
      </c>
      <c r="ADB24" s="5">
        <f t="shared" si="415"/>
        <v>21</v>
      </c>
      <c r="ADC24" s="5">
        <v>0.38179000000000002</v>
      </c>
      <c r="ADD24" s="5">
        <f t="shared" si="416"/>
        <v>48.092707342012751</v>
      </c>
      <c r="ADG24" s="5">
        <f t="shared" si="417"/>
        <v>21</v>
      </c>
      <c r="ADH24" s="8">
        <f t="shared" si="581"/>
        <v>95.89812804449582</v>
      </c>
      <c r="ADI24" s="8">
        <f t="shared" si="139"/>
        <v>100.60877851130059</v>
      </c>
      <c r="ADJ24" s="8">
        <v>0</v>
      </c>
      <c r="ADK24" s="8">
        <f t="shared" si="140"/>
        <v>1.0344827586206897</v>
      </c>
      <c r="ADM24" s="5">
        <f t="shared" si="418"/>
        <v>21</v>
      </c>
      <c r="ADN24" s="5">
        <v>0.84721999999999997</v>
      </c>
      <c r="ADO24" s="5">
        <f t="shared" si="419"/>
        <v>187.87563008689233</v>
      </c>
      <c r="ADR24" s="5">
        <f t="shared" si="420"/>
        <v>21</v>
      </c>
      <c r="ADS24" s="8">
        <f t="shared" si="582"/>
        <v>113.12921816404433</v>
      </c>
      <c r="ADT24" s="8">
        <f t="shared" si="141"/>
        <v>118.72070878076926</v>
      </c>
      <c r="ADU24" s="8">
        <v>0</v>
      </c>
      <c r="ADV24" s="8">
        <f t="shared" si="142"/>
        <v>1.0344827586206897</v>
      </c>
      <c r="ADX24" s="5">
        <f t="shared" si="421"/>
        <v>21</v>
      </c>
      <c r="ADY24" s="5">
        <v>0.16768</v>
      </c>
      <c r="ADZ24" s="5">
        <f t="shared" si="422"/>
        <v>18.353829672185039</v>
      </c>
      <c r="AEC24" s="5">
        <f t="shared" si="423"/>
        <v>21</v>
      </c>
      <c r="AED24" s="8">
        <f t="shared" si="583"/>
        <v>113.06683490405445</v>
      </c>
      <c r="AEE24" s="8">
        <f t="shared" si="143"/>
        <v>118.65832552077937</v>
      </c>
      <c r="AEF24" s="8">
        <v>0</v>
      </c>
      <c r="AEG24" s="8">
        <f t="shared" si="144"/>
        <v>1.0344827586206897</v>
      </c>
      <c r="AEI24" s="5">
        <f t="shared" si="424"/>
        <v>21</v>
      </c>
      <c r="AEJ24" s="5">
        <v>0.90781999999999996</v>
      </c>
      <c r="AEK24" s="5">
        <f t="shared" si="425"/>
        <v>238.40120916897743</v>
      </c>
      <c r="AEN24" s="5">
        <f t="shared" si="426"/>
        <v>21</v>
      </c>
      <c r="AEO24" s="8">
        <f t="shared" si="584"/>
        <v>94.21949516654449</v>
      </c>
      <c r="AEP24" s="8">
        <f t="shared" si="145"/>
        <v>98.867930431655665</v>
      </c>
      <c r="AEQ24" s="8">
        <v>0</v>
      </c>
      <c r="AER24" s="8">
        <f t="shared" si="146"/>
        <v>1.0344827586206897</v>
      </c>
      <c r="AET24" s="5">
        <f t="shared" si="427"/>
        <v>21</v>
      </c>
      <c r="AEU24" s="5">
        <v>0.27933000000000002</v>
      </c>
      <c r="AEV24" s="5">
        <f t="shared" si="428"/>
        <v>32.75739441148891</v>
      </c>
      <c r="AEY24" s="5">
        <f t="shared" si="429"/>
        <v>21</v>
      </c>
      <c r="AEZ24" s="8">
        <f t="shared" si="585"/>
        <v>96.666199759023584</v>
      </c>
      <c r="AFA24" s="8">
        <f t="shared" si="147"/>
        <v>101.35663781228814</v>
      </c>
      <c r="AFB24" s="8">
        <v>2</v>
      </c>
      <c r="AFC24" s="8">
        <f t="shared" si="148"/>
        <v>0.9011494252873562</v>
      </c>
      <c r="AFE24" s="5">
        <f t="shared" si="430"/>
        <v>21</v>
      </c>
      <c r="AFF24" s="5">
        <v>0.45297999999999999</v>
      </c>
      <c r="AFG24" s="5">
        <f t="shared" si="431"/>
        <v>60.326991415727051</v>
      </c>
      <c r="AFJ24" s="5">
        <f t="shared" si="432"/>
        <v>21</v>
      </c>
      <c r="AFK24" s="8">
        <f t="shared" si="586"/>
        <v>112.85296251482237</v>
      </c>
      <c r="AFL24" s="8">
        <f t="shared" si="149"/>
        <v>118.43064034908619</v>
      </c>
      <c r="AFM24" s="8">
        <v>0</v>
      </c>
      <c r="AFN24" s="8">
        <f t="shared" si="150"/>
        <v>1.0344827586206897</v>
      </c>
      <c r="AFP24" s="5">
        <f t="shared" si="433"/>
        <v>21</v>
      </c>
      <c r="AFQ24" s="5">
        <v>0.14187</v>
      </c>
      <c r="AFR24" s="5">
        <f t="shared" si="434"/>
        <v>15.299967581992084</v>
      </c>
      <c r="AFU24" s="5">
        <f t="shared" si="435"/>
        <v>21</v>
      </c>
      <c r="AFV24" s="8">
        <f t="shared" si="587"/>
        <v>105.02568818688665</v>
      </c>
      <c r="AFW24" s="8">
        <f t="shared" si="151"/>
        <v>110.21306592440732</v>
      </c>
      <c r="AFX24" s="8">
        <v>0</v>
      </c>
      <c r="AFY24" s="8">
        <f t="shared" si="152"/>
        <v>1.0344827586206897</v>
      </c>
      <c r="AGA24" s="5">
        <f t="shared" si="436"/>
        <v>21</v>
      </c>
      <c r="AGB24" s="5">
        <v>1.6119999999999999E-2</v>
      </c>
      <c r="AGC24" s="5">
        <f t="shared" si="437"/>
        <v>1.6251340586050429</v>
      </c>
      <c r="AGF24" s="5">
        <f t="shared" si="438"/>
        <v>21</v>
      </c>
      <c r="AGG24" s="8">
        <f t="shared" si="588"/>
        <v>105.02568818688665</v>
      </c>
      <c r="AGH24" s="8">
        <f t="shared" si="153"/>
        <v>110.21306592440732</v>
      </c>
      <c r="AGI24" s="8">
        <v>0</v>
      </c>
      <c r="AGJ24" s="8">
        <f t="shared" si="154"/>
        <v>1.0344827586206897</v>
      </c>
      <c r="AGL24" s="5">
        <f t="shared" si="439"/>
        <v>21</v>
      </c>
      <c r="AGM24" s="5">
        <v>0.82191999999999998</v>
      </c>
      <c r="AGN24" s="5">
        <f t="shared" si="440"/>
        <v>172.55223914549023</v>
      </c>
      <c r="AGQ24" s="5">
        <f t="shared" si="441"/>
        <v>21</v>
      </c>
      <c r="AGR24" s="8">
        <f t="shared" si="589"/>
        <v>113.12921816404433</v>
      </c>
      <c r="AGS24" s="8">
        <f t="shared" si="155"/>
        <v>118.72070878076926</v>
      </c>
      <c r="AGT24" s="8">
        <v>0</v>
      </c>
      <c r="AGU24" s="8">
        <f t="shared" si="156"/>
        <v>1.0344827586206897</v>
      </c>
      <c r="AGW24" s="5">
        <f t="shared" si="442"/>
        <v>21</v>
      </c>
      <c r="AGX24" s="5">
        <v>0.60063999999999995</v>
      </c>
      <c r="AGY24" s="5">
        <f t="shared" si="443"/>
        <v>91.789201324112881</v>
      </c>
      <c r="AHB24" s="5">
        <f t="shared" si="444"/>
        <v>21</v>
      </c>
      <c r="AHC24" s="8">
        <f t="shared" si="590"/>
        <v>111.27775605814494</v>
      </c>
      <c r="AHD24" s="8">
        <f t="shared" si="157"/>
        <v>116.72197310957404</v>
      </c>
      <c r="AHE24" s="8">
        <v>1</v>
      </c>
      <c r="AHF24" s="8">
        <f t="shared" si="158"/>
        <v>1.1494252873563264E-3</v>
      </c>
      <c r="AHH24" s="5">
        <f t="shared" si="445"/>
        <v>21</v>
      </c>
      <c r="AHI24" s="5">
        <v>0.87756999999999996</v>
      </c>
      <c r="AHJ24" s="5">
        <f t="shared" si="446"/>
        <v>210.02158408963126</v>
      </c>
      <c r="AHM24" s="5">
        <f t="shared" si="447"/>
        <v>21</v>
      </c>
      <c r="AHN24" s="8">
        <f t="shared" si="591"/>
        <v>111.88155296424667</v>
      </c>
      <c r="AHO24" s="8">
        <f t="shared" si="159"/>
        <v>117.41066032098171</v>
      </c>
      <c r="AHP24" s="8">
        <v>0</v>
      </c>
      <c r="AHQ24" s="8">
        <f t="shared" si="160"/>
        <v>1.0344827586206897</v>
      </c>
      <c r="AHS24" s="5">
        <f t="shared" si="448"/>
        <v>21</v>
      </c>
      <c r="AHT24" s="5">
        <v>0.45956000000000002</v>
      </c>
      <c r="AHU24" s="5">
        <f t="shared" si="449"/>
        <v>61.537165639037859</v>
      </c>
      <c r="AHX24" s="5">
        <f t="shared" si="450"/>
        <v>21</v>
      </c>
      <c r="AHY24" s="8">
        <f t="shared" si="592"/>
        <v>95.89812804449582</v>
      </c>
      <c r="AHZ24" s="8">
        <f t="shared" si="161"/>
        <v>100.60877851130059</v>
      </c>
      <c r="AIA24" s="8">
        <v>0</v>
      </c>
      <c r="AIB24" s="8">
        <f t="shared" si="162"/>
        <v>1.0344827586206897</v>
      </c>
      <c r="AID24" s="5">
        <f t="shared" si="451"/>
        <v>21</v>
      </c>
      <c r="AIE24" s="5">
        <v>1.2699999999999999E-2</v>
      </c>
      <c r="AIF24" s="5">
        <f t="shared" si="452"/>
        <v>1.2781334364733152</v>
      </c>
      <c r="AII24" s="5">
        <f t="shared" si="453"/>
        <v>21</v>
      </c>
      <c r="AIJ24" s="8">
        <f t="shared" si="593"/>
        <v>105.02568818688665</v>
      </c>
      <c r="AIK24" s="8">
        <f t="shared" si="163"/>
        <v>110.21306592440732</v>
      </c>
      <c r="AIL24" s="8">
        <v>0</v>
      </c>
      <c r="AIM24" s="8">
        <f t="shared" si="164"/>
        <v>1.0344827586206897</v>
      </c>
      <c r="AIO24" s="5">
        <f t="shared" si="454"/>
        <v>21</v>
      </c>
      <c r="AIP24" s="5">
        <v>0.157</v>
      </c>
      <c r="AIQ24" s="5">
        <f t="shared" si="455"/>
        <v>17.078832098028162</v>
      </c>
      <c r="AIT24" s="5">
        <f t="shared" si="456"/>
        <v>21</v>
      </c>
      <c r="AIU24" s="8">
        <f t="shared" si="594"/>
        <v>108.0454533140587</v>
      </c>
      <c r="AIV24" s="8">
        <f t="shared" si="165"/>
        <v>113.34543677024966</v>
      </c>
      <c r="AIW24" s="8">
        <v>1</v>
      </c>
      <c r="AIX24" s="8">
        <f t="shared" si="166"/>
        <v>1.1494252873563264E-3</v>
      </c>
      <c r="AIZ24" s="5">
        <f t="shared" si="457"/>
        <v>21</v>
      </c>
      <c r="AJA24" s="5">
        <v>0.44113000000000002</v>
      </c>
      <c r="AJB24" s="5">
        <f t="shared" si="458"/>
        <v>58.18383910124102</v>
      </c>
      <c r="AJE24" s="5">
        <f t="shared" si="459"/>
        <v>21</v>
      </c>
      <c r="AJF24" s="8">
        <f t="shared" si="595"/>
        <v>95.89812804449582</v>
      </c>
      <c r="AJG24" s="8">
        <f t="shared" si="167"/>
        <v>100.60877851130059</v>
      </c>
      <c r="AJH24" s="8">
        <v>0</v>
      </c>
      <c r="AJI24" s="8">
        <f t="shared" si="168"/>
        <v>1.0344827586206897</v>
      </c>
      <c r="AJK24" s="5">
        <f t="shared" si="460"/>
        <v>21</v>
      </c>
      <c r="AJL24" s="5">
        <v>0.55523999999999996</v>
      </c>
      <c r="AJM24" s="5">
        <f t="shared" si="461"/>
        <v>81.022046814708844</v>
      </c>
      <c r="AJP24" s="5">
        <f t="shared" si="462"/>
        <v>21</v>
      </c>
      <c r="AJQ24" s="8">
        <f t="shared" si="596"/>
        <v>113.12921816404433</v>
      </c>
      <c r="AJR24" s="8">
        <f t="shared" si="169"/>
        <v>118.72070878076926</v>
      </c>
      <c r="AJS24" s="8">
        <v>0</v>
      </c>
      <c r="AJT24" s="8">
        <f t="shared" si="170"/>
        <v>1.0344827586206897</v>
      </c>
      <c r="AJV24" s="5">
        <f t="shared" si="463"/>
        <v>21</v>
      </c>
      <c r="AJW24" s="5">
        <v>0.45956000000000002</v>
      </c>
      <c r="AJX24" s="5">
        <f t="shared" si="464"/>
        <v>61.537165639037859</v>
      </c>
      <c r="AKA24" s="5">
        <f t="shared" si="465"/>
        <v>21</v>
      </c>
      <c r="AKB24" s="8">
        <f t="shared" si="597"/>
        <v>95.89812804449582</v>
      </c>
      <c r="AKC24" s="8">
        <f t="shared" si="171"/>
        <v>100.60877851130059</v>
      </c>
      <c r="AKD24" s="8">
        <v>0</v>
      </c>
      <c r="AKE24" s="8">
        <f t="shared" si="172"/>
        <v>1.0344827586206897</v>
      </c>
      <c r="AKG24" s="5">
        <f t="shared" si="466"/>
        <v>21</v>
      </c>
      <c r="AKH24" s="5">
        <v>0.73068</v>
      </c>
      <c r="AKI24" s="5">
        <f t="shared" si="467"/>
        <v>131.18550153050569</v>
      </c>
      <c r="AKL24" s="5">
        <f t="shared" si="468"/>
        <v>21</v>
      </c>
      <c r="AKM24" s="8">
        <f t="shared" si="598"/>
        <v>108.0454533140587</v>
      </c>
      <c r="AKN24" s="8">
        <f t="shared" si="173"/>
        <v>113.34543677024966</v>
      </c>
      <c r="AKO24" s="8">
        <v>1</v>
      </c>
      <c r="AKP24" s="8">
        <f t="shared" si="174"/>
        <v>1.1494252873563264E-3</v>
      </c>
      <c r="AKR24" s="5">
        <f t="shared" si="469"/>
        <v>21</v>
      </c>
      <c r="AKS24" s="5">
        <v>0.45297999999999999</v>
      </c>
      <c r="AKT24" s="5">
        <f t="shared" si="470"/>
        <v>60.326991415727051</v>
      </c>
      <c r="AKW24" s="5">
        <f t="shared" si="471"/>
        <v>21</v>
      </c>
      <c r="AKX24" s="8">
        <f t="shared" si="599"/>
        <v>112.85296251482237</v>
      </c>
      <c r="AKY24" s="8">
        <f t="shared" si="175"/>
        <v>118.43064034908619</v>
      </c>
      <c r="AKZ24" s="8">
        <v>0</v>
      </c>
      <c r="ALA24" s="8">
        <f t="shared" si="176"/>
        <v>1.0344827586206897</v>
      </c>
      <c r="ALC24" s="5">
        <f t="shared" si="472"/>
        <v>21</v>
      </c>
      <c r="ALD24" s="5">
        <v>1.6119999999999999E-2</v>
      </c>
      <c r="ALE24" s="5">
        <f t="shared" si="473"/>
        <v>1.6251340586050429</v>
      </c>
      <c r="ALH24" s="5">
        <f t="shared" si="474"/>
        <v>21</v>
      </c>
      <c r="ALI24" s="8">
        <f t="shared" si="600"/>
        <v>105.02568818688665</v>
      </c>
      <c r="ALJ24" s="8">
        <f t="shared" si="177"/>
        <v>110.21306592440732</v>
      </c>
      <c r="ALK24" s="8">
        <v>0</v>
      </c>
      <c r="ALL24" s="8">
        <f t="shared" si="178"/>
        <v>1.0344827586206897</v>
      </c>
      <c r="ALN24" s="5">
        <f t="shared" si="475"/>
        <v>21</v>
      </c>
      <c r="ALO24" s="5">
        <v>0.12053999999999999</v>
      </c>
      <c r="ALP24" s="5">
        <f t="shared" si="476"/>
        <v>12.844719622537159</v>
      </c>
      <c r="ALS24" s="5">
        <f t="shared" si="477"/>
        <v>21</v>
      </c>
      <c r="ALT24" s="8">
        <f t="shared" si="601"/>
        <v>112.85296251482237</v>
      </c>
      <c r="ALU24" s="8">
        <f t="shared" si="179"/>
        <v>118.43064034908619</v>
      </c>
      <c r="ALV24" s="8">
        <v>0</v>
      </c>
      <c r="ALW24" s="8">
        <f t="shared" si="180"/>
        <v>1.0344827586206897</v>
      </c>
      <c r="ALY24" s="5">
        <f t="shared" si="478"/>
        <v>21</v>
      </c>
      <c r="ALZ24" s="5">
        <v>0.59233000000000002</v>
      </c>
      <c r="AMA24" s="5">
        <f t="shared" si="479"/>
        <v>89.729725538162128</v>
      </c>
      <c r="AMD24" s="5">
        <f t="shared" si="480"/>
        <v>21</v>
      </c>
      <c r="AME24" s="8">
        <f t="shared" si="602"/>
        <v>100.14139190015128</v>
      </c>
      <c r="AMF24" s="8">
        <f t="shared" si="181"/>
        <v>105.04617228564686</v>
      </c>
      <c r="AMG24" s="8">
        <v>0</v>
      </c>
      <c r="AMH24" s="8">
        <f t="shared" si="182"/>
        <v>1.0344827586206897</v>
      </c>
      <c r="AMJ24" s="5">
        <f t="shared" si="481"/>
        <v>21</v>
      </c>
      <c r="AMK24" s="5">
        <v>0.75102000000000002</v>
      </c>
      <c r="AML24" s="5">
        <f t="shared" si="482"/>
        <v>139.03827070284973</v>
      </c>
      <c r="AMO24" s="5">
        <f t="shared" si="483"/>
        <v>21</v>
      </c>
      <c r="AMP24" s="8">
        <f t="shared" si="603"/>
        <v>99.340314031487296</v>
      </c>
      <c r="AMQ24" s="8">
        <f t="shared" si="183"/>
        <v>104.18386792010965</v>
      </c>
      <c r="AMR24" s="8">
        <v>0</v>
      </c>
      <c r="AMS24" s="8">
        <f t="shared" si="184"/>
        <v>1.0344827586206897</v>
      </c>
      <c r="AMU24" s="5">
        <f t="shared" si="484"/>
        <v>21</v>
      </c>
      <c r="AMV24" s="5">
        <v>0.47897000000000001</v>
      </c>
      <c r="AMW24" s="5">
        <f t="shared" si="485"/>
        <v>65.194765731262891</v>
      </c>
      <c r="AMZ24" s="5">
        <f t="shared" si="486"/>
        <v>21</v>
      </c>
      <c r="ANA24" s="8">
        <f t="shared" si="604"/>
        <v>99.340314031487296</v>
      </c>
      <c r="ANB24" s="8">
        <f t="shared" si="185"/>
        <v>104.18386792010965</v>
      </c>
      <c r="ANC24" s="8">
        <v>0</v>
      </c>
      <c r="AND24" s="8">
        <f t="shared" si="186"/>
        <v>1.0344827586206897</v>
      </c>
      <c r="ANF24" s="5">
        <f t="shared" si="487"/>
        <v>21</v>
      </c>
      <c r="ANG24" s="5">
        <v>0.157</v>
      </c>
      <c r="ANH24" s="5">
        <f t="shared" si="488"/>
        <v>17.078832098028162</v>
      </c>
      <c r="ANK24" s="5">
        <f t="shared" si="489"/>
        <v>21</v>
      </c>
      <c r="ANL24" s="8">
        <f t="shared" si="605"/>
        <v>108.0454533140587</v>
      </c>
      <c r="ANM24" s="8">
        <f t="shared" si="187"/>
        <v>113.34543677024966</v>
      </c>
      <c r="ANN24" s="8">
        <v>0</v>
      </c>
      <c r="ANO24" s="8">
        <f t="shared" si="188"/>
        <v>1.0344827586206897</v>
      </c>
      <c r="ANQ24" s="5">
        <f t="shared" si="490"/>
        <v>21</v>
      </c>
      <c r="ANR24" s="5">
        <v>0.11953</v>
      </c>
      <c r="ANS24" s="5">
        <f t="shared" si="491"/>
        <v>12.729942317658024</v>
      </c>
      <c r="ANV24" s="5">
        <f t="shared" si="492"/>
        <v>21</v>
      </c>
      <c r="ANW24" s="8">
        <f t="shared" si="606"/>
        <v>95.89812804449582</v>
      </c>
      <c r="ANX24" s="8">
        <f t="shared" si="189"/>
        <v>100.60877851130059</v>
      </c>
      <c r="ANY24" s="8">
        <v>0</v>
      </c>
      <c r="ANZ24" s="8">
        <f t="shared" si="190"/>
        <v>1.0344827586206897</v>
      </c>
      <c r="AOB24" s="5">
        <f t="shared" si="493"/>
        <v>21</v>
      </c>
      <c r="AOC24" s="5">
        <v>0.11953</v>
      </c>
      <c r="AOD24" s="5">
        <f t="shared" si="494"/>
        <v>12.729942317658024</v>
      </c>
      <c r="AOG24" s="5">
        <f t="shared" si="495"/>
        <v>21</v>
      </c>
      <c r="AOH24" s="8">
        <f t="shared" si="607"/>
        <v>95.89812804449582</v>
      </c>
      <c r="AOI24" s="8">
        <f t="shared" si="191"/>
        <v>100.60877851130059</v>
      </c>
      <c r="AOJ24" s="8">
        <v>0</v>
      </c>
      <c r="AOK24" s="8">
        <f t="shared" si="192"/>
        <v>1.0344827586206897</v>
      </c>
      <c r="AOM24" s="5">
        <f t="shared" si="496"/>
        <v>21</v>
      </c>
      <c r="AON24" s="5">
        <v>0.75102000000000002</v>
      </c>
      <c r="AOO24" s="5">
        <f t="shared" si="497"/>
        <v>139.03827070284973</v>
      </c>
      <c r="AOR24" s="5">
        <f t="shared" si="498"/>
        <v>21</v>
      </c>
      <c r="AOS24" s="8">
        <f t="shared" si="608"/>
        <v>99.340314031487296</v>
      </c>
      <c r="AOT24" s="8">
        <f t="shared" si="193"/>
        <v>104.18386792010965</v>
      </c>
      <c r="AOU24" s="8">
        <v>0</v>
      </c>
      <c r="AOV24" s="8">
        <f t="shared" si="194"/>
        <v>1.0344827586206897</v>
      </c>
      <c r="AOX24" s="5">
        <f t="shared" si="499"/>
        <v>21</v>
      </c>
      <c r="AOY24" s="5">
        <v>0.48948999999999998</v>
      </c>
      <c r="AOZ24" s="5">
        <f t="shared" si="500"/>
        <v>67.234505293068196</v>
      </c>
      <c r="APC24" s="5">
        <f t="shared" si="501"/>
        <v>21</v>
      </c>
      <c r="APD24" s="8">
        <f t="shared" si="609"/>
        <v>114.48881510349695</v>
      </c>
      <c r="APE24" s="8">
        <f t="shared" si="195"/>
        <v>120.14828556719451</v>
      </c>
      <c r="APF24" s="8">
        <v>0</v>
      </c>
      <c r="APG24" s="8">
        <f t="shared" si="196"/>
        <v>1.0344827586206897</v>
      </c>
      <c r="API24" s="5">
        <f t="shared" si="502"/>
        <v>21</v>
      </c>
      <c r="APJ24" s="5">
        <v>0.94121999999999995</v>
      </c>
      <c r="APK24" s="5">
        <f t="shared" si="503"/>
        <v>283.39536179913648</v>
      </c>
      <c r="APN24" s="5">
        <f t="shared" si="504"/>
        <v>21</v>
      </c>
      <c r="APO24" s="8">
        <f t="shared" si="610"/>
        <v>99.340314031487296</v>
      </c>
      <c r="APP24" s="8">
        <f t="shared" si="197"/>
        <v>104.18386792010965</v>
      </c>
      <c r="APQ24" s="8">
        <v>0</v>
      </c>
      <c r="APR24" s="8">
        <f t="shared" si="198"/>
        <v>1.0344827586206897</v>
      </c>
      <c r="APT24" s="5">
        <f t="shared" si="505"/>
        <v>21</v>
      </c>
      <c r="APU24" s="5">
        <v>0.47897000000000001</v>
      </c>
      <c r="APV24" s="5">
        <f t="shared" si="506"/>
        <v>65.194765731262891</v>
      </c>
      <c r="APY24" s="5">
        <f t="shared" si="507"/>
        <v>21</v>
      </c>
      <c r="APZ24" s="8">
        <f t="shared" si="611"/>
        <v>99.340314031487296</v>
      </c>
      <c r="AQA24" s="8">
        <f t="shared" si="199"/>
        <v>104.18386792010965</v>
      </c>
      <c r="AQB24" s="8">
        <v>0</v>
      </c>
      <c r="AQC24" s="8">
        <f t="shared" si="200"/>
        <v>1.0344827586206897</v>
      </c>
      <c r="AQE24" s="5">
        <f t="shared" si="508"/>
        <v>21</v>
      </c>
      <c r="AQF24" s="5">
        <v>0.41371000000000002</v>
      </c>
      <c r="AQG24" s="5">
        <f t="shared" si="509"/>
        <v>53.394073127204202</v>
      </c>
      <c r="AQJ24" s="5">
        <f t="shared" si="510"/>
        <v>21</v>
      </c>
      <c r="AQK24" s="8">
        <f t="shared" si="612"/>
        <v>94.21949516654449</v>
      </c>
      <c r="AQL24" s="8">
        <f t="shared" si="201"/>
        <v>98.867930431655665</v>
      </c>
      <c r="AQM24" s="8">
        <v>0</v>
      </c>
      <c r="AQN24" s="8">
        <f t="shared" si="202"/>
        <v>1.0344827586206897</v>
      </c>
    </row>
    <row r="25" spans="3:1132" x14ac:dyDescent="0.25">
      <c r="L25" s="5">
        <f t="shared" si="203"/>
        <v>22</v>
      </c>
      <c r="M25" s="5">
        <v>0.46489999999999998</v>
      </c>
      <c r="N25" s="5">
        <f t="shared" si="204"/>
        <v>62.530163366487812</v>
      </c>
      <c r="Q25" s="5">
        <f t="shared" si="205"/>
        <v>22</v>
      </c>
      <c r="R25" s="8">
        <f t="shared" si="511"/>
        <v>113.34543677024966</v>
      </c>
      <c r="S25" s="8">
        <f t="shared" si="0"/>
        <v>118.64542022644062</v>
      </c>
      <c r="T25" s="8">
        <f t="shared" si="613"/>
        <v>1</v>
      </c>
      <c r="U25" s="8">
        <f t="shared" si="1"/>
        <v>1.1494252873563264E-3</v>
      </c>
      <c r="W25" s="5">
        <f t="shared" si="207"/>
        <v>22</v>
      </c>
      <c r="X25" s="5">
        <v>2.598E-2</v>
      </c>
      <c r="Y25" s="5">
        <f t="shared" si="208"/>
        <v>2.632344166951571</v>
      </c>
      <c r="AB25" s="5">
        <f t="shared" si="209"/>
        <v>22</v>
      </c>
      <c r="AC25" s="8">
        <f t="shared" si="512"/>
        <v>110.21306592440732</v>
      </c>
      <c r="AD25" s="8">
        <f t="shared" si="210"/>
        <v>115.40044366192798</v>
      </c>
      <c r="AE25" s="8">
        <v>0</v>
      </c>
      <c r="AF25" s="8">
        <f t="shared" si="2"/>
        <v>1.0344827586206897</v>
      </c>
      <c r="AH25" s="5">
        <f t="shared" si="211"/>
        <v>22</v>
      </c>
      <c r="AI25" s="5">
        <v>0.157</v>
      </c>
      <c r="AJ25" s="5">
        <f t="shared" si="212"/>
        <v>17.078832098028162</v>
      </c>
      <c r="AM25" s="5">
        <f t="shared" si="213"/>
        <v>22</v>
      </c>
      <c r="AN25" s="8">
        <f t="shared" si="513"/>
        <v>113.34543677024966</v>
      </c>
      <c r="AO25" s="8">
        <f t="shared" si="3"/>
        <v>118.64542022644062</v>
      </c>
      <c r="AP25" s="8">
        <v>1</v>
      </c>
      <c r="AQ25" s="8">
        <f t="shared" si="4"/>
        <v>1.1494252873563264E-3</v>
      </c>
      <c r="AS25" s="5">
        <f t="shared" si="214"/>
        <v>22</v>
      </c>
      <c r="AT25" s="5">
        <v>0.42559000000000002</v>
      </c>
      <c r="AU25" s="5">
        <f t="shared" si="215"/>
        <v>55.441185192891361</v>
      </c>
      <c r="AX25" s="5">
        <f t="shared" si="216"/>
        <v>22</v>
      </c>
      <c r="AY25" s="8">
        <f t="shared" si="514"/>
        <v>134.79140781789636</v>
      </c>
      <c r="AZ25" s="8">
        <f t="shared" si="5"/>
        <v>141.09680567272284</v>
      </c>
      <c r="BA25" s="8">
        <v>1</v>
      </c>
      <c r="BB25" s="8">
        <f t="shared" si="6"/>
        <v>1.1494252873563264E-3</v>
      </c>
      <c r="BD25" s="5">
        <f t="shared" si="217"/>
        <v>22</v>
      </c>
      <c r="BE25" s="5">
        <v>0.3105</v>
      </c>
      <c r="BF25" s="5">
        <f t="shared" si="218"/>
        <v>37.178858174878052</v>
      </c>
      <c r="BI25" s="5">
        <f t="shared" si="219"/>
        <v>22</v>
      </c>
      <c r="BJ25" s="8">
        <f t="shared" si="515"/>
        <v>118.72070878076926</v>
      </c>
      <c r="BK25" s="8">
        <f t="shared" si="7"/>
        <v>124.31219939749418</v>
      </c>
      <c r="BL25" s="8">
        <v>1</v>
      </c>
      <c r="BM25" s="8">
        <f t="shared" si="8"/>
        <v>1.1494252873563264E-3</v>
      </c>
      <c r="BO25" s="5">
        <f t="shared" si="220"/>
        <v>22</v>
      </c>
      <c r="BP25" s="5">
        <v>0.46489999999999998</v>
      </c>
      <c r="BQ25" s="5">
        <f t="shared" si="221"/>
        <v>62.530163366487812</v>
      </c>
      <c r="BT25" s="5">
        <f t="shared" si="222"/>
        <v>22</v>
      </c>
      <c r="BU25" s="8">
        <f t="shared" si="516"/>
        <v>113.34543677024966</v>
      </c>
      <c r="BV25" s="8">
        <f t="shared" si="9"/>
        <v>118.64542022644062</v>
      </c>
      <c r="BW25" s="8">
        <v>1</v>
      </c>
      <c r="BX25" s="8">
        <f t="shared" si="10"/>
        <v>1.1494252873563264E-3</v>
      </c>
      <c r="BZ25" s="5">
        <f t="shared" si="223"/>
        <v>22</v>
      </c>
      <c r="CA25" s="5">
        <v>0.58950000000000002</v>
      </c>
      <c r="CB25" s="5">
        <f t="shared" si="224"/>
        <v>89.03793500896542</v>
      </c>
      <c r="CE25" s="5">
        <f t="shared" si="225"/>
        <v>22</v>
      </c>
      <c r="CF25" s="8">
        <f t="shared" si="517"/>
        <v>104.18386792010965</v>
      </c>
      <c r="CG25" s="8">
        <f t="shared" si="11"/>
        <v>109.027421808732</v>
      </c>
      <c r="CH25" s="8">
        <v>1</v>
      </c>
      <c r="CI25" s="8">
        <f t="shared" si="12"/>
        <v>1.1494252873563264E-3</v>
      </c>
      <c r="CK25" s="5">
        <f t="shared" si="226"/>
        <v>22</v>
      </c>
      <c r="CL25" s="5">
        <v>1.6119999999999999E-2</v>
      </c>
      <c r="CM25" s="5">
        <f t="shared" si="227"/>
        <v>1.6251340586050429</v>
      </c>
      <c r="CP25" s="5">
        <f t="shared" si="228"/>
        <v>22</v>
      </c>
      <c r="CQ25" s="8">
        <f t="shared" si="518"/>
        <v>110.21306592440732</v>
      </c>
      <c r="CR25" s="8">
        <f t="shared" si="13"/>
        <v>115.40044366192798</v>
      </c>
      <c r="CS25" s="8">
        <v>0</v>
      </c>
      <c r="CT25" s="8">
        <f t="shared" si="14"/>
        <v>1.0344827586206897</v>
      </c>
      <c r="CV25" s="5">
        <f t="shared" si="229"/>
        <v>22</v>
      </c>
      <c r="CW25" s="5">
        <v>0.41371000000000002</v>
      </c>
      <c r="CX25" s="5">
        <f t="shared" si="230"/>
        <v>53.394073127204202</v>
      </c>
      <c r="DA25" s="5">
        <f t="shared" si="231"/>
        <v>22</v>
      </c>
      <c r="DB25" s="8">
        <f t="shared" si="519"/>
        <v>110.185722352255</v>
      </c>
      <c r="DC25" s="8">
        <f t="shared" si="15"/>
        <v>115.37310008977566</v>
      </c>
      <c r="DD25" s="8">
        <v>1</v>
      </c>
      <c r="DE25" s="8">
        <f t="shared" si="16"/>
        <v>1.1494252873563264E-3</v>
      </c>
      <c r="DG25" s="5">
        <f t="shared" si="232"/>
        <v>22</v>
      </c>
      <c r="DH25" s="5">
        <v>0.95462999999999998</v>
      </c>
      <c r="DI25" s="5">
        <f t="shared" si="233"/>
        <v>309.29041853062643</v>
      </c>
      <c r="DL25" s="5">
        <f t="shared" si="234"/>
        <v>22</v>
      </c>
      <c r="DM25" s="8">
        <f t="shared" si="520"/>
        <v>118.43064034908619</v>
      </c>
      <c r="DN25" s="8">
        <f t="shared" si="17"/>
        <v>124.00831818335001</v>
      </c>
      <c r="DO25" s="8">
        <v>2</v>
      </c>
      <c r="DP25" s="8">
        <f t="shared" si="18"/>
        <v>0.9011494252873562</v>
      </c>
      <c r="DR25" s="5">
        <f t="shared" si="235"/>
        <v>22</v>
      </c>
      <c r="DS25" s="5">
        <v>0.51907999999999999</v>
      </c>
      <c r="DT25" s="5">
        <f t="shared" si="236"/>
        <v>73.205434287542872</v>
      </c>
      <c r="DW25" s="5">
        <f t="shared" si="237"/>
        <v>22</v>
      </c>
      <c r="DX25" s="8">
        <f t="shared" si="521"/>
        <v>118.43064034908619</v>
      </c>
      <c r="DY25" s="8">
        <f t="shared" si="19"/>
        <v>124.00831818335001</v>
      </c>
      <c r="DZ25" s="8">
        <v>3</v>
      </c>
      <c r="EA25" s="8">
        <f t="shared" si="20"/>
        <v>3.7344827586206892</v>
      </c>
      <c r="EC25" s="5">
        <f t="shared" si="238"/>
        <v>22</v>
      </c>
      <c r="ED25" s="5">
        <v>0.16768</v>
      </c>
      <c r="EE25" s="5">
        <f t="shared" si="239"/>
        <v>18.353829672185039</v>
      </c>
      <c r="EH25" s="5">
        <f t="shared" si="240"/>
        <v>22</v>
      </c>
      <c r="EI25" s="8">
        <f t="shared" si="522"/>
        <v>117.41066032098171</v>
      </c>
      <c r="EJ25" s="8">
        <f t="shared" si="21"/>
        <v>122.93976767771674</v>
      </c>
      <c r="EK25" s="8">
        <v>2</v>
      </c>
      <c r="EL25" s="8">
        <f t="shared" si="22"/>
        <v>0.9011494252873562</v>
      </c>
      <c r="EN25" s="5">
        <f t="shared" si="241"/>
        <v>22</v>
      </c>
      <c r="EO25" s="5">
        <v>0.75102000000000002</v>
      </c>
      <c r="EP25" s="5">
        <f t="shared" si="242"/>
        <v>139.03827070284973</v>
      </c>
      <c r="ES25" s="5">
        <f t="shared" si="243"/>
        <v>22</v>
      </c>
      <c r="ET25" s="8">
        <f t="shared" si="523"/>
        <v>118.58049075047619</v>
      </c>
      <c r="EU25" s="8">
        <f t="shared" si="23"/>
        <v>124.10959810721123</v>
      </c>
      <c r="EV25" s="8">
        <v>1</v>
      </c>
      <c r="EW25" s="8">
        <f t="shared" si="24"/>
        <v>1.1494252873563264E-3</v>
      </c>
      <c r="EY25" s="5">
        <f t="shared" si="244"/>
        <v>22</v>
      </c>
      <c r="EZ25" s="5">
        <v>0.42874000000000001</v>
      </c>
      <c r="FA25" s="5">
        <f t="shared" si="245"/>
        <v>55.991083145648204</v>
      </c>
      <c r="FD25" s="5">
        <f t="shared" si="246"/>
        <v>22</v>
      </c>
      <c r="FE25" s="8">
        <f t="shared" si="524"/>
        <v>100.60877851130059</v>
      </c>
      <c r="FF25" s="8">
        <f t="shared" si="25"/>
        <v>105.31942897810535</v>
      </c>
      <c r="FG25" s="8">
        <v>0</v>
      </c>
      <c r="FH25" s="8">
        <f t="shared" si="26"/>
        <v>1.0344827586206897</v>
      </c>
      <c r="FJ25" s="5">
        <f t="shared" si="247"/>
        <v>22</v>
      </c>
      <c r="FK25" s="5">
        <v>0.81164999999999998</v>
      </c>
      <c r="FL25" s="5">
        <f t="shared" si="248"/>
        <v>166.9453344844087</v>
      </c>
      <c r="FO25" s="5">
        <f t="shared" si="249"/>
        <v>22</v>
      </c>
      <c r="FP25" s="8">
        <f t="shared" si="525"/>
        <v>117.41066032098171</v>
      </c>
      <c r="FQ25" s="8">
        <f t="shared" si="27"/>
        <v>122.93976767771674</v>
      </c>
      <c r="FR25" s="8">
        <v>2</v>
      </c>
      <c r="FS25" s="8">
        <f t="shared" si="28"/>
        <v>0.9011494252873562</v>
      </c>
      <c r="FU25" s="5">
        <f t="shared" si="250"/>
        <v>22</v>
      </c>
      <c r="FV25" s="5">
        <v>0.14187</v>
      </c>
      <c r="FW25" s="5">
        <f t="shared" si="251"/>
        <v>15.299967581992084</v>
      </c>
      <c r="FZ25" s="5">
        <f t="shared" si="252"/>
        <v>22</v>
      </c>
      <c r="GA25" s="8">
        <f t="shared" si="526"/>
        <v>110.63156102868146</v>
      </c>
      <c r="GB25" s="8">
        <f t="shared" si="29"/>
        <v>115.83886710450089</v>
      </c>
      <c r="GC25" s="8">
        <v>0</v>
      </c>
      <c r="GD25" s="8">
        <f t="shared" si="30"/>
        <v>1.0344827586206897</v>
      </c>
      <c r="GF25" s="5">
        <f t="shared" si="253"/>
        <v>22</v>
      </c>
      <c r="GG25" s="5">
        <v>2.598E-2</v>
      </c>
      <c r="GH25" s="5">
        <f t="shared" si="254"/>
        <v>2.632344166951571</v>
      </c>
      <c r="GK25" s="5">
        <f t="shared" si="255"/>
        <v>22</v>
      </c>
      <c r="GL25" s="8">
        <f t="shared" si="527"/>
        <v>110.21306592440732</v>
      </c>
      <c r="GM25" s="8">
        <f t="shared" si="31"/>
        <v>115.40044366192798</v>
      </c>
      <c r="GN25" s="8">
        <v>0</v>
      </c>
      <c r="GO25" s="8">
        <f t="shared" si="32"/>
        <v>1.0344827586206897</v>
      </c>
      <c r="GQ25" s="5">
        <f t="shared" si="256"/>
        <v>22</v>
      </c>
      <c r="GR25" s="5">
        <v>0.41050999999999999</v>
      </c>
      <c r="GS25" s="5">
        <f t="shared" si="257"/>
        <v>52.849752267700744</v>
      </c>
      <c r="GV25" s="5">
        <f t="shared" si="258"/>
        <v>22</v>
      </c>
      <c r="GW25" s="8">
        <f t="shared" si="528"/>
        <v>114.79998223350637</v>
      </c>
      <c r="GX25" s="8">
        <f t="shared" si="33"/>
        <v>120.19332451995859</v>
      </c>
      <c r="GY25" s="8">
        <v>1</v>
      </c>
      <c r="GZ25" s="8">
        <f t="shared" si="34"/>
        <v>1.1494252873563264E-3</v>
      </c>
      <c r="HB25" s="5">
        <f t="shared" si="259"/>
        <v>22</v>
      </c>
      <c r="HC25" s="5">
        <v>0.3695</v>
      </c>
      <c r="HD25" s="5">
        <f t="shared" si="260"/>
        <v>46.124212357716274</v>
      </c>
      <c r="HG25" s="5">
        <f t="shared" si="261"/>
        <v>22</v>
      </c>
      <c r="HH25" s="8">
        <f t="shared" si="529"/>
        <v>114.79998223350637</v>
      </c>
      <c r="HI25" s="8">
        <f t="shared" si="35"/>
        <v>120.19332451995859</v>
      </c>
      <c r="HJ25" s="8">
        <v>1</v>
      </c>
      <c r="HK25" s="8">
        <f t="shared" si="36"/>
        <v>1.1494252873563264E-3</v>
      </c>
      <c r="HM25" s="5">
        <f t="shared" si="262"/>
        <v>22</v>
      </c>
      <c r="HN25" s="5">
        <v>0.83426999999999996</v>
      </c>
      <c r="HO25" s="5">
        <f t="shared" si="263"/>
        <v>179.73953208466841</v>
      </c>
      <c r="HR25" s="5">
        <f t="shared" si="264"/>
        <v>22</v>
      </c>
      <c r="HS25" s="8">
        <f t="shared" si="530"/>
        <v>116.72197310957404</v>
      </c>
      <c r="HT25" s="8">
        <f t="shared" si="37"/>
        <v>122.16619016100313</v>
      </c>
      <c r="HU25" s="8">
        <v>0</v>
      </c>
      <c r="HV25" s="8">
        <f t="shared" si="38"/>
        <v>1.0344827586206897</v>
      </c>
      <c r="HX25" s="5">
        <f t="shared" si="265"/>
        <v>22</v>
      </c>
      <c r="HY25" s="5">
        <v>0.157</v>
      </c>
      <c r="HZ25" s="5">
        <f t="shared" si="266"/>
        <v>17.078832098028162</v>
      </c>
      <c r="IC25" s="5">
        <f t="shared" si="267"/>
        <v>22</v>
      </c>
      <c r="ID25" s="8">
        <f t="shared" si="531"/>
        <v>113.34543677024966</v>
      </c>
      <c r="IE25" s="8">
        <f t="shared" si="39"/>
        <v>118.64542022644062</v>
      </c>
      <c r="IF25" s="8">
        <v>1</v>
      </c>
      <c r="IG25" s="8">
        <f t="shared" si="40"/>
        <v>1.1494252873563264E-3</v>
      </c>
      <c r="II25" s="5">
        <f t="shared" si="268"/>
        <v>22</v>
      </c>
      <c r="IJ25" s="5">
        <v>0.3695</v>
      </c>
      <c r="IK25" s="5">
        <f t="shared" si="269"/>
        <v>46.124212357716274</v>
      </c>
      <c r="IN25" s="5">
        <f t="shared" si="270"/>
        <v>22</v>
      </c>
      <c r="IO25" s="8">
        <f t="shared" si="532"/>
        <v>114.79998223350637</v>
      </c>
      <c r="IP25" s="8">
        <f t="shared" si="41"/>
        <v>120.19332451995859</v>
      </c>
      <c r="IQ25" s="8">
        <v>1</v>
      </c>
      <c r="IR25" s="8">
        <f t="shared" si="42"/>
        <v>1.1494252873563264E-3</v>
      </c>
      <c r="IT25" s="5">
        <f t="shared" si="271"/>
        <v>22</v>
      </c>
      <c r="IU25" s="5">
        <v>0.58950000000000002</v>
      </c>
      <c r="IV25" s="5">
        <f t="shared" si="272"/>
        <v>89.03793500896542</v>
      </c>
      <c r="IY25" s="5">
        <f t="shared" si="273"/>
        <v>22</v>
      </c>
      <c r="IZ25" s="8">
        <f t="shared" si="533"/>
        <v>104.18386792010965</v>
      </c>
      <c r="JA25" s="8">
        <f t="shared" si="43"/>
        <v>109.027421808732</v>
      </c>
      <c r="JB25" s="8">
        <v>1</v>
      </c>
      <c r="JC25" s="8">
        <f t="shared" si="44"/>
        <v>1.1494252873563264E-3</v>
      </c>
      <c r="JE25" s="5">
        <f t="shared" si="274"/>
        <v>22</v>
      </c>
      <c r="JF25" s="5">
        <v>1.6660000000000001E-2</v>
      </c>
      <c r="JG25" s="5">
        <f t="shared" si="275"/>
        <v>1.6800338678346092</v>
      </c>
      <c r="JJ25" s="5">
        <f t="shared" si="276"/>
        <v>22</v>
      </c>
      <c r="JK25" s="8">
        <f t="shared" si="534"/>
        <v>117.41066032098171</v>
      </c>
      <c r="JL25" s="8">
        <f t="shared" si="45"/>
        <v>122.93976767771674</v>
      </c>
      <c r="JM25" s="8">
        <v>2</v>
      </c>
      <c r="JN25" s="8">
        <f t="shared" si="46"/>
        <v>0.9011494252873562</v>
      </c>
      <c r="JP25" s="5">
        <f t="shared" si="277"/>
        <v>22</v>
      </c>
      <c r="JQ25" s="5">
        <v>0.46489999999999998</v>
      </c>
      <c r="JR25" s="5">
        <f t="shared" si="278"/>
        <v>62.530163366487812</v>
      </c>
      <c r="JU25" s="5">
        <f t="shared" si="279"/>
        <v>22</v>
      </c>
      <c r="JV25" s="8">
        <f t="shared" si="535"/>
        <v>113.34543677024966</v>
      </c>
      <c r="JW25" s="8">
        <f t="shared" si="47"/>
        <v>118.64542022644062</v>
      </c>
      <c r="JX25" s="8">
        <v>1</v>
      </c>
      <c r="JY25" s="8">
        <f t="shared" si="48"/>
        <v>1.1494252873563264E-3</v>
      </c>
      <c r="KA25" s="5">
        <f t="shared" si="280"/>
        <v>22</v>
      </c>
      <c r="KB25" s="5">
        <v>0.14187</v>
      </c>
      <c r="KC25" s="5">
        <f t="shared" si="281"/>
        <v>15.299967581992084</v>
      </c>
      <c r="KF25" s="5">
        <f t="shared" si="282"/>
        <v>22</v>
      </c>
      <c r="KG25" s="8">
        <f t="shared" si="536"/>
        <v>110.21306592440732</v>
      </c>
      <c r="KH25" s="8">
        <f t="shared" si="49"/>
        <v>115.40044366192798</v>
      </c>
      <c r="KI25" s="8">
        <v>0</v>
      </c>
      <c r="KJ25" s="8">
        <f t="shared" si="50"/>
        <v>1.0344827586206897</v>
      </c>
      <c r="KL25" s="5">
        <f t="shared" si="283"/>
        <v>22</v>
      </c>
      <c r="KM25" s="5">
        <v>0.73082999999999998</v>
      </c>
      <c r="KN25" s="5">
        <f t="shared" si="284"/>
        <v>131.24121287291862</v>
      </c>
      <c r="KQ25" s="5">
        <f t="shared" si="285"/>
        <v>22</v>
      </c>
      <c r="KR25" s="8">
        <f t="shared" si="537"/>
        <v>102.57053065153673</v>
      </c>
      <c r="KS25" s="8">
        <f t="shared" si="51"/>
        <v>107.39272395151082</v>
      </c>
      <c r="KT25" s="8">
        <v>0</v>
      </c>
      <c r="KU25" s="8">
        <f t="shared" si="52"/>
        <v>1.0344827586206897</v>
      </c>
      <c r="KW25" s="5">
        <f t="shared" si="286"/>
        <v>22</v>
      </c>
      <c r="KX25" s="5">
        <v>2.598E-2</v>
      </c>
      <c r="KY25" s="5">
        <f t="shared" si="287"/>
        <v>2.632344166951571</v>
      </c>
      <c r="LB25" s="5">
        <f t="shared" si="288"/>
        <v>22</v>
      </c>
      <c r="LC25" s="8">
        <f t="shared" si="538"/>
        <v>110.21306592440732</v>
      </c>
      <c r="LD25" s="8">
        <f t="shared" si="53"/>
        <v>115.40044366192798</v>
      </c>
      <c r="LE25" s="8">
        <v>0</v>
      </c>
      <c r="LF25" s="8">
        <f t="shared" si="54"/>
        <v>1.0344827586206897</v>
      </c>
      <c r="LH25" s="5">
        <f t="shared" si="289"/>
        <v>22</v>
      </c>
      <c r="LI25" s="5">
        <v>0.60063999999999995</v>
      </c>
      <c r="LJ25" s="5">
        <f t="shared" si="290"/>
        <v>91.789201324112881</v>
      </c>
      <c r="LM25" s="5">
        <f t="shared" si="291"/>
        <v>22</v>
      </c>
      <c r="LN25" s="8">
        <f t="shared" si="539"/>
        <v>116.72197310957404</v>
      </c>
      <c r="LO25" s="8">
        <f t="shared" si="55"/>
        <v>122.16619016100313</v>
      </c>
      <c r="LP25" s="8">
        <v>0</v>
      </c>
      <c r="LQ25" s="8">
        <f t="shared" si="56"/>
        <v>1.0344827586206897</v>
      </c>
      <c r="LS25" s="5">
        <f t="shared" si="292"/>
        <v>22</v>
      </c>
      <c r="LT25" s="5">
        <v>0.45956000000000002</v>
      </c>
      <c r="LU25" s="5">
        <f t="shared" si="293"/>
        <v>61.537165639037859</v>
      </c>
      <c r="LX25" s="5">
        <f t="shared" si="294"/>
        <v>22</v>
      </c>
      <c r="LY25" s="8">
        <f t="shared" si="540"/>
        <v>100.60877851130059</v>
      </c>
      <c r="LZ25" s="8">
        <f t="shared" si="57"/>
        <v>105.31942897810535</v>
      </c>
      <c r="MA25" s="8">
        <v>0</v>
      </c>
      <c r="MB25" s="8">
        <f t="shared" si="58"/>
        <v>1.0344827586206897</v>
      </c>
      <c r="MD25" s="5">
        <f t="shared" si="295"/>
        <v>22</v>
      </c>
      <c r="ME25" s="5">
        <v>9.0660000000000004E-2</v>
      </c>
      <c r="MF25" s="5">
        <f t="shared" si="296"/>
        <v>9.5036217335469289</v>
      </c>
      <c r="MI25" s="5">
        <f t="shared" si="297"/>
        <v>22</v>
      </c>
      <c r="MJ25" s="8">
        <f t="shared" si="541"/>
        <v>118.72070878076926</v>
      </c>
      <c r="MK25" s="8">
        <f t="shared" si="59"/>
        <v>124.31219939749418</v>
      </c>
      <c r="ML25" s="8">
        <v>1</v>
      </c>
      <c r="MM25" s="8">
        <f t="shared" si="60"/>
        <v>1.1494252873563264E-3</v>
      </c>
      <c r="MO25" s="5">
        <f t="shared" si="298"/>
        <v>22</v>
      </c>
      <c r="MP25" s="5">
        <v>1.6660000000000001E-2</v>
      </c>
      <c r="MQ25" s="5">
        <f t="shared" si="299"/>
        <v>1.6800338678346092</v>
      </c>
      <c r="MT25" s="5">
        <f t="shared" si="300"/>
        <v>22</v>
      </c>
      <c r="MU25" s="8">
        <f t="shared" si="542"/>
        <v>117.41066032098171</v>
      </c>
      <c r="MV25" s="8">
        <f t="shared" si="61"/>
        <v>122.93976767771674</v>
      </c>
      <c r="MW25" s="8">
        <v>2</v>
      </c>
      <c r="MX25" s="8">
        <f t="shared" si="62"/>
        <v>0.9011494252873562</v>
      </c>
      <c r="MZ25" s="5">
        <f t="shared" si="301"/>
        <v>22</v>
      </c>
      <c r="NA25" s="5">
        <v>0.46489999999999998</v>
      </c>
      <c r="NB25" s="5">
        <f t="shared" si="302"/>
        <v>62.530163366487812</v>
      </c>
      <c r="NE25" s="5">
        <f t="shared" si="303"/>
        <v>22</v>
      </c>
      <c r="NF25" s="8">
        <f t="shared" si="543"/>
        <v>113.34543677024966</v>
      </c>
      <c r="NG25" s="8">
        <f t="shared" si="63"/>
        <v>118.64542022644062</v>
      </c>
      <c r="NH25" s="8">
        <v>1</v>
      </c>
      <c r="NI25" s="8">
        <f t="shared" si="64"/>
        <v>1.1494252873563264E-3</v>
      </c>
      <c r="NK25" s="5">
        <f t="shared" si="304"/>
        <v>22</v>
      </c>
      <c r="NL25" s="5">
        <v>1.6119999999999999E-2</v>
      </c>
      <c r="NM25" s="5">
        <f t="shared" si="305"/>
        <v>1.6251340586050429</v>
      </c>
      <c r="NP25" s="5">
        <f t="shared" si="306"/>
        <v>22</v>
      </c>
      <c r="NQ25" s="8">
        <f t="shared" si="544"/>
        <v>110.21306592440732</v>
      </c>
      <c r="NR25" s="8">
        <f t="shared" si="65"/>
        <v>115.40044366192798</v>
      </c>
      <c r="NS25" s="8">
        <v>0</v>
      </c>
      <c r="NT25" s="8">
        <f t="shared" si="66"/>
        <v>1.0344827586206897</v>
      </c>
      <c r="NV25" s="5">
        <f t="shared" si="307"/>
        <v>22</v>
      </c>
      <c r="NW25" s="5">
        <v>0.73082999999999998</v>
      </c>
      <c r="NX25" s="5">
        <f t="shared" si="308"/>
        <v>131.24121287291862</v>
      </c>
      <c r="OA25" s="5">
        <f t="shared" si="309"/>
        <v>22</v>
      </c>
      <c r="OB25" s="8">
        <f t="shared" si="545"/>
        <v>102.57053065153673</v>
      </c>
      <c r="OC25" s="8">
        <f t="shared" si="67"/>
        <v>107.39272395151082</v>
      </c>
      <c r="OD25" s="8">
        <v>0</v>
      </c>
      <c r="OE25" s="8">
        <f t="shared" si="68"/>
        <v>1.0344827586206897</v>
      </c>
      <c r="OG25" s="5">
        <f t="shared" si="310"/>
        <v>22</v>
      </c>
      <c r="OH25" s="5">
        <v>0.42874000000000001</v>
      </c>
      <c r="OI25" s="5">
        <f t="shared" si="311"/>
        <v>55.991083145648204</v>
      </c>
      <c r="OL25" s="5">
        <f t="shared" si="312"/>
        <v>22</v>
      </c>
      <c r="OM25" s="8">
        <f t="shared" si="546"/>
        <v>100.60877851130059</v>
      </c>
      <c r="ON25" s="8">
        <f t="shared" si="69"/>
        <v>105.31942897810535</v>
      </c>
      <c r="OO25" s="8">
        <v>0</v>
      </c>
      <c r="OP25" s="8">
        <f t="shared" si="70"/>
        <v>1.0344827586206897</v>
      </c>
      <c r="OR25" s="5">
        <f t="shared" si="313"/>
        <v>22</v>
      </c>
      <c r="OS25" s="5">
        <v>1.6119999999999999E-2</v>
      </c>
      <c r="OT25" s="5">
        <f t="shared" si="314"/>
        <v>1.6251340586050429</v>
      </c>
      <c r="OW25" s="5">
        <f t="shared" si="315"/>
        <v>22</v>
      </c>
      <c r="OX25" s="8">
        <f t="shared" si="547"/>
        <v>110.21306592440732</v>
      </c>
      <c r="OY25" s="8">
        <f t="shared" si="71"/>
        <v>115.40044366192798</v>
      </c>
      <c r="OZ25" s="8">
        <v>0</v>
      </c>
      <c r="PA25" s="8">
        <f t="shared" si="72"/>
        <v>1.0344827586206897</v>
      </c>
      <c r="PC25" s="5">
        <f t="shared" si="316"/>
        <v>22</v>
      </c>
      <c r="PD25" s="5">
        <v>0.46489999999999998</v>
      </c>
      <c r="PE25" s="5">
        <f t="shared" si="317"/>
        <v>62.530163366487812</v>
      </c>
      <c r="PH25" s="5">
        <f t="shared" si="318"/>
        <v>22</v>
      </c>
      <c r="PI25" s="8">
        <f t="shared" si="548"/>
        <v>113.34543677024966</v>
      </c>
      <c r="PJ25" s="8">
        <f t="shared" si="73"/>
        <v>118.64542022644062</v>
      </c>
      <c r="PK25" s="8">
        <v>1</v>
      </c>
      <c r="PL25" s="8">
        <f t="shared" si="74"/>
        <v>1.1494252873563264E-3</v>
      </c>
      <c r="PN25" s="5">
        <f t="shared" si="319"/>
        <v>22</v>
      </c>
      <c r="PO25" s="5">
        <v>1.6119999999999999E-2</v>
      </c>
      <c r="PP25" s="5">
        <f t="shared" si="320"/>
        <v>1.6251340586050429</v>
      </c>
      <c r="PS25" s="5">
        <f t="shared" si="321"/>
        <v>22</v>
      </c>
      <c r="PT25" s="8">
        <f t="shared" si="549"/>
        <v>110.21306592440732</v>
      </c>
      <c r="PU25" s="8">
        <f t="shared" si="75"/>
        <v>115.40044366192798</v>
      </c>
      <c r="PV25" s="8">
        <v>0</v>
      </c>
      <c r="PW25" s="8">
        <f t="shared" si="76"/>
        <v>1.0344827586206897</v>
      </c>
      <c r="PY25" s="5">
        <f t="shared" si="322"/>
        <v>22</v>
      </c>
      <c r="PZ25" s="5">
        <v>0.157</v>
      </c>
      <c r="QA25" s="5">
        <f t="shared" si="323"/>
        <v>17.078832098028162</v>
      </c>
      <c r="QD25" s="5">
        <f t="shared" si="324"/>
        <v>22</v>
      </c>
      <c r="QE25" s="8">
        <f t="shared" si="550"/>
        <v>113.34543677024966</v>
      </c>
      <c r="QF25" s="8">
        <f t="shared" si="77"/>
        <v>118.64542022644062</v>
      </c>
      <c r="QG25" s="8">
        <v>1</v>
      </c>
      <c r="QH25" s="8">
        <f t="shared" si="78"/>
        <v>1.1494252873563264E-3</v>
      </c>
      <c r="QJ25" s="5">
        <f t="shared" si="325"/>
        <v>22</v>
      </c>
      <c r="QK25" s="5">
        <v>0.90781999999999996</v>
      </c>
      <c r="QL25" s="5">
        <f t="shared" si="326"/>
        <v>238.40120916897743</v>
      </c>
      <c r="QO25" s="5">
        <f t="shared" si="327"/>
        <v>22</v>
      </c>
      <c r="QP25" s="8">
        <f t="shared" si="551"/>
        <v>98.867930431655665</v>
      </c>
      <c r="QQ25" s="8">
        <f t="shared" si="79"/>
        <v>103.51636569676684</v>
      </c>
      <c r="QR25" s="8">
        <v>0</v>
      </c>
      <c r="QS25" s="8">
        <f t="shared" si="80"/>
        <v>1.0344827586206897</v>
      </c>
      <c r="QU25" s="5">
        <f t="shared" si="328"/>
        <v>22</v>
      </c>
      <c r="QV25" s="5">
        <v>0.11953</v>
      </c>
      <c r="QW25" s="5">
        <f t="shared" si="329"/>
        <v>12.729942317658024</v>
      </c>
      <c r="QZ25" s="5">
        <f t="shared" si="330"/>
        <v>22</v>
      </c>
      <c r="RA25" s="8">
        <f t="shared" si="552"/>
        <v>100.60877851130059</v>
      </c>
      <c r="RB25" s="8">
        <f t="shared" si="81"/>
        <v>105.31942897810535</v>
      </c>
      <c r="RC25" s="8">
        <v>0</v>
      </c>
      <c r="RD25" s="8">
        <f t="shared" si="82"/>
        <v>1.0344827586206897</v>
      </c>
      <c r="RF25" s="5">
        <f t="shared" si="331"/>
        <v>22</v>
      </c>
      <c r="RG25" s="5">
        <v>0.55523999999999996</v>
      </c>
      <c r="RH25" s="5">
        <f t="shared" si="332"/>
        <v>81.022046814708844</v>
      </c>
      <c r="RK25" s="5">
        <f t="shared" si="333"/>
        <v>22</v>
      </c>
      <c r="RL25" s="8">
        <f t="shared" si="553"/>
        <v>118.72070878076926</v>
      </c>
      <c r="RM25" s="8">
        <f t="shared" si="83"/>
        <v>124.31219939749418</v>
      </c>
      <c r="RN25" s="8">
        <v>1</v>
      </c>
      <c r="RO25" s="8">
        <f t="shared" si="84"/>
        <v>1.1494252873563264E-3</v>
      </c>
      <c r="RQ25" s="5">
        <f t="shared" si="334"/>
        <v>22</v>
      </c>
      <c r="RR25" s="5">
        <v>0.3105</v>
      </c>
      <c r="RS25" s="5">
        <f t="shared" si="335"/>
        <v>37.178858174878052</v>
      </c>
      <c r="RV25" s="5">
        <f t="shared" si="336"/>
        <v>22</v>
      </c>
      <c r="RW25" s="8">
        <f t="shared" si="554"/>
        <v>118.72070878076926</v>
      </c>
      <c r="RX25" s="8">
        <f t="shared" si="85"/>
        <v>124.31219939749418</v>
      </c>
      <c r="RY25" s="8">
        <v>1</v>
      </c>
      <c r="RZ25" s="8">
        <f t="shared" si="86"/>
        <v>1.1494252873563264E-3</v>
      </c>
      <c r="SB25" s="5">
        <f t="shared" si="337"/>
        <v>22</v>
      </c>
      <c r="SC25" s="5">
        <v>1.6660000000000001E-2</v>
      </c>
      <c r="SD25" s="5">
        <f t="shared" si="338"/>
        <v>1.6800338678346092</v>
      </c>
      <c r="SG25" s="5">
        <f t="shared" si="339"/>
        <v>22</v>
      </c>
      <c r="SH25" s="8">
        <f t="shared" si="555"/>
        <v>117.41066032098171</v>
      </c>
      <c r="SI25" s="8">
        <f t="shared" si="87"/>
        <v>122.93976767771674</v>
      </c>
      <c r="SJ25" s="8">
        <v>2</v>
      </c>
      <c r="SK25" s="8">
        <f t="shared" si="88"/>
        <v>0.9011494252873562</v>
      </c>
      <c r="SM25" s="5">
        <f t="shared" si="340"/>
        <v>22</v>
      </c>
      <c r="SN25" s="5">
        <v>0.75102000000000002</v>
      </c>
      <c r="SO25" s="5">
        <f t="shared" si="341"/>
        <v>139.03827070284973</v>
      </c>
      <c r="SR25" s="5">
        <f t="shared" si="342"/>
        <v>22</v>
      </c>
      <c r="SS25" s="8">
        <f t="shared" si="556"/>
        <v>104.18386792010965</v>
      </c>
      <c r="ST25" s="8">
        <f t="shared" si="89"/>
        <v>109.027421808732</v>
      </c>
      <c r="SU25" s="8">
        <v>1</v>
      </c>
      <c r="SV25" s="8">
        <f t="shared" si="90"/>
        <v>1.1494252873563264E-3</v>
      </c>
      <c r="SX25" s="5">
        <f t="shared" si="343"/>
        <v>22</v>
      </c>
      <c r="SY25" s="5">
        <v>0.33610000000000001</v>
      </c>
      <c r="SZ25" s="5">
        <f t="shared" si="344"/>
        <v>40.962374325702349</v>
      </c>
      <c r="TC25" s="5">
        <f t="shared" si="345"/>
        <v>22</v>
      </c>
      <c r="TD25" s="8">
        <f t="shared" si="557"/>
        <v>98.867930431655665</v>
      </c>
      <c r="TE25" s="8">
        <f t="shared" si="91"/>
        <v>103.51636569676684</v>
      </c>
      <c r="TF25" s="8">
        <v>0</v>
      </c>
      <c r="TG25" s="8">
        <f t="shared" si="92"/>
        <v>1.0344827586206897</v>
      </c>
      <c r="TI25" s="5">
        <f t="shared" si="346"/>
        <v>22</v>
      </c>
      <c r="TJ25" s="5">
        <v>1.291E-2</v>
      </c>
      <c r="TK25" s="5">
        <f t="shared" si="347"/>
        <v>1.2994058295457915</v>
      </c>
      <c r="TN25" s="5">
        <f t="shared" si="348"/>
        <v>22</v>
      </c>
      <c r="TO25" s="8">
        <f t="shared" si="558"/>
        <v>117.41066032098171</v>
      </c>
      <c r="TP25" s="8">
        <f t="shared" si="93"/>
        <v>122.93976767771674</v>
      </c>
      <c r="TQ25" s="8">
        <v>2</v>
      </c>
      <c r="TR25" s="8">
        <f t="shared" si="94"/>
        <v>0.9011494252873562</v>
      </c>
      <c r="TT25" s="5">
        <f t="shared" si="349"/>
        <v>22</v>
      </c>
      <c r="TU25" s="5">
        <v>1.6119999999999999E-2</v>
      </c>
      <c r="TV25" s="5">
        <f t="shared" si="350"/>
        <v>1.6251340586050429</v>
      </c>
      <c r="TY25" s="5">
        <f t="shared" si="351"/>
        <v>22</v>
      </c>
      <c r="TZ25" s="8">
        <f t="shared" si="559"/>
        <v>110.21306592440732</v>
      </c>
      <c r="UA25" s="8">
        <f t="shared" si="95"/>
        <v>115.40044366192798</v>
      </c>
      <c r="UB25" s="8">
        <v>0</v>
      </c>
      <c r="UC25" s="8">
        <f t="shared" si="96"/>
        <v>1.0344827586206897</v>
      </c>
      <c r="UE25" s="5">
        <f t="shared" si="352"/>
        <v>22</v>
      </c>
      <c r="UF25" s="5">
        <v>1.6119999999999999E-2</v>
      </c>
      <c r="UG25" s="5">
        <f t="shared" si="353"/>
        <v>1.6251340586050429</v>
      </c>
      <c r="UJ25" s="5">
        <f t="shared" si="354"/>
        <v>22</v>
      </c>
      <c r="UK25" s="8">
        <f t="shared" si="560"/>
        <v>110.21306592440732</v>
      </c>
      <c r="UL25" s="8">
        <f t="shared" si="97"/>
        <v>115.40044366192798</v>
      </c>
      <c r="UM25" s="8">
        <v>0</v>
      </c>
      <c r="UN25" s="8">
        <f t="shared" si="98"/>
        <v>1.0344827586206897</v>
      </c>
      <c r="UP25" s="5">
        <f t="shared" si="355"/>
        <v>22</v>
      </c>
      <c r="UQ25" s="5">
        <v>0.11953</v>
      </c>
      <c r="UR25" s="5">
        <f t="shared" si="356"/>
        <v>12.729942317658024</v>
      </c>
      <c r="UU25" s="5">
        <f t="shared" si="357"/>
        <v>22</v>
      </c>
      <c r="UV25" s="8">
        <f t="shared" si="561"/>
        <v>100.60877851130059</v>
      </c>
      <c r="UW25" s="8">
        <f t="shared" si="99"/>
        <v>105.31942897810535</v>
      </c>
      <c r="UX25" s="8">
        <v>0</v>
      </c>
      <c r="UY25" s="8">
        <f t="shared" si="100"/>
        <v>1.0344827586206897</v>
      </c>
      <c r="VA25" s="5">
        <f t="shared" si="358"/>
        <v>22</v>
      </c>
      <c r="VB25" s="5">
        <v>0.11953</v>
      </c>
      <c r="VC25" s="5">
        <f t="shared" si="359"/>
        <v>12.729942317658024</v>
      </c>
      <c r="VF25" s="5">
        <f t="shared" si="360"/>
        <v>22</v>
      </c>
      <c r="VG25" s="8">
        <f t="shared" si="562"/>
        <v>100.60877851130059</v>
      </c>
      <c r="VH25" s="8">
        <f t="shared" si="101"/>
        <v>105.31942897810535</v>
      </c>
      <c r="VI25" s="8">
        <v>0</v>
      </c>
      <c r="VJ25" s="8">
        <f t="shared" si="102"/>
        <v>1.0344827586206897</v>
      </c>
      <c r="VL25" s="5">
        <f t="shared" si="361"/>
        <v>22</v>
      </c>
      <c r="VM25" s="5">
        <v>0.84721999999999997</v>
      </c>
      <c r="VN25" s="5">
        <f t="shared" si="362"/>
        <v>187.87563008689233</v>
      </c>
      <c r="VQ25" s="5">
        <f t="shared" si="363"/>
        <v>22</v>
      </c>
      <c r="VR25" s="8">
        <f t="shared" si="563"/>
        <v>118.72070878076926</v>
      </c>
      <c r="VS25" s="8">
        <f t="shared" si="103"/>
        <v>124.31219939749418</v>
      </c>
      <c r="VT25" s="8">
        <v>1</v>
      </c>
      <c r="VU25" s="8">
        <f t="shared" si="104"/>
        <v>1.1494252873563264E-3</v>
      </c>
      <c r="VW25" s="5">
        <f t="shared" si="364"/>
        <v>22</v>
      </c>
      <c r="VX25" s="5">
        <v>0.11268</v>
      </c>
      <c r="VY25" s="5">
        <f t="shared" si="365"/>
        <v>11.954959510410374</v>
      </c>
      <c r="WB25" s="5">
        <f t="shared" si="366"/>
        <v>22</v>
      </c>
      <c r="WC25" s="8">
        <f t="shared" si="564"/>
        <v>134.79140781789636</v>
      </c>
      <c r="WD25" s="8">
        <f t="shared" si="105"/>
        <v>141.09680567272284</v>
      </c>
      <c r="WE25" s="8">
        <v>1</v>
      </c>
      <c r="WF25" s="8">
        <f t="shared" si="106"/>
        <v>1.1494252873563264E-3</v>
      </c>
      <c r="WH25" s="5">
        <f t="shared" si="367"/>
        <v>22</v>
      </c>
      <c r="WI25" s="5">
        <v>0.75102000000000002</v>
      </c>
      <c r="WJ25" s="5">
        <f t="shared" si="368"/>
        <v>139.03827070284973</v>
      </c>
      <c r="WM25" s="5">
        <f t="shared" si="369"/>
        <v>22</v>
      </c>
      <c r="WN25" s="8">
        <f t="shared" si="565"/>
        <v>104.18386792010965</v>
      </c>
      <c r="WO25" s="8">
        <f t="shared" si="107"/>
        <v>109.027421808732</v>
      </c>
      <c r="WP25" s="8">
        <v>1</v>
      </c>
      <c r="WQ25" s="8">
        <f t="shared" si="108"/>
        <v>1.1494252873563264E-3</v>
      </c>
      <c r="WS25" s="5">
        <f t="shared" si="370"/>
        <v>22</v>
      </c>
      <c r="WT25" s="5">
        <v>2.598E-2</v>
      </c>
      <c r="WU25" s="5">
        <f t="shared" si="371"/>
        <v>2.632344166951571</v>
      </c>
      <c r="WX25" s="5">
        <f t="shared" si="372"/>
        <v>22</v>
      </c>
      <c r="WY25" s="8">
        <f t="shared" si="566"/>
        <v>110.21306592440732</v>
      </c>
      <c r="WZ25" s="8">
        <f t="shared" si="109"/>
        <v>115.40044366192798</v>
      </c>
      <c r="XA25" s="8">
        <v>0</v>
      </c>
      <c r="XB25" s="8">
        <f t="shared" si="110"/>
        <v>1.0344827586206897</v>
      </c>
      <c r="XD25" s="5">
        <f t="shared" si="373"/>
        <v>22</v>
      </c>
      <c r="XE25" s="5">
        <v>8.9050000000000004E-2</v>
      </c>
      <c r="XF25" s="5">
        <f t="shared" si="374"/>
        <v>9.3267267970442962</v>
      </c>
      <c r="XI25" s="5">
        <f t="shared" si="375"/>
        <v>22</v>
      </c>
      <c r="XJ25" s="8">
        <f t="shared" si="567"/>
        <v>116.72197310957404</v>
      </c>
      <c r="XK25" s="8">
        <f t="shared" si="111"/>
        <v>122.16619016100313</v>
      </c>
      <c r="XL25" s="8">
        <v>0</v>
      </c>
      <c r="XM25" s="8">
        <f t="shared" si="112"/>
        <v>1.0344827586206897</v>
      </c>
      <c r="XO25" s="5">
        <f t="shared" si="376"/>
        <v>22</v>
      </c>
      <c r="XP25" s="5">
        <v>0.94440000000000002</v>
      </c>
      <c r="XQ25" s="5">
        <f t="shared" si="377"/>
        <v>288.95720777256008</v>
      </c>
      <c r="XT25" s="5">
        <f t="shared" si="378"/>
        <v>22</v>
      </c>
      <c r="XU25" s="8">
        <f t="shared" si="568"/>
        <v>118.43064034908619</v>
      </c>
      <c r="XV25" s="8">
        <f t="shared" si="113"/>
        <v>124.00831818335001</v>
      </c>
      <c r="XW25" s="8">
        <v>3</v>
      </c>
      <c r="XX25" s="8">
        <f t="shared" si="114"/>
        <v>3.7344827586206892</v>
      </c>
      <c r="XZ25" s="5">
        <f t="shared" si="379"/>
        <v>22</v>
      </c>
      <c r="YA25" s="5">
        <v>0.73068</v>
      </c>
      <c r="YB25" s="5">
        <f t="shared" si="380"/>
        <v>131.18550153050569</v>
      </c>
      <c r="YE25" s="5">
        <f t="shared" si="381"/>
        <v>22</v>
      </c>
      <c r="YF25" s="8">
        <f t="shared" si="569"/>
        <v>113.34543677024966</v>
      </c>
      <c r="YG25" s="8">
        <f t="shared" si="115"/>
        <v>118.64542022644062</v>
      </c>
      <c r="YH25" s="8">
        <v>1</v>
      </c>
      <c r="YI25" s="8">
        <f t="shared" si="116"/>
        <v>1.1494252873563264E-3</v>
      </c>
      <c r="YK25" s="5">
        <f t="shared" si="382"/>
        <v>22</v>
      </c>
      <c r="YL25" s="5">
        <v>0.46489999999999998</v>
      </c>
      <c r="YM25" s="5">
        <f t="shared" si="383"/>
        <v>62.530163366487812</v>
      </c>
      <c r="YP25" s="5">
        <f t="shared" si="384"/>
        <v>22</v>
      </c>
      <c r="YQ25" s="8">
        <f t="shared" si="570"/>
        <v>113.34543677024966</v>
      </c>
      <c r="YR25" s="8">
        <f t="shared" si="117"/>
        <v>118.64542022644062</v>
      </c>
      <c r="YS25" s="8">
        <v>1</v>
      </c>
      <c r="YT25" s="8">
        <f t="shared" si="118"/>
        <v>1.1494252873563264E-3</v>
      </c>
      <c r="YV25" s="5">
        <f t="shared" si="385"/>
        <v>22</v>
      </c>
      <c r="YW25" s="5">
        <v>0.73068</v>
      </c>
      <c r="YX25" s="5">
        <f t="shared" si="386"/>
        <v>131.18550153050569</v>
      </c>
      <c r="ZA25" s="5">
        <f t="shared" si="387"/>
        <v>22</v>
      </c>
      <c r="ZB25" s="8">
        <f t="shared" si="571"/>
        <v>113.34543677024966</v>
      </c>
      <c r="ZC25" s="8">
        <f t="shared" si="119"/>
        <v>118.64542022644062</v>
      </c>
      <c r="ZD25" s="8">
        <v>1</v>
      </c>
      <c r="ZE25" s="8">
        <f t="shared" si="120"/>
        <v>1.1494252873563264E-3</v>
      </c>
      <c r="ZG25" s="5">
        <f t="shared" si="388"/>
        <v>22</v>
      </c>
      <c r="ZH25" s="5">
        <v>1.2699999999999999E-2</v>
      </c>
      <c r="ZI25" s="5">
        <f t="shared" si="389"/>
        <v>1.2781334364733152</v>
      </c>
      <c r="ZL25" s="5">
        <f t="shared" si="390"/>
        <v>22</v>
      </c>
      <c r="ZM25" s="8">
        <f t="shared" si="572"/>
        <v>110.21306592440732</v>
      </c>
      <c r="ZN25" s="8">
        <f t="shared" si="121"/>
        <v>115.40044366192798</v>
      </c>
      <c r="ZO25" s="8">
        <v>0</v>
      </c>
      <c r="ZP25" s="8">
        <f t="shared" si="122"/>
        <v>1.0344827586206897</v>
      </c>
      <c r="ZR25" s="5">
        <f t="shared" si="391"/>
        <v>22</v>
      </c>
      <c r="ZS25" s="5">
        <v>2.598E-2</v>
      </c>
      <c r="ZT25" s="5">
        <f t="shared" si="392"/>
        <v>2.632344166951571</v>
      </c>
      <c r="ZW25" s="5">
        <f t="shared" si="393"/>
        <v>22</v>
      </c>
      <c r="ZX25" s="8">
        <f t="shared" si="573"/>
        <v>110.21306592440732</v>
      </c>
      <c r="ZY25" s="8">
        <f t="shared" si="123"/>
        <v>115.40044366192798</v>
      </c>
      <c r="ZZ25" s="8">
        <v>0</v>
      </c>
      <c r="AAA25" s="8">
        <f t="shared" si="124"/>
        <v>1.0344827586206897</v>
      </c>
      <c r="AAC25" s="5">
        <f t="shared" si="394"/>
        <v>22</v>
      </c>
      <c r="AAD25" s="5">
        <v>2.598E-2</v>
      </c>
      <c r="AAE25" s="5">
        <f t="shared" si="395"/>
        <v>2.632344166951571</v>
      </c>
      <c r="AAH25" s="5">
        <f t="shared" si="396"/>
        <v>22</v>
      </c>
      <c r="AAI25" s="8">
        <f t="shared" si="574"/>
        <v>110.21306592440732</v>
      </c>
      <c r="AAJ25" s="8">
        <f t="shared" si="125"/>
        <v>115.40044366192798</v>
      </c>
      <c r="AAK25" s="8">
        <v>0</v>
      </c>
      <c r="AAL25" s="8">
        <f t="shared" si="126"/>
        <v>1.0344827586206897</v>
      </c>
      <c r="AAN25" s="5">
        <f t="shared" si="397"/>
        <v>22</v>
      </c>
      <c r="AAO25" s="5">
        <v>0.95462999999999998</v>
      </c>
      <c r="AAP25" s="5">
        <f t="shared" si="398"/>
        <v>309.29041853062643</v>
      </c>
      <c r="AAS25" s="5">
        <f t="shared" si="399"/>
        <v>22</v>
      </c>
      <c r="AAT25" s="8">
        <f t="shared" si="575"/>
        <v>118.43064034908619</v>
      </c>
      <c r="AAU25" s="8">
        <f t="shared" si="127"/>
        <v>124.00831818335001</v>
      </c>
      <c r="AAV25" s="8">
        <v>2</v>
      </c>
      <c r="AAW25" s="8">
        <f t="shared" si="128"/>
        <v>0.9011494252873562</v>
      </c>
      <c r="AAY25" s="5">
        <f t="shared" si="400"/>
        <v>22</v>
      </c>
      <c r="AAZ25" s="5">
        <v>0.58950000000000002</v>
      </c>
      <c r="ABA25" s="5">
        <f t="shared" si="401"/>
        <v>89.03793500896542</v>
      </c>
      <c r="ABD25" s="5">
        <f t="shared" si="402"/>
        <v>22</v>
      </c>
      <c r="ABE25" s="8">
        <f t="shared" si="576"/>
        <v>104.18386792010965</v>
      </c>
      <c r="ABF25" s="8">
        <f t="shared" si="129"/>
        <v>109.027421808732</v>
      </c>
      <c r="ABG25" s="8">
        <v>1</v>
      </c>
      <c r="ABH25" s="8">
        <f t="shared" si="130"/>
        <v>1.1494252873563264E-3</v>
      </c>
      <c r="ABJ25" s="5">
        <f t="shared" si="403"/>
        <v>22</v>
      </c>
      <c r="ABK25" s="5">
        <v>0.3105</v>
      </c>
      <c r="ABL25" s="5">
        <f t="shared" si="404"/>
        <v>37.178858174878052</v>
      </c>
      <c r="ABO25" s="5">
        <f t="shared" si="405"/>
        <v>22</v>
      </c>
      <c r="ABP25" s="8">
        <f t="shared" si="577"/>
        <v>118.72070878076926</v>
      </c>
      <c r="ABQ25" s="8">
        <f t="shared" si="131"/>
        <v>124.31219939749418</v>
      </c>
      <c r="ABR25" s="8">
        <v>1</v>
      </c>
      <c r="ABS25" s="8">
        <f t="shared" si="132"/>
        <v>1.1494252873563264E-3</v>
      </c>
      <c r="ABU25" s="5">
        <f t="shared" si="406"/>
        <v>22</v>
      </c>
      <c r="ABV25" s="5">
        <v>0.22259000000000001</v>
      </c>
      <c r="ABW25" s="5">
        <f t="shared" si="407"/>
        <v>25.178739725595722</v>
      </c>
      <c r="ABZ25" s="5">
        <f t="shared" si="408"/>
        <v>22</v>
      </c>
      <c r="ACA25" s="8">
        <f t="shared" si="578"/>
        <v>118.43064034908619</v>
      </c>
      <c r="ACB25" s="8">
        <f t="shared" si="133"/>
        <v>124.00831818335001</v>
      </c>
      <c r="ACC25" s="8">
        <v>2</v>
      </c>
      <c r="ACD25" s="8">
        <f t="shared" si="134"/>
        <v>0.9011494252873562</v>
      </c>
      <c r="ACF25" s="5">
        <f t="shared" si="409"/>
        <v>22</v>
      </c>
      <c r="ACG25" s="5">
        <v>0.81164999999999998</v>
      </c>
      <c r="ACH25" s="5">
        <f t="shared" si="410"/>
        <v>166.9453344844087</v>
      </c>
      <c r="ACK25" s="5">
        <f t="shared" si="411"/>
        <v>22</v>
      </c>
      <c r="ACL25" s="8">
        <f t="shared" si="579"/>
        <v>117.41066032098171</v>
      </c>
      <c r="ACM25" s="8">
        <f t="shared" si="135"/>
        <v>122.93976767771674</v>
      </c>
      <c r="ACN25" s="8">
        <v>2</v>
      </c>
      <c r="ACO25" s="8">
        <f t="shared" si="136"/>
        <v>0.9011494252873562</v>
      </c>
      <c r="ACQ25" s="5">
        <f t="shared" si="412"/>
        <v>22</v>
      </c>
      <c r="ACR25" s="5">
        <v>0.95462999999999998</v>
      </c>
      <c r="ACS25" s="5">
        <f t="shared" si="413"/>
        <v>309.29041853062643</v>
      </c>
      <c r="ACV25" s="5">
        <f t="shared" si="414"/>
        <v>22</v>
      </c>
      <c r="ACW25" s="8">
        <f t="shared" si="580"/>
        <v>118.43064034908619</v>
      </c>
      <c r="ACX25" s="8">
        <f t="shared" si="137"/>
        <v>124.00831818335001</v>
      </c>
      <c r="ACY25" s="8">
        <v>2</v>
      </c>
      <c r="ACZ25" s="8">
        <f t="shared" si="138"/>
        <v>0.9011494252873562</v>
      </c>
      <c r="ADB25" s="5">
        <f t="shared" si="415"/>
        <v>22</v>
      </c>
      <c r="ADC25" s="5">
        <v>0.57635999999999998</v>
      </c>
      <c r="ADD25" s="5">
        <f t="shared" si="416"/>
        <v>85.887124100666853</v>
      </c>
      <c r="ADG25" s="5">
        <f t="shared" si="417"/>
        <v>22</v>
      </c>
      <c r="ADH25" s="8">
        <f t="shared" si="581"/>
        <v>100.60877851130059</v>
      </c>
      <c r="ADI25" s="8">
        <f t="shared" si="139"/>
        <v>105.31942897810535</v>
      </c>
      <c r="ADJ25" s="8">
        <v>0</v>
      </c>
      <c r="ADK25" s="8">
        <f t="shared" si="140"/>
        <v>1.0344827586206897</v>
      </c>
      <c r="ADM25" s="5">
        <f t="shared" si="418"/>
        <v>22</v>
      </c>
      <c r="ADN25" s="5">
        <v>0.77817000000000003</v>
      </c>
      <c r="ADO25" s="5">
        <f t="shared" si="419"/>
        <v>150.58439562239946</v>
      </c>
      <c r="ADR25" s="5">
        <f t="shared" si="420"/>
        <v>22</v>
      </c>
      <c r="ADS25" s="8">
        <f t="shared" si="582"/>
        <v>118.72070878076926</v>
      </c>
      <c r="ADT25" s="8">
        <f t="shared" si="141"/>
        <v>124.31219939749418</v>
      </c>
      <c r="ADU25" s="8">
        <v>1</v>
      </c>
      <c r="ADV25" s="8">
        <f t="shared" si="142"/>
        <v>1.1494252873563264E-3</v>
      </c>
      <c r="ADX25" s="5">
        <f t="shared" si="421"/>
        <v>22</v>
      </c>
      <c r="ADY25" s="5">
        <v>0.81164999999999998</v>
      </c>
      <c r="ADZ25" s="5">
        <f t="shared" si="422"/>
        <v>166.9453344844087</v>
      </c>
      <c r="AEC25" s="5">
        <f t="shared" si="423"/>
        <v>22</v>
      </c>
      <c r="AED25" s="8">
        <f t="shared" si="583"/>
        <v>118.65832552077937</v>
      </c>
      <c r="AEE25" s="8">
        <f t="shared" si="143"/>
        <v>124.2498161375043</v>
      </c>
      <c r="AEF25" s="8">
        <v>2</v>
      </c>
      <c r="AEG25" s="8">
        <f t="shared" si="144"/>
        <v>0.9011494252873562</v>
      </c>
      <c r="AEI25" s="5">
        <f t="shared" si="424"/>
        <v>22</v>
      </c>
      <c r="AEJ25" s="5">
        <v>0.41371000000000002</v>
      </c>
      <c r="AEK25" s="5">
        <f t="shared" si="425"/>
        <v>53.394073127204202</v>
      </c>
      <c r="AEN25" s="5">
        <f t="shared" si="426"/>
        <v>22</v>
      </c>
      <c r="AEO25" s="8">
        <f t="shared" si="584"/>
        <v>98.867930431655665</v>
      </c>
      <c r="AEP25" s="8">
        <f t="shared" si="145"/>
        <v>103.51636569676684</v>
      </c>
      <c r="AEQ25" s="8">
        <v>0</v>
      </c>
      <c r="AER25" s="8">
        <f t="shared" si="146"/>
        <v>1.0344827586206897</v>
      </c>
      <c r="AET25" s="5">
        <f t="shared" si="427"/>
        <v>22</v>
      </c>
      <c r="AEU25" s="5">
        <v>0.80252000000000001</v>
      </c>
      <c r="AEV25" s="5">
        <f t="shared" si="428"/>
        <v>162.2117965591475</v>
      </c>
      <c r="AEY25" s="5">
        <f t="shared" si="429"/>
        <v>22</v>
      </c>
      <c r="AEZ25" s="8">
        <f t="shared" si="585"/>
        <v>101.35663781228814</v>
      </c>
      <c r="AFA25" s="8">
        <f t="shared" si="147"/>
        <v>106.0470758655527</v>
      </c>
      <c r="AFB25" s="8">
        <v>1</v>
      </c>
      <c r="AFC25" s="8">
        <f t="shared" si="148"/>
        <v>1.1494252873563264E-3</v>
      </c>
      <c r="AFE25" s="5">
        <f t="shared" si="430"/>
        <v>22</v>
      </c>
      <c r="AFF25" s="5">
        <v>0.51907999999999999</v>
      </c>
      <c r="AFG25" s="5">
        <f t="shared" si="431"/>
        <v>73.205434287542872</v>
      </c>
      <c r="AFJ25" s="5">
        <f t="shared" si="432"/>
        <v>22</v>
      </c>
      <c r="AFK25" s="8">
        <f t="shared" si="586"/>
        <v>118.43064034908619</v>
      </c>
      <c r="AFL25" s="8">
        <f t="shared" si="149"/>
        <v>124.00831818335001</v>
      </c>
      <c r="AFM25" s="8">
        <v>3</v>
      </c>
      <c r="AFN25" s="8">
        <f t="shared" si="150"/>
        <v>3.7344827586206892</v>
      </c>
      <c r="AFP25" s="5">
        <f t="shared" si="433"/>
        <v>22</v>
      </c>
      <c r="AFQ25" s="5">
        <v>1.2699999999999999E-2</v>
      </c>
      <c r="AFR25" s="5">
        <f t="shared" si="434"/>
        <v>1.2781334364733152</v>
      </c>
      <c r="AFU25" s="5">
        <f t="shared" si="435"/>
        <v>22</v>
      </c>
      <c r="AFV25" s="8">
        <f t="shared" si="587"/>
        <v>110.21306592440732</v>
      </c>
      <c r="AFW25" s="8">
        <f t="shared" si="151"/>
        <v>115.40044366192798</v>
      </c>
      <c r="AFX25" s="8">
        <v>0</v>
      </c>
      <c r="AFY25" s="8">
        <f t="shared" si="152"/>
        <v>1.0344827586206897</v>
      </c>
      <c r="AGA25" s="5">
        <f t="shared" si="436"/>
        <v>22</v>
      </c>
      <c r="AGB25" s="5">
        <v>2.598E-2</v>
      </c>
      <c r="AGC25" s="5">
        <f t="shared" si="437"/>
        <v>2.632344166951571</v>
      </c>
      <c r="AGF25" s="5">
        <f t="shared" si="438"/>
        <v>22</v>
      </c>
      <c r="AGG25" s="8">
        <f t="shared" si="588"/>
        <v>110.21306592440732</v>
      </c>
      <c r="AGH25" s="8">
        <f t="shared" si="153"/>
        <v>115.40044366192798</v>
      </c>
      <c r="AGI25" s="8">
        <v>0</v>
      </c>
      <c r="AGJ25" s="8">
        <f t="shared" si="154"/>
        <v>1.0344827586206897</v>
      </c>
      <c r="AGL25" s="5">
        <f t="shared" si="439"/>
        <v>22</v>
      </c>
      <c r="AGM25" s="5">
        <v>0.55523999999999996</v>
      </c>
      <c r="AGN25" s="5">
        <f t="shared" si="440"/>
        <v>81.022046814708844</v>
      </c>
      <c r="AGQ25" s="5">
        <f t="shared" si="441"/>
        <v>22</v>
      </c>
      <c r="AGR25" s="8">
        <f t="shared" si="589"/>
        <v>118.72070878076926</v>
      </c>
      <c r="AGS25" s="8">
        <f t="shared" si="155"/>
        <v>124.31219939749418</v>
      </c>
      <c r="AGT25" s="8">
        <v>1</v>
      </c>
      <c r="AGU25" s="8">
        <f t="shared" si="156"/>
        <v>1.1494252873563264E-3</v>
      </c>
      <c r="AGW25" s="5">
        <f t="shared" si="442"/>
        <v>22</v>
      </c>
      <c r="AGX25" s="5">
        <v>7.6840000000000006E-2</v>
      </c>
      <c r="AGY25" s="5">
        <f t="shared" si="443"/>
        <v>7.9952711723293461</v>
      </c>
      <c r="AHB25" s="5">
        <f t="shared" si="444"/>
        <v>22</v>
      </c>
      <c r="AHC25" s="8">
        <f t="shared" si="590"/>
        <v>116.72197310957404</v>
      </c>
      <c r="AHD25" s="8">
        <f t="shared" si="157"/>
        <v>122.16619016100313</v>
      </c>
      <c r="AHE25" s="8">
        <v>0</v>
      </c>
      <c r="AHF25" s="8">
        <f t="shared" si="158"/>
        <v>1.0344827586206897</v>
      </c>
      <c r="AHH25" s="5">
        <f t="shared" si="445"/>
        <v>22</v>
      </c>
      <c r="AHI25" s="5">
        <v>1.291E-2</v>
      </c>
      <c r="AHJ25" s="5">
        <f t="shared" si="446"/>
        <v>1.2994058295457915</v>
      </c>
      <c r="AHM25" s="5">
        <f t="shared" si="447"/>
        <v>22</v>
      </c>
      <c r="AHN25" s="8">
        <f t="shared" si="591"/>
        <v>117.41066032098171</v>
      </c>
      <c r="AHO25" s="8">
        <f t="shared" si="159"/>
        <v>122.93976767771674</v>
      </c>
      <c r="AHP25" s="8">
        <v>2</v>
      </c>
      <c r="AHQ25" s="8">
        <f t="shared" si="160"/>
        <v>0.9011494252873562</v>
      </c>
      <c r="AHS25" s="5">
        <f t="shared" si="448"/>
        <v>22</v>
      </c>
      <c r="AHT25" s="5">
        <v>0.11953</v>
      </c>
      <c r="AHU25" s="5">
        <f t="shared" si="449"/>
        <v>12.729942317658024</v>
      </c>
      <c r="AHX25" s="5">
        <f t="shared" si="450"/>
        <v>22</v>
      </c>
      <c r="AHY25" s="8">
        <f t="shared" si="592"/>
        <v>100.60877851130059</v>
      </c>
      <c r="AHZ25" s="8">
        <f t="shared" si="161"/>
        <v>105.31942897810535</v>
      </c>
      <c r="AIA25" s="8">
        <v>0</v>
      </c>
      <c r="AIB25" s="8">
        <f t="shared" si="162"/>
        <v>1.0344827586206897</v>
      </c>
      <c r="AID25" s="5">
        <f t="shared" si="451"/>
        <v>22</v>
      </c>
      <c r="AIE25" s="5">
        <v>1.6119999999999999E-2</v>
      </c>
      <c r="AIF25" s="5">
        <f t="shared" si="452"/>
        <v>1.6251340586050429</v>
      </c>
      <c r="AII25" s="5">
        <f t="shared" si="453"/>
        <v>22</v>
      </c>
      <c r="AIJ25" s="8">
        <f t="shared" si="593"/>
        <v>110.21306592440732</v>
      </c>
      <c r="AIK25" s="8">
        <f t="shared" si="163"/>
        <v>115.40044366192798</v>
      </c>
      <c r="AIL25" s="8">
        <v>0</v>
      </c>
      <c r="AIM25" s="8">
        <f t="shared" si="164"/>
        <v>1.0344827586206897</v>
      </c>
      <c r="AIO25" s="5">
        <f t="shared" si="454"/>
        <v>22</v>
      </c>
      <c r="AIP25" s="5">
        <v>0.46489999999999998</v>
      </c>
      <c r="AIQ25" s="5">
        <f t="shared" si="455"/>
        <v>62.530163366487812</v>
      </c>
      <c r="AIT25" s="5">
        <f t="shared" si="456"/>
        <v>22</v>
      </c>
      <c r="AIU25" s="8">
        <f t="shared" si="594"/>
        <v>113.34543677024966</v>
      </c>
      <c r="AIV25" s="8">
        <f t="shared" si="165"/>
        <v>118.64542022644062</v>
      </c>
      <c r="AIW25" s="8">
        <v>1</v>
      </c>
      <c r="AIX25" s="8">
        <f t="shared" si="166"/>
        <v>1.1494252873563264E-3</v>
      </c>
      <c r="AIZ25" s="5">
        <f t="shared" si="457"/>
        <v>22</v>
      </c>
      <c r="AJA25" s="5">
        <v>0.45956000000000002</v>
      </c>
      <c r="AJB25" s="5">
        <f t="shared" si="458"/>
        <v>61.537165639037859</v>
      </c>
      <c r="AJE25" s="5">
        <f t="shared" si="459"/>
        <v>22</v>
      </c>
      <c r="AJF25" s="8">
        <f t="shared" si="595"/>
        <v>100.60877851130059</v>
      </c>
      <c r="AJG25" s="8">
        <f t="shared" si="167"/>
        <v>105.31942897810535</v>
      </c>
      <c r="AJH25" s="8">
        <v>0</v>
      </c>
      <c r="AJI25" s="8">
        <f t="shared" si="168"/>
        <v>1.0344827586206897</v>
      </c>
      <c r="AJK25" s="5">
        <f t="shared" si="460"/>
        <v>22</v>
      </c>
      <c r="AJL25" s="5">
        <v>0.82913999999999999</v>
      </c>
      <c r="AJM25" s="5">
        <f t="shared" si="461"/>
        <v>176.69107712586646</v>
      </c>
      <c r="AJP25" s="5">
        <f t="shared" si="462"/>
        <v>22</v>
      </c>
      <c r="AJQ25" s="8">
        <f t="shared" si="596"/>
        <v>118.72070878076926</v>
      </c>
      <c r="AJR25" s="8">
        <f t="shared" si="169"/>
        <v>124.31219939749418</v>
      </c>
      <c r="AJS25" s="8">
        <v>1</v>
      </c>
      <c r="AJT25" s="8">
        <f t="shared" si="170"/>
        <v>1.1494252873563264E-3</v>
      </c>
      <c r="AJV25" s="5">
        <f t="shared" si="463"/>
        <v>22</v>
      </c>
      <c r="AJW25" s="5">
        <v>0.11953</v>
      </c>
      <c r="AJX25" s="5">
        <f t="shared" si="464"/>
        <v>12.729942317658024</v>
      </c>
      <c r="AKA25" s="5">
        <f t="shared" si="465"/>
        <v>22</v>
      </c>
      <c r="AKB25" s="8">
        <f t="shared" si="597"/>
        <v>100.60877851130059</v>
      </c>
      <c r="AKC25" s="8">
        <f t="shared" si="171"/>
        <v>105.31942897810535</v>
      </c>
      <c r="AKD25" s="8">
        <v>0</v>
      </c>
      <c r="AKE25" s="8">
        <f t="shared" si="172"/>
        <v>1.0344827586206897</v>
      </c>
      <c r="AKG25" s="5">
        <f t="shared" si="466"/>
        <v>22</v>
      </c>
      <c r="AKH25" s="5">
        <v>0.38932</v>
      </c>
      <c r="AKI25" s="5">
        <f t="shared" si="467"/>
        <v>49.318218859339545</v>
      </c>
      <c r="AKL25" s="5">
        <f t="shared" si="468"/>
        <v>22</v>
      </c>
      <c r="AKM25" s="8">
        <f t="shared" si="598"/>
        <v>113.34543677024966</v>
      </c>
      <c r="AKN25" s="8">
        <f t="shared" si="173"/>
        <v>118.64542022644062</v>
      </c>
      <c r="AKO25" s="8">
        <v>1</v>
      </c>
      <c r="AKP25" s="8">
        <f t="shared" si="174"/>
        <v>1.1494252873563264E-3</v>
      </c>
      <c r="AKR25" s="5">
        <f t="shared" si="469"/>
        <v>22</v>
      </c>
      <c r="AKS25" s="5">
        <v>0.51907999999999999</v>
      </c>
      <c r="AKT25" s="5">
        <f t="shared" si="470"/>
        <v>73.205434287542872</v>
      </c>
      <c r="AKW25" s="5">
        <f t="shared" si="471"/>
        <v>22</v>
      </c>
      <c r="AKX25" s="8">
        <f t="shared" si="599"/>
        <v>118.43064034908619</v>
      </c>
      <c r="AKY25" s="8">
        <f t="shared" si="175"/>
        <v>124.00831818335001</v>
      </c>
      <c r="AKZ25" s="8">
        <v>3</v>
      </c>
      <c r="ALA25" s="8">
        <f t="shared" si="176"/>
        <v>3.7344827586206892</v>
      </c>
      <c r="ALC25" s="5">
        <f t="shared" si="472"/>
        <v>22</v>
      </c>
      <c r="ALD25" s="5">
        <v>2.598E-2</v>
      </c>
      <c r="ALE25" s="5">
        <f t="shared" si="473"/>
        <v>2.632344166951571</v>
      </c>
      <c r="ALH25" s="5">
        <f t="shared" si="474"/>
        <v>22</v>
      </c>
      <c r="ALI25" s="8">
        <f t="shared" si="600"/>
        <v>110.21306592440732</v>
      </c>
      <c r="ALJ25" s="8">
        <f t="shared" si="177"/>
        <v>115.40044366192798</v>
      </c>
      <c r="ALK25" s="8">
        <v>0</v>
      </c>
      <c r="ALL25" s="8">
        <f t="shared" si="178"/>
        <v>1.0344827586206897</v>
      </c>
      <c r="ALN25" s="5">
        <f t="shared" si="475"/>
        <v>22</v>
      </c>
      <c r="ALO25" s="5">
        <v>0.45297999999999999</v>
      </c>
      <c r="ALP25" s="5">
        <f t="shared" si="476"/>
        <v>60.326991415727051</v>
      </c>
      <c r="ALS25" s="5">
        <f t="shared" si="477"/>
        <v>22</v>
      </c>
      <c r="ALT25" s="8">
        <f t="shared" si="601"/>
        <v>118.43064034908619</v>
      </c>
      <c r="ALU25" s="8">
        <f t="shared" si="179"/>
        <v>124.00831818335001</v>
      </c>
      <c r="ALV25" s="8">
        <v>3</v>
      </c>
      <c r="ALW25" s="8">
        <f t="shared" si="180"/>
        <v>3.7344827586206892</v>
      </c>
      <c r="ALY25" s="5">
        <f t="shared" si="478"/>
        <v>22</v>
      </c>
      <c r="ALZ25" s="5">
        <v>8.548E-2</v>
      </c>
      <c r="AMA25" s="5">
        <f t="shared" si="479"/>
        <v>8.9355941516110668</v>
      </c>
      <c r="AMD25" s="5">
        <f t="shared" si="480"/>
        <v>22</v>
      </c>
      <c r="AME25" s="8">
        <f t="shared" si="602"/>
        <v>105.04617228564686</v>
      </c>
      <c r="AMF25" s="8">
        <f t="shared" si="181"/>
        <v>109.95095267114245</v>
      </c>
      <c r="AMG25" s="8">
        <v>1</v>
      </c>
      <c r="AMH25" s="8">
        <f t="shared" si="182"/>
        <v>1.1494252873563264E-3</v>
      </c>
      <c r="AMJ25" s="5">
        <f t="shared" si="481"/>
        <v>22</v>
      </c>
      <c r="AMK25" s="5">
        <v>0.40310000000000001</v>
      </c>
      <c r="AML25" s="5">
        <f t="shared" si="482"/>
        <v>51.600568380753288</v>
      </c>
      <c r="AMO25" s="5">
        <f t="shared" si="483"/>
        <v>22</v>
      </c>
      <c r="AMP25" s="8">
        <f t="shared" si="603"/>
        <v>104.18386792010965</v>
      </c>
      <c r="AMQ25" s="8">
        <f t="shared" si="183"/>
        <v>109.027421808732</v>
      </c>
      <c r="AMR25" s="8">
        <v>1</v>
      </c>
      <c r="AMS25" s="8">
        <f t="shared" si="184"/>
        <v>1.1494252873563264E-3</v>
      </c>
      <c r="AMU25" s="5">
        <f t="shared" si="484"/>
        <v>22</v>
      </c>
      <c r="AMV25" s="5">
        <v>0.94121999999999995</v>
      </c>
      <c r="AMW25" s="5">
        <f t="shared" si="485"/>
        <v>283.39536179913648</v>
      </c>
      <c r="AMZ25" s="5">
        <f t="shared" si="486"/>
        <v>22</v>
      </c>
      <c r="ANA25" s="8">
        <f t="shared" si="604"/>
        <v>104.18386792010965</v>
      </c>
      <c r="ANB25" s="8">
        <f t="shared" si="185"/>
        <v>109.027421808732</v>
      </c>
      <c r="ANC25" s="8">
        <v>1</v>
      </c>
      <c r="AND25" s="8">
        <f t="shared" si="186"/>
        <v>1.1494252873563264E-3</v>
      </c>
      <c r="ANF25" s="5">
        <f t="shared" si="487"/>
        <v>22</v>
      </c>
      <c r="ANG25" s="5">
        <v>0.46489999999999998</v>
      </c>
      <c r="ANH25" s="5">
        <f t="shared" si="488"/>
        <v>62.530163366487812</v>
      </c>
      <c r="ANK25" s="5">
        <f t="shared" si="489"/>
        <v>22</v>
      </c>
      <c r="ANL25" s="8">
        <f t="shared" si="605"/>
        <v>113.34543677024966</v>
      </c>
      <c r="ANM25" s="8">
        <f t="shared" si="187"/>
        <v>118.64542022644062</v>
      </c>
      <c r="ANN25" s="8">
        <v>1</v>
      </c>
      <c r="ANO25" s="8">
        <f t="shared" si="188"/>
        <v>1.1494252873563264E-3</v>
      </c>
      <c r="ANQ25" s="5">
        <f t="shared" si="490"/>
        <v>22</v>
      </c>
      <c r="ANR25" s="5">
        <v>0.42874000000000001</v>
      </c>
      <c r="ANS25" s="5">
        <f t="shared" si="491"/>
        <v>55.991083145648204</v>
      </c>
      <c r="ANV25" s="5">
        <f t="shared" si="492"/>
        <v>22</v>
      </c>
      <c r="ANW25" s="8">
        <f t="shared" si="606"/>
        <v>100.60877851130059</v>
      </c>
      <c r="ANX25" s="8">
        <f t="shared" si="189"/>
        <v>105.31942897810535</v>
      </c>
      <c r="ANY25" s="8">
        <v>0</v>
      </c>
      <c r="ANZ25" s="8">
        <f t="shared" si="190"/>
        <v>1.0344827586206897</v>
      </c>
      <c r="AOB25" s="5">
        <f t="shared" si="493"/>
        <v>22</v>
      </c>
      <c r="AOC25" s="5">
        <v>0.42874000000000001</v>
      </c>
      <c r="AOD25" s="5">
        <f t="shared" si="494"/>
        <v>55.991083145648204</v>
      </c>
      <c r="AOG25" s="5">
        <f t="shared" si="495"/>
        <v>22</v>
      </c>
      <c r="AOH25" s="8">
        <f t="shared" si="607"/>
        <v>100.60877851130059</v>
      </c>
      <c r="AOI25" s="8">
        <f t="shared" si="191"/>
        <v>105.31942897810535</v>
      </c>
      <c r="AOJ25" s="8">
        <v>0</v>
      </c>
      <c r="AOK25" s="8">
        <f t="shared" si="192"/>
        <v>1.0344827586206897</v>
      </c>
      <c r="AOM25" s="5">
        <f t="shared" si="496"/>
        <v>22</v>
      </c>
      <c r="AON25" s="5">
        <v>0.40310000000000001</v>
      </c>
      <c r="AOO25" s="5">
        <f t="shared" si="497"/>
        <v>51.600568380753288</v>
      </c>
      <c r="AOR25" s="5">
        <f t="shared" si="498"/>
        <v>22</v>
      </c>
      <c r="AOS25" s="8">
        <f t="shared" si="608"/>
        <v>104.18386792010965</v>
      </c>
      <c r="AOT25" s="8">
        <f t="shared" si="193"/>
        <v>109.027421808732</v>
      </c>
      <c r="AOU25" s="8">
        <v>1</v>
      </c>
      <c r="AOV25" s="8">
        <f t="shared" si="194"/>
        <v>1.1494252873563264E-3</v>
      </c>
      <c r="AOX25" s="5">
        <f t="shared" si="499"/>
        <v>22</v>
      </c>
      <c r="AOY25" s="5">
        <v>0.96004</v>
      </c>
      <c r="AOZ25" s="5">
        <f t="shared" si="500"/>
        <v>321.98763252017841</v>
      </c>
      <c r="APC25" s="5">
        <f t="shared" si="501"/>
        <v>22</v>
      </c>
      <c r="APD25" s="8">
        <f t="shared" si="609"/>
        <v>120.14828556719451</v>
      </c>
      <c r="APE25" s="8">
        <f t="shared" si="195"/>
        <v>125.80775603089207</v>
      </c>
      <c r="APF25" s="8">
        <v>3</v>
      </c>
      <c r="APG25" s="8">
        <f t="shared" si="196"/>
        <v>3.7344827586206892</v>
      </c>
      <c r="API25" s="5">
        <f t="shared" si="502"/>
        <v>22</v>
      </c>
      <c r="APJ25" s="5">
        <v>0.58950000000000002</v>
      </c>
      <c r="APK25" s="5">
        <f t="shared" si="503"/>
        <v>89.03793500896542</v>
      </c>
      <c r="APN25" s="5">
        <f t="shared" si="504"/>
        <v>22</v>
      </c>
      <c r="APO25" s="8">
        <f t="shared" si="610"/>
        <v>104.18386792010965</v>
      </c>
      <c r="APP25" s="8">
        <f t="shared" si="197"/>
        <v>109.027421808732</v>
      </c>
      <c r="APQ25" s="8">
        <v>1</v>
      </c>
      <c r="APR25" s="8">
        <f t="shared" si="198"/>
        <v>1.1494252873563264E-3</v>
      </c>
      <c r="APT25" s="5">
        <f t="shared" si="505"/>
        <v>22</v>
      </c>
      <c r="APU25" s="5">
        <v>0.94121999999999995</v>
      </c>
      <c r="APV25" s="5">
        <f t="shared" si="506"/>
        <v>283.39536179913648</v>
      </c>
      <c r="APY25" s="5">
        <f t="shared" si="507"/>
        <v>22</v>
      </c>
      <c r="APZ25" s="8">
        <f t="shared" si="611"/>
        <v>104.18386792010965</v>
      </c>
      <c r="AQA25" s="8">
        <f t="shared" si="199"/>
        <v>109.027421808732</v>
      </c>
      <c r="AQB25" s="8">
        <v>1</v>
      </c>
      <c r="AQC25" s="8">
        <f t="shared" si="200"/>
        <v>1.1494252873563264E-3</v>
      </c>
      <c r="AQE25" s="5">
        <f t="shared" si="508"/>
        <v>22</v>
      </c>
      <c r="AQF25" s="5">
        <v>0.11559</v>
      </c>
      <c r="AQG25" s="5">
        <f t="shared" si="509"/>
        <v>12.283452296191124</v>
      </c>
      <c r="AQJ25" s="5">
        <f t="shared" si="510"/>
        <v>22</v>
      </c>
      <c r="AQK25" s="8">
        <f t="shared" si="612"/>
        <v>98.867930431655665</v>
      </c>
      <c r="AQL25" s="8">
        <f t="shared" si="201"/>
        <v>103.51636569676684</v>
      </c>
      <c r="AQM25" s="8">
        <v>0</v>
      </c>
      <c r="AQN25" s="8">
        <f t="shared" si="202"/>
        <v>1.0344827586206897</v>
      </c>
    </row>
    <row r="26" spans="3:1132" x14ac:dyDescent="0.25">
      <c r="L26" s="5">
        <f t="shared" si="203"/>
        <v>23</v>
      </c>
      <c r="M26" s="5">
        <v>0.61319999999999997</v>
      </c>
      <c r="N26" s="5">
        <f t="shared" si="204"/>
        <v>94.984751540299769</v>
      </c>
      <c r="Q26" s="5">
        <f t="shared" si="205"/>
        <v>23</v>
      </c>
      <c r="R26" s="8">
        <f t="shared" si="511"/>
        <v>118.64542022644062</v>
      </c>
      <c r="S26" s="8">
        <f t="shared" si="0"/>
        <v>123.94540368263158</v>
      </c>
      <c r="T26" s="8">
        <f t="shared" si="613"/>
        <v>0</v>
      </c>
      <c r="U26" s="8">
        <f t="shared" si="1"/>
        <v>1.0344827586206897</v>
      </c>
      <c r="W26" s="5">
        <f t="shared" si="207"/>
        <v>23</v>
      </c>
      <c r="X26" s="5">
        <v>6.7489999999999994E-2</v>
      </c>
      <c r="Y26" s="5">
        <f t="shared" si="208"/>
        <v>6.9875403661076865</v>
      </c>
      <c r="AB26" s="5">
        <f t="shared" si="209"/>
        <v>23</v>
      </c>
      <c r="AC26" s="8">
        <f t="shared" si="512"/>
        <v>115.40044366192798</v>
      </c>
      <c r="AD26" s="8">
        <f t="shared" si="210"/>
        <v>120.58782139944864</v>
      </c>
      <c r="AE26" s="8">
        <v>0</v>
      </c>
      <c r="AF26" s="8">
        <f t="shared" si="2"/>
        <v>1.0344827586206897</v>
      </c>
      <c r="AH26" s="5">
        <f t="shared" si="211"/>
        <v>23</v>
      </c>
      <c r="AI26" s="5">
        <v>0.46489999999999998</v>
      </c>
      <c r="AJ26" s="5">
        <f t="shared" si="212"/>
        <v>62.530163366487812</v>
      </c>
      <c r="AM26" s="5">
        <f t="shared" si="213"/>
        <v>23</v>
      </c>
      <c r="AN26" s="8">
        <f t="shared" si="513"/>
        <v>118.64542022644062</v>
      </c>
      <c r="AO26" s="8">
        <f t="shared" si="3"/>
        <v>123.94540368263158</v>
      </c>
      <c r="AP26" s="8">
        <v>0</v>
      </c>
      <c r="AQ26" s="8">
        <f t="shared" si="4"/>
        <v>1.0344827586206897</v>
      </c>
      <c r="AS26" s="5">
        <f t="shared" si="214"/>
        <v>23</v>
      </c>
      <c r="AT26" s="5">
        <v>0.11268</v>
      </c>
      <c r="AU26" s="5">
        <f t="shared" si="215"/>
        <v>11.954959510410374</v>
      </c>
      <c r="AX26" s="5">
        <f t="shared" si="216"/>
        <v>23</v>
      </c>
      <c r="AY26" s="8">
        <f t="shared" si="514"/>
        <v>141.09680567272284</v>
      </c>
      <c r="AZ26" s="8">
        <f t="shared" si="5"/>
        <v>147.40220352754932</v>
      </c>
      <c r="BA26" s="8">
        <v>2</v>
      </c>
      <c r="BB26" s="8">
        <f t="shared" si="6"/>
        <v>0.9011494252873562</v>
      </c>
      <c r="BD26" s="5">
        <f t="shared" si="217"/>
        <v>23</v>
      </c>
      <c r="BE26" s="5">
        <v>0.64102000000000003</v>
      </c>
      <c r="BF26" s="5">
        <f t="shared" si="218"/>
        <v>102.44886023521418</v>
      </c>
      <c r="BI26" s="5">
        <f t="shared" si="219"/>
        <v>23</v>
      </c>
      <c r="BJ26" s="8">
        <f t="shared" si="515"/>
        <v>124.31219939749418</v>
      </c>
      <c r="BK26" s="8">
        <f t="shared" si="7"/>
        <v>129.90369001421911</v>
      </c>
      <c r="BL26" s="8">
        <v>0</v>
      </c>
      <c r="BM26" s="8">
        <f t="shared" si="8"/>
        <v>1.0344827586206897</v>
      </c>
      <c r="BO26" s="5">
        <f t="shared" si="220"/>
        <v>23</v>
      </c>
      <c r="BP26" s="5">
        <v>0.61319999999999997</v>
      </c>
      <c r="BQ26" s="5">
        <f t="shared" si="221"/>
        <v>94.984751540299769</v>
      </c>
      <c r="BT26" s="5">
        <f t="shared" si="222"/>
        <v>23</v>
      </c>
      <c r="BU26" s="8">
        <f t="shared" si="516"/>
        <v>118.64542022644062</v>
      </c>
      <c r="BV26" s="8">
        <f t="shared" si="9"/>
        <v>123.94540368263158</v>
      </c>
      <c r="BW26" s="8">
        <v>0</v>
      </c>
      <c r="BX26" s="8">
        <f t="shared" si="10"/>
        <v>1.0344827586206897</v>
      </c>
      <c r="BZ26" s="5">
        <f t="shared" si="223"/>
        <v>23</v>
      </c>
      <c r="CA26" s="5">
        <v>0.75102000000000002</v>
      </c>
      <c r="CB26" s="5">
        <f t="shared" si="224"/>
        <v>139.03827070284973</v>
      </c>
      <c r="CE26" s="5">
        <f t="shared" si="225"/>
        <v>23</v>
      </c>
      <c r="CF26" s="8">
        <f t="shared" si="517"/>
        <v>109.027421808732</v>
      </c>
      <c r="CG26" s="8">
        <f t="shared" si="11"/>
        <v>113.87097569735435</v>
      </c>
      <c r="CH26" s="8">
        <v>1</v>
      </c>
      <c r="CI26" s="8">
        <f t="shared" si="12"/>
        <v>1.1494252873563264E-3</v>
      </c>
      <c r="CK26" s="5">
        <f t="shared" si="226"/>
        <v>23</v>
      </c>
      <c r="CL26" s="5">
        <v>2.598E-2</v>
      </c>
      <c r="CM26" s="5">
        <f t="shared" si="227"/>
        <v>2.632344166951571</v>
      </c>
      <c r="CP26" s="5">
        <f t="shared" si="228"/>
        <v>23</v>
      </c>
      <c r="CQ26" s="8">
        <f t="shared" si="518"/>
        <v>115.40044366192798</v>
      </c>
      <c r="CR26" s="8">
        <f t="shared" si="13"/>
        <v>120.58782139944864</v>
      </c>
      <c r="CS26" s="8">
        <v>0</v>
      </c>
      <c r="CT26" s="8">
        <f t="shared" si="14"/>
        <v>1.0344827586206897</v>
      </c>
      <c r="CV26" s="5">
        <f t="shared" si="229"/>
        <v>23</v>
      </c>
      <c r="CW26" s="5">
        <v>0.11559</v>
      </c>
      <c r="CX26" s="5">
        <f t="shared" si="230"/>
        <v>12.283452296191124</v>
      </c>
      <c r="DA26" s="5">
        <f t="shared" si="231"/>
        <v>23</v>
      </c>
      <c r="DB26" s="8">
        <f t="shared" si="519"/>
        <v>115.37310008977566</v>
      </c>
      <c r="DC26" s="8">
        <f t="shared" si="15"/>
        <v>120.56047782729632</v>
      </c>
      <c r="DD26" s="8">
        <v>2</v>
      </c>
      <c r="DE26" s="8">
        <f t="shared" si="16"/>
        <v>0.9011494252873562</v>
      </c>
      <c r="DG26" s="5">
        <f t="shared" si="232"/>
        <v>23</v>
      </c>
      <c r="DH26" s="5">
        <v>0.13184000000000001</v>
      </c>
      <c r="DI26" s="5">
        <f t="shared" si="233"/>
        <v>14.137924951157007</v>
      </c>
      <c r="DL26" s="5">
        <f t="shared" si="234"/>
        <v>23</v>
      </c>
      <c r="DM26" s="8">
        <f t="shared" si="520"/>
        <v>124.00831818335001</v>
      </c>
      <c r="DN26" s="8">
        <f t="shared" si="17"/>
        <v>129.58599601761384</v>
      </c>
      <c r="DO26" s="8">
        <v>1</v>
      </c>
      <c r="DP26" s="8">
        <f t="shared" si="18"/>
        <v>1.1494252873563264E-3</v>
      </c>
      <c r="DR26" s="5">
        <f t="shared" si="235"/>
        <v>23</v>
      </c>
      <c r="DS26" s="5">
        <v>0.94440000000000002</v>
      </c>
      <c r="DT26" s="5">
        <f t="shared" si="236"/>
        <v>288.95720777256008</v>
      </c>
      <c r="DW26" s="5">
        <f t="shared" si="237"/>
        <v>23</v>
      </c>
      <c r="DX26" s="8">
        <f t="shared" si="521"/>
        <v>124.00831818335001</v>
      </c>
      <c r="DY26" s="8">
        <f t="shared" si="19"/>
        <v>129.58599601761384</v>
      </c>
      <c r="DZ26" s="8">
        <v>1</v>
      </c>
      <c r="EA26" s="8">
        <f t="shared" si="20"/>
        <v>1.1494252873563264E-3</v>
      </c>
      <c r="EC26" s="5">
        <f t="shared" si="238"/>
        <v>23</v>
      </c>
      <c r="ED26" s="5">
        <v>0.81164999999999998</v>
      </c>
      <c r="EE26" s="5">
        <f t="shared" si="239"/>
        <v>166.9453344844087</v>
      </c>
      <c r="EH26" s="5">
        <f t="shared" si="240"/>
        <v>23</v>
      </c>
      <c r="EI26" s="8">
        <f t="shared" si="522"/>
        <v>122.93976767771674</v>
      </c>
      <c r="EJ26" s="8">
        <f t="shared" si="21"/>
        <v>128.4688750344518</v>
      </c>
      <c r="EK26" s="8">
        <v>1</v>
      </c>
      <c r="EL26" s="8">
        <f t="shared" si="22"/>
        <v>1.1494252873563264E-3</v>
      </c>
      <c r="EN26" s="5">
        <f t="shared" si="241"/>
        <v>23</v>
      </c>
      <c r="EO26" s="5">
        <v>0.40310000000000001</v>
      </c>
      <c r="EP26" s="5">
        <f t="shared" si="242"/>
        <v>51.600568380753288</v>
      </c>
      <c r="ES26" s="5">
        <f t="shared" si="243"/>
        <v>23</v>
      </c>
      <c r="ET26" s="8">
        <f t="shared" si="523"/>
        <v>124.10959810721123</v>
      </c>
      <c r="EU26" s="8">
        <f t="shared" si="23"/>
        <v>129.63870546394628</v>
      </c>
      <c r="EV26" s="8">
        <v>3</v>
      </c>
      <c r="EW26" s="8">
        <f t="shared" si="24"/>
        <v>3.7344827586206892</v>
      </c>
      <c r="EY26" s="5">
        <f t="shared" si="244"/>
        <v>23</v>
      </c>
      <c r="EZ26" s="5">
        <v>0.38179000000000002</v>
      </c>
      <c r="FA26" s="5">
        <f t="shared" si="245"/>
        <v>48.092707342012751</v>
      </c>
      <c r="FD26" s="5">
        <f t="shared" si="246"/>
        <v>23</v>
      </c>
      <c r="FE26" s="8">
        <f t="shared" si="524"/>
        <v>105.31942897810535</v>
      </c>
      <c r="FF26" s="8">
        <f t="shared" si="25"/>
        <v>110.03007944491011</v>
      </c>
      <c r="FG26" s="8">
        <v>1</v>
      </c>
      <c r="FH26" s="8">
        <f t="shared" si="26"/>
        <v>1.1494252873563264E-3</v>
      </c>
      <c r="FJ26" s="5">
        <f t="shared" si="247"/>
        <v>23</v>
      </c>
      <c r="FK26" s="5">
        <v>0.87756999999999996</v>
      </c>
      <c r="FL26" s="5">
        <f t="shared" si="248"/>
        <v>210.02158408963126</v>
      </c>
      <c r="FO26" s="5">
        <f t="shared" si="249"/>
        <v>23</v>
      </c>
      <c r="FP26" s="8">
        <f t="shared" si="525"/>
        <v>122.93976767771674</v>
      </c>
      <c r="FQ26" s="8">
        <f t="shared" si="27"/>
        <v>128.4688750344518</v>
      </c>
      <c r="FR26" s="8">
        <v>1</v>
      </c>
      <c r="FS26" s="8">
        <f t="shared" si="28"/>
        <v>1.1494252873563264E-3</v>
      </c>
      <c r="FU26" s="5">
        <f t="shared" si="250"/>
        <v>23</v>
      </c>
      <c r="FV26" s="5">
        <v>1.2699999999999999E-2</v>
      </c>
      <c r="FW26" s="5">
        <f t="shared" si="251"/>
        <v>1.2781334364733152</v>
      </c>
      <c r="FZ26" s="5">
        <f t="shared" si="252"/>
        <v>23</v>
      </c>
      <c r="GA26" s="8">
        <f t="shared" si="526"/>
        <v>115.83886710450089</v>
      </c>
      <c r="GB26" s="8">
        <f t="shared" si="29"/>
        <v>121.04617318032032</v>
      </c>
      <c r="GC26" s="8">
        <v>0</v>
      </c>
      <c r="GD26" s="8">
        <f t="shared" si="30"/>
        <v>1.0344827586206897</v>
      </c>
      <c r="GF26" s="5">
        <f t="shared" si="253"/>
        <v>23</v>
      </c>
      <c r="GG26" s="5">
        <v>6.7489999999999994E-2</v>
      </c>
      <c r="GH26" s="5">
        <f t="shared" si="254"/>
        <v>6.9875403661076865</v>
      </c>
      <c r="GK26" s="5">
        <f t="shared" si="255"/>
        <v>23</v>
      </c>
      <c r="GL26" s="8">
        <f t="shared" si="527"/>
        <v>115.40044366192798</v>
      </c>
      <c r="GM26" s="8">
        <f t="shared" si="31"/>
        <v>120.58782139944864</v>
      </c>
      <c r="GN26" s="8">
        <v>0</v>
      </c>
      <c r="GO26" s="8">
        <f t="shared" si="32"/>
        <v>1.0344827586206897</v>
      </c>
      <c r="GQ26" s="5">
        <f t="shared" si="256"/>
        <v>23</v>
      </c>
      <c r="GR26" s="5">
        <v>0.85184000000000004</v>
      </c>
      <c r="GS26" s="5">
        <f t="shared" si="257"/>
        <v>190.94625080842681</v>
      </c>
      <c r="GV26" s="5">
        <f t="shared" si="258"/>
        <v>23</v>
      </c>
      <c r="GW26" s="8">
        <f t="shared" si="528"/>
        <v>120.19332451995859</v>
      </c>
      <c r="GX26" s="8">
        <f t="shared" si="33"/>
        <v>125.58666680641082</v>
      </c>
      <c r="GY26" s="8">
        <v>1</v>
      </c>
      <c r="GZ26" s="8">
        <f t="shared" si="34"/>
        <v>1.1494252873563264E-3</v>
      </c>
      <c r="HB26" s="5">
        <f t="shared" si="259"/>
        <v>23</v>
      </c>
      <c r="HC26" s="5">
        <v>0.65302000000000004</v>
      </c>
      <c r="HD26" s="5">
        <f t="shared" si="260"/>
        <v>105.84881375839552</v>
      </c>
      <c r="HG26" s="5">
        <f t="shared" si="261"/>
        <v>23</v>
      </c>
      <c r="HH26" s="8">
        <f t="shared" si="529"/>
        <v>120.19332451995859</v>
      </c>
      <c r="HI26" s="8">
        <f t="shared" si="35"/>
        <v>125.58666680641082</v>
      </c>
      <c r="HJ26" s="8">
        <v>1</v>
      </c>
      <c r="HK26" s="8">
        <f t="shared" si="36"/>
        <v>1.1494252873563264E-3</v>
      </c>
      <c r="HM26" s="5">
        <f t="shared" si="262"/>
        <v>23</v>
      </c>
      <c r="HN26" s="5">
        <v>0.60063999999999995</v>
      </c>
      <c r="HO26" s="5">
        <f t="shared" si="263"/>
        <v>91.789201324112881</v>
      </c>
      <c r="HR26" s="5">
        <f t="shared" si="264"/>
        <v>23</v>
      </c>
      <c r="HS26" s="8">
        <f t="shared" si="530"/>
        <v>122.16619016100313</v>
      </c>
      <c r="HT26" s="8">
        <f t="shared" si="37"/>
        <v>127.61040721243222</v>
      </c>
      <c r="HU26" s="8">
        <v>1</v>
      </c>
      <c r="HV26" s="8">
        <f t="shared" si="38"/>
        <v>1.1494252873563264E-3</v>
      </c>
      <c r="HX26" s="5">
        <f t="shared" si="265"/>
        <v>23</v>
      </c>
      <c r="HY26" s="5">
        <v>0.46489999999999998</v>
      </c>
      <c r="HZ26" s="5">
        <f t="shared" si="266"/>
        <v>62.530163366487812</v>
      </c>
      <c r="IC26" s="5">
        <f t="shared" si="267"/>
        <v>23</v>
      </c>
      <c r="ID26" s="8">
        <f t="shared" si="531"/>
        <v>118.64542022644062</v>
      </c>
      <c r="IE26" s="8">
        <f t="shared" si="39"/>
        <v>123.94540368263158</v>
      </c>
      <c r="IF26" s="8">
        <v>0</v>
      </c>
      <c r="IG26" s="8">
        <f t="shared" si="40"/>
        <v>1.0344827586206897</v>
      </c>
      <c r="II26" s="5">
        <f t="shared" si="268"/>
        <v>23</v>
      </c>
      <c r="IJ26" s="5">
        <v>0.65302000000000004</v>
      </c>
      <c r="IK26" s="5">
        <f t="shared" si="269"/>
        <v>105.84881375839552</v>
      </c>
      <c r="IN26" s="5">
        <f t="shared" si="270"/>
        <v>23</v>
      </c>
      <c r="IO26" s="8">
        <f t="shared" si="532"/>
        <v>120.19332451995859</v>
      </c>
      <c r="IP26" s="8">
        <f t="shared" si="41"/>
        <v>125.58666680641082</v>
      </c>
      <c r="IQ26" s="8">
        <v>1</v>
      </c>
      <c r="IR26" s="8">
        <f t="shared" si="42"/>
        <v>1.1494252873563264E-3</v>
      </c>
      <c r="IT26" s="5">
        <f t="shared" si="271"/>
        <v>23</v>
      </c>
      <c r="IU26" s="5">
        <v>0.75102000000000002</v>
      </c>
      <c r="IV26" s="5">
        <f t="shared" si="272"/>
        <v>139.03827070284973</v>
      </c>
      <c r="IY26" s="5">
        <f t="shared" si="273"/>
        <v>23</v>
      </c>
      <c r="IZ26" s="8">
        <f t="shared" si="533"/>
        <v>109.027421808732</v>
      </c>
      <c r="JA26" s="8">
        <f t="shared" si="43"/>
        <v>113.87097569735435</v>
      </c>
      <c r="JB26" s="8">
        <v>1</v>
      </c>
      <c r="JC26" s="8">
        <f t="shared" si="44"/>
        <v>1.1494252873563264E-3</v>
      </c>
      <c r="JE26" s="5">
        <f t="shared" si="274"/>
        <v>23</v>
      </c>
      <c r="JF26" s="5">
        <v>2.775E-2</v>
      </c>
      <c r="JG26" s="5">
        <f t="shared" si="275"/>
        <v>2.8142305946280439</v>
      </c>
      <c r="JJ26" s="5">
        <f t="shared" si="276"/>
        <v>23</v>
      </c>
      <c r="JK26" s="8">
        <f t="shared" si="534"/>
        <v>122.93976767771674</v>
      </c>
      <c r="JL26" s="8">
        <f t="shared" si="45"/>
        <v>128.4688750344518</v>
      </c>
      <c r="JM26" s="8">
        <v>2</v>
      </c>
      <c r="JN26" s="8">
        <f t="shared" si="46"/>
        <v>0.9011494252873562</v>
      </c>
      <c r="JP26" s="5">
        <f t="shared" si="277"/>
        <v>23</v>
      </c>
      <c r="JQ26" s="5">
        <v>0.61319999999999997</v>
      </c>
      <c r="JR26" s="5">
        <f t="shared" si="278"/>
        <v>94.984751540299769</v>
      </c>
      <c r="JU26" s="5">
        <f t="shared" si="279"/>
        <v>23</v>
      </c>
      <c r="JV26" s="8">
        <f t="shared" si="535"/>
        <v>118.64542022644062</v>
      </c>
      <c r="JW26" s="8">
        <f t="shared" si="47"/>
        <v>123.94540368263158</v>
      </c>
      <c r="JX26" s="8">
        <v>0</v>
      </c>
      <c r="JY26" s="8">
        <f t="shared" si="48"/>
        <v>1.0344827586206897</v>
      </c>
      <c r="KA26" s="5">
        <f t="shared" si="280"/>
        <v>23</v>
      </c>
      <c r="KB26" s="5">
        <v>1.2699999999999999E-2</v>
      </c>
      <c r="KC26" s="5">
        <f t="shared" si="281"/>
        <v>1.2781334364733152</v>
      </c>
      <c r="KF26" s="5">
        <f t="shared" si="282"/>
        <v>23</v>
      </c>
      <c r="KG26" s="8">
        <f t="shared" si="536"/>
        <v>115.40044366192798</v>
      </c>
      <c r="KH26" s="8">
        <f t="shared" si="49"/>
        <v>120.58782139944864</v>
      </c>
      <c r="KI26" s="8">
        <v>0</v>
      </c>
      <c r="KJ26" s="8">
        <f t="shared" si="50"/>
        <v>1.0344827586206897</v>
      </c>
      <c r="KL26" s="5">
        <f t="shared" si="283"/>
        <v>23</v>
      </c>
      <c r="KM26" s="5">
        <v>0.41123999999999999</v>
      </c>
      <c r="KN26" s="5">
        <f t="shared" si="284"/>
        <v>52.973664865775113</v>
      </c>
      <c r="KQ26" s="5">
        <f t="shared" si="285"/>
        <v>23</v>
      </c>
      <c r="KR26" s="8">
        <f t="shared" si="537"/>
        <v>107.39272395151082</v>
      </c>
      <c r="KS26" s="8">
        <f t="shared" si="51"/>
        <v>112.21491725148491</v>
      </c>
      <c r="KT26" s="8">
        <v>1</v>
      </c>
      <c r="KU26" s="8">
        <f t="shared" si="52"/>
        <v>1.1494252873563264E-3</v>
      </c>
      <c r="KW26" s="5">
        <f t="shared" si="286"/>
        <v>23</v>
      </c>
      <c r="KX26" s="5">
        <v>6.7489999999999994E-2</v>
      </c>
      <c r="KY26" s="5">
        <f t="shared" si="287"/>
        <v>6.9875403661076865</v>
      </c>
      <c r="LB26" s="5">
        <f t="shared" si="288"/>
        <v>23</v>
      </c>
      <c r="LC26" s="8">
        <f t="shared" si="538"/>
        <v>115.40044366192798</v>
      </c>
      <c r="LD26" s="8">
        <f t="shared" si="53"/>
        <v>120.58782139944864</v>
      </c>
      <c r="LE26" s="8">
        <v>0</v>
      </c>
      <c r="LF26" s="8">
        <f t="shared" si="54"/>
        <v>1.0344827586206897</v>
      </c>
      <c r="LH26" s="5">
        <f t="shared" si="289"/>
        <v>23</v>
      </c>
      <c r="LI26" s="5">
        <v>7.6840000000000006E-2</v>
      </c>
      <c r="LJ26" s="5">
        <f t="shared" si="290"/>
        <v>7.9952711723293461</v>
      </c>
      <c r="LM26" s="5">
        <f t="shared" si="291"/>
        <v>23</v>
      </c>
      <c r="LN26" s="8">
        <f t="shared" si="539"/>
        <v>122.16619016100313</v>
      </c>
      <c r="LO26" s="8">
        <f t="shared" si="55"/>
        <v>127.61040721243222</v>
      </c>
      <c r="LP26" s="8">
        <v>1</v>
      </c>
      <c r="LQ26" s="8">
        <f t="shared" si="56"/>
        <v>1.1494252873563264E-3</v>
      </c>
      <c r="LS26" s="5">
        <f t="shared" si="292"/>
        <v>23</v>
      </c>
      <c r="LT26" s="5">
        <v>0.11953</v>
      </c>
      <c r="LU26" s="5">
        <f t="shared" si="293"/>
        <v>12.729942317658024</v>
      </c>
      <c r="LX26" s="5">
        <f t="shared" si="294"/>
        <v>23</v>
      </c>
      <c r="LY26" s="8">
        <f t="shared" si="540"/>
        <v>105.31942897810535</v>
      </c>
      <c r="LZ26" s="8">
        <f t="shared" si="57"/>
        <v>110.03007944491011</v>
      </c>
      <c r="MA26" s="8">
        <v>1</v>
      </c>
      <c r="MB26" s="8">
        <f t="shared" si="58"/>
        <v>1.1494252873563264E-3</v>
      </c>
      <c r="MD26" s="5">
        <f t="shared" si="295"/>
        <v>23</v>
      </c>
      <c r="ME26" s="5">
        <v>0.82191999999999998</v>
      </c>
      <c r="MF26" s="5">
        <f t="shared" si="296"/>
        <v>172.55223914549023</v>
      </c>
      <c r="MI26" s="5">
        <f t="shared" si="297"/>
        <v>23</v>
      </c>
      <c r="MJ26" s="8">
        <f t="shared" si="541"/>
        <v>124.31219939749418</v>
      </c>
      <c r="MK26" s="8">
        <f t="shared" si="59"/>
        <v>129.90369001421911</v>
      </c>
      <c r="ML26" s="8">
        <v>0</v>
      </c>
      <c r="MM26" s="8">
        <f t="shared" si="60"/>
        <v>1.0344827586206897</v>
      </c>
      <c r="MO26" s="5">
        <f t="shared" si="298"/>
        <v>23</v>
      </c>
      <c r="MP26" s="5">
        <v>2.775E-2</v>
      </c>
      <c r="MQ26" s="5">
        <f t="shared" si="299"/>
        <v>2.8142305946280439</v>
      </c>
      <c r="MT26" s="5">
        <f t="shared" si="300"/>
        <v>23</v>
      </c>
      <c r="MU26" s="8">
        <f t="shared" si="542"/>
        <v>122.93976767771674</v>
      </c>
      <c r="MV26" s="8">
        <f t="shared" si="61"/>
        <v>128.4688750344518</v>
      </c>
      <c r="MW26" s="8">
        <v>2</v>
      </c>
      <c r="MX26" s="8">
        <f t="shared" si="62"/>
        <v>0.9011494252873562</v>
      </c>
      <c r="MZ26" s="5">
        <f t="shared" si="301"/>
        <v>23</v>
      </c>
      <c r="NA26" s="5">
        <v>0.61319999999999997</v>
      </c>
      <c r="NB26" s="5">
        <f t="shared" si="302"/>
        <v>94.984751540299769</v>
      </c>
      <c r="NE26" s="5">
        <f t="shared" si="303"/>
        <v>23</v>
      </c>
      <c r="NF26" s="8">
        <f t="shared" si="543"/>
        <v>118.64542022644062</v>
      </c>
      <c r="NG26" s="8">
        <f t="shared" si="63"/>
        <v>123.94540368263158</v>
      </c>
      <c r="NH26" s="8">
        <v>0</v>
      </c>
      <c r="NI26" s="8">
        <f t="shared" si="64"/>
        <v>1.0344827586206897</v>
      </c>
      <c r="NK26" s="5">
        <f t="shared" si="304"/>
        <v>23</v>
      </c>
      <c r="NL26" s="5">
        <v>2.598E-2</v>
      </c>
      <c r="NM26" s="5">
        <f t="shared" si="305"/>
        <v>2.632344166951571</v>
      </c>
      <c r="NP26" s="5">
        <f t="shared" si="306"/>
        <v>23</v>
      </c>
      <c r="NQ26" s="8">
        <f t="shared" si="544"/>
        <v>115.40044366192798</v>
      </c>
      <c r="NR26" s="8">
        <f t="shared" si="65"/>
        <v>120.58782139944864</v>
      </c>
      <c r="NS26" s="8">
        <v>0</v>
      </c>
      <c r="NT26" s="8">
        <f t="shared" si="66"/>
        <v>1.0344827586206897</v>
      </c>
      <c r="NV26" s="5">
        <f t="shared" si="307"/>
        <v>23</v>
      </c>
      <c r="NW26" s="5">
        <v>0.41123999999999999</v>
      </c>
      <c r="NX26" s="5">
        <f t="shared" si="308"/>
        <v>52.973664865775113</v>
      </c>
      <c r="OA26" s="5">
        <f t="shared" si="309"/>
        <v>23</v>
      </c>
      <c r="OB26" s="8">
        <f t="shared" si="545"/>
        <v>107.39272395151082</v>
      </c>
      <c r="OC26" s="8">
        <f t="shared" si="67"/>
        <v>112.21491725148491</v>
      </c>
      <c r="OD26" s="8">
        <v>1</v>
      </c>
      <c r="OE26" s="8">
        <f t="shared" si="68"/>
        <v>1.1494252873563264E-3</v>
      </c>
      <c r="OG26" s="5">
        <f t="shared" si="310"/>
        <v>23</v>
      </c>
      <c r="OH26" s="5">
        <v>0.38179000000000002</v>
      </c>
      <c r="OI26" s="5">
        <f t="shared" si="311"/>
        <v>48.092707342012751</v>
      </c>
      <c r="OL26" s="5">
        <f t="shared" si="312"/>
        <v>23</v>
      </c>
      <c r="OM26" s="8">
        <f t="shared" si="546"/>
        <v>105.31942897810535</v>
      </c>
      <c r="ON26" s="8">
        <f t="shared" si="69"/>
        <v>110.03007944491011</v>
      </c>
      <c r="OO26" s="8">
        <v>1</v>
      </c>
      <c r="OP26" s="8">
        <f t="shared" si="70"/>
        <v>1.1494252873563264E-3</v>
      </c>
      <c r="OR26" s="5">
        <f t="shared" si="313"/>
        <v>23</v>
      </c>
      <c r="OS26" s="5">
        <v>2.598E-2</v>
      </c>
      <c r="OT26" s="5">
        <f t="shared" si="314"/>
        <v>2.632344166951571</v>
      </c>
      <c r="OW26" s="5">
        <f t="shared" si="315"/>
        <v>23</v>
      </c>
      <c r="OX26" s="8">
        <f t="shared" si="547"/>
        <v>115.40044366192798</v>
      </c>
      <c r="OY26" s="8">
        <f t="shared" si="71"/>
        <v>120.58782139944864</v>
      </c>
      <c r="OZ26" s="8">
        <v>1</v>
      </c>
      <c r="PA26" s="8">
        <f t="shared" si="72"/>
        <v>1.1494252873563264E-3</v>
      </c>
      <c r="PC26" s="5">
        <f t="shared" si="316"/>
        <v>23</v>
      </c>
      <c r="PD26" s="5">
        <v>0.61319999999999997</v>
      </c>
      <c r="PE26" s="5">
        <f t="shared" si="317"/>
        <v>94.984751540299769</v>
      </c>
      <c r="PH26" s="5">
        <f t="shared" si="318"/>
        <v>23</v>
      </c>
      <c r="PI26" s="8">
        <f t="shared" si="548"/>
        <v>118.64542022644062</v>
      </c>
      <c r="PJ26" s="8">
        <f t="shared" si="73"/>
        <v>123.94540368263158</v>
      </c>
      <c r="PK26" s="8">
        <v>0</v>
      </c>
      <c r="PL26" s="8">
        <f t="shared" si="74"/>
        <v>1.0344827586206897</v>
      </c>
      <c r="PN26" s="5">
        <f t="shared" si="319"/>
        <v>23</v>
      </c>
      <c r="PO26" s="5">
        <v>2.598E-2</v>
      </c>
      <c r="PP26" s="5">
        <f t="shared" si="320"/>
        <v>2.632344166951571</v>
      </c>
      <c r="PS26" s="5">
        <f t="shared" si="321"/>
        <v>23</v>
      </c>
      <c r="PT26" s="8">
        <f t="shared" si="549"/>
        <v>115.40044366192798</v>
      </c>
      <c r="PU26" s="8">
        <f t="shared" si="75"/>
        <v>120.58782139944864</v>
      </c>
      <c r="PV26" s="8">
        <v>0</v>
      </c>
      <c r="PW26" s="8">
        <f t="shared" si="76"/>
        <v>1.0344827586206897</v>
      </c>
      <c r="PY26" s="5">
        <f t="shared" si="322"/>
        <v>23</v>
      </c>
      <c r="PZ26" s="5">
        <v>0.46489999999999998</v>
      </c>
      <c r="QA26" s="5">
        <f t="shared" si="323"/>
        <v>62.530163366487812</v>
      </c>
      <c r="QD26" s="5">
        <f t="shared" si="324"/>
        <v>23</v>
      </c>
      <c r="QE26" s="8">
        <f t="shared" si="550"/>
        <v>118.64542022644062</v>
      </c>
      <c r="QF26" s="8">
        <f t="shared" si="77"/>
        <v>123.94540368263158</v>
      </c>
      <c r="QG26" s="8">
        <v>0</v>
      </c>
      <c r="QH26" s="8">
        <f t="shared" si="78"/>
        <v>1.0344827586206897</v>
      </c>
      <c r="QJ26" s="5">
        <f t="shared" si="325"/>
        <v>23</v>
      </c>
      <c r="QK26" s="5">
        <v>0.41371000000000002</v>
      </c>
      <c r="QL26" s="5">
        <f t="shared" si="326"/>
        <v>53.394073127204202</v>
      </c>
      <c r="QO26" s="5">
        <f t="shared" si="327"/>
        <v>23</v>
      </c>
      <c r="QP26" s="8">
        <f t="shared" si="551"/>
        <v>103.51636569676684</v>
      </c>
      <c r="QQ26" s="8">
        <f t="shared" si="79"/>
        <v>108.16480096187802</v>
      </c>
      <c r="QR26" s="8">
        <v>0</v>
      </c>
      <c r="QS26" s="8">
        <f t="shared" si="80"/>
        <v>1.0344827586206897</v>
      </c>
      <c r="QU26" s="5">
        <f t="shared" si="328"/>
        <v>23</v>
      </c>
      <c r="QV26" s="5">
        <v>0.42874000000000001</v>
      </c>
      <c r="QW26" s="5">
        <f t="shared" si="329"/>
        <v>55.991083145648204</v>
      </c>
      <c r="QZ26" s="5">
        <f t="shared" si="330"/>
        <v>23</v>
      </c>
      <c r="RA26" s="8">
        <f t="shared" si="552"/>
        <v>105.31942897810535</v>
      </c>
      <c r="RB26" s="8">
        <f t="shared" si="81"/>
        <v>110.03007944491011</v>
      </c>
      <c r="RC26" s="8">
        <v>1</v>
      </c>
      <c r="RD26" s="8">
        <f t="shared" si="82"/>
        <v>1.1494252873563264E-3</v>
      </c>
      <c r="RF26" s="5">
        <f t="shared" si="331"/>
        <v>23</v>
      </c>
      <c r="RG26" s="5">
        <v>0.82913999999999999</v>
      </c>
      <c r="RH26" s="5">
        <f t="shared" si="332"/>
        <v>176.69107712586646</v>
      </c>
      <c r="RK26" s="5">
        <f t="shared" si="333"/>
        <v>23</v>
      </c>
      <c r="RL26" s="8">
        <f t="shared" si="553"/>
        <v>124.31219939749418</v>
      </c>
      <c r="RM26" s="8">
        <f t="shared" si="83"/>
        <v>129.90369001421911</v>
      </c>
      <c r="RN26" s="8">
        <v>0</v>
      </c>
      <c r="RO26" s="8">
        <f t="shared" si="84"/>
        <v>1.0344827586206897</v>
      </c>
      <c r="RQ26" s="5">
        <f t="shared" si="334"/>
        <v>23</v>
      </c>
      <c r="RR26" s="5">
        <v>0.64102000000000003</v>
      </c>
      <c r="RS26" s="5">
        <f t="shared" si="335"/>
        <v>102.44886023521418</v>
      </c>
      <c r="RV26" s="5">
        <f t="shared" si="336"/>
        <v>23</v>
      </c>
      <c r="RW26" s="8">
        <f t="shared" si="554"/>
        <v>124.31219939749418</v>
      </c>
      <c r="RX26" s="8">
        <f t="shared" si="85"/>
        <v>129.90369001421911</v>
      </c>
      <c r="RY26" s="8">
        <v>1</v>
      </c>
      <c r="RZ26" s="8">
        <f t="shared" si="86"/>
        <v>1.1494252873563264E-3</v>
      </c>
      <c r="SB26" s="5">
        <f t="shared" si="337"/>
        <v>23</v>
      </c>
      <c r="SC26" s="5">
        <v>2.775E-2</v>
      </c>
      <c r="SD26" s="5">
        <f t="shared" si="338"/>
        <v>2.8142305946280439</v>
      </c>
      <c r="SG26" s="5">
        <f t="shared" si="339"/>
        <v>23</v>
      </c>
      <c r="SH26" s="8">
        <f t="shared" si="555"/>
        <v>122.93976767771674</v>
      </c>
      <c r="SI26" s="8">
        <f t="shared" si="87"/>
        <v>128.4688750344518</v>
      </c>
      <c r="SJ26" s="8">
        <v>2</v>
      </c>
      <c r="SK26" s="8">
        <f t="shared" si="88"/>
        <v>0.9011494252873562</v>
      </c>
      <c r="SM26" s="5">
        <f t="shared" si="340"/>
        <v>23</v>
      </c>
      <c r="SN26" s="5">
        <v>0.40310000000000001</v>
      </c>
      <c r="SO26" s="5">
        <f t="shared" si="341"/>
        <v>51.600568380753288</v>
      </c>
      <c r="SR26" s="5">
        <f t="shared" si="342"/>
        <v>23</v>
      </c>
      <c r="SS26" s="8">
        <f t="shared" si="556"/>
        <v>109.027421808732</v>
      </c>
      <c r="ST26" s="8">
        <f t="shared" si="89"/>
        <v>113.87097569735435</v>
      </c>
      <c r="SU26" s="8">
        <v>1</v>
      </c>
      <c r="SV26" s="8">
        <f t="shared" si="90"/>
        <v>1.1494252873563264E-3</v>
      </c>
      <c r="SX26" s="5">
        <f t="shared" si="343"/>
        <v>23</v>
      </c>
      <c r="SY26" s="5">
        <v>0.29631999999999997</v>
      </c>
      <c r="SZ26" s="5">
        <f t="shared" si="344"/>
        <v>35.143157161574059</v>
      </c>
      <c r="TC26" s="5">
        <f t="shared" si="345"/>
        <v>23</v>
      </c>
      <c r="TD26" s="8">
        <f t="shared" si="557"/>
        <v>103.51636569676684</v>
      </c>
      <c r="TE26" s="8">
        <f t="shared" si="91"/>
        <v>108.16480096187802</v>
      </c>
      <c r="TF26" s="8">
        <v>0</v>
      </c>
      <c r="TG26" s="8">
        <f t="shared" si="92"/>
        <v>1.0344827586206897</v>
      </c>
      <c r="TI26" s="5">
        <f t="shared" si="346"/>
        <v>23</v>
      </c>
      <c r="TJ26" s="5">
        <v>1.6660000000000001E-2</v>
      </c>
      <c r="TK26" s="5">
        <f t="shared" si="347"/>
        <v>1.6800338678346092</v>
      </c>
      <c r="TN26" s="5">
        <f t="shared" si="348"/>
        <v>23</v>
      </c>
      <c r="TO26" s="8">
        <f t="shared" si="558"/>
        <v>122.93976767771674</v>
      </c>
      <c r="TP26" s="8">
        <f t="shared" si="93"/>
        <v>128.4688750344518</v>
      </c>
      <c r="TQ26" s="8">
        <v>2</v>
      </c>
      <c r="TR26" s="8">
        <f t="shared" si="94"/>
        <v>0.9011494252873562</v>
      </c>
      <c r="TT26" s="5">
        <f t="shared" si="349"/>
        <v>23</v>
      </c>
      <c r="TU26" s="5">
        <v>2.598E-2</v>
      </c>
      <c r="TV26" s="5">
        <f t="shared" si="350"/>
        <v>2.632344166951571</v>
      </c>
      <c r="TY26" s="5">
        <f t="shared" si="351"/>
        <v>23</v>
      </c>
      <c r="TZ26" s="8">
        <f t="shared" si="559"/>
        <v>115.40044366192798</v>
      </c>
      <c r="UA26" s="8">
        <f t="shared" si="95"/>
        <v>120.58782139944864</v>
      </c>
      <c r="UB26" s="8">
        <v>0</v>
      </c>
      <c r="UC26" s="8">
        <f t="shared" si="96"/>
        <v>1.0344827586206897</v>
      </c>
      <c r="UE26" s="5">
        <f t="shared" si="352"/>
        <v>23</v>
      </c>
      <c r="UF26" s="5">
        <v>2.598E-2</v>
      </c>
      <c r="UG26" s="5">
        <f t="shared" si="353"/>
        <v>2.632344166951571</v>
      </c>
      <c r="UJ26" s="5">
        <f t="shared" si="354"/>
        <v>23</v>
      </c>
      <c r="UK26" s="8">
        <f t="shared" si="560"/>
        <v>115.40044366192798</v>
      </c>
      <c r="UL26" s="8">
        <f t="shared" si="97"/>
        <v>120.58782139944864</v>
      </c>
      <c r="UM26" s="8">
        <v>0</v>
      </c>
      <c r="UN26" s="8">
        <f t="shared" si="98"/>
        <v>1.0344827586206897</v>
      </c>
      <c r="UP26" s="5">
        <f t="shared" si="355"/>
        <v>23</v>
      </c>
      <c r="UQ26" s="5">
        <v>0.42874000000000001</v>
      </c>
      <c r="UR26" s="5">
        <f t="shared" si="356"/>
        <v>55.991083145648204</v>
      </c>
      <c r="UU26" s="5">
        <f t="shared" si="357"/>
        <v>23</v>
      </c>
      <c r="UV26" s="8">
        <f t="shared" si="561"/>
        <v>105.31942897810535</v>
      </c>
      <c r="UW26" s="8">
        <f t="shared" si="99"/>
        <v>110.03007944491011</v>
      </c>
      <c r="UX26" s="8">
        <v>1</v>
      </c>
      <c r="UY26" s="8">
        <f t="shared" si="100"/>
        <v>1.1494252873563264E-3</v>
      </c>
      <c r="VA26" s="5">
        <f t="shared" si="358"/>
        <v>23</v>
      </c>
      <c r="VB26" s="5">
        <v>0.42874000000000001</v>
      </c>
      <c r="VC26" s="5">
        <f t="shared" si="359"/>
        <v>55.991083145648204</v>
      </c>
      <c r="VF26" s="5">
        <f t="shared" si="360"/>
        <v>23</v>
      </c>
      <c r="VG26" s="8">
        <f t="shared" si="562"/>
        <v>105.31942897810535</v>
      </c>
      <c r="VH26" s="8">
        <f t="shared" si="101"/>
        <v>110.03007944491011</v>
      </c>
      <c r="VI26" s="8">
        <v>1</v>
      </c>
      <c r="VJ26" s="8">
        <f t="shared" si="102"/>
        <v>1.1494252873563264E-3</v>
      </c>
      <c r="VL26" s="5">
        <f t="shared" si="361"/>
        <v>23</v>
      </c>
      <c r="VM26" s="5">
        <v>0.77817000000000003</v>
      </c>
      <c r="VN26" s="5">
        <f t="shared" si="362"/>
        <v>150.58439562239946</v>
      </c>
      <c r="VQ26" s="5">
        <f t="shared" si="363"/>
        <v>23</v>
      </c>
      <c r="VR26" s="8">
        <f t="shared" si="563"/>
        <v>124.31219939749418</v>
      </c>
      <c r="VS26" s="8">
        <f t="shared" si="103"/>
        <v>129.90369001421911</v>
      </c>
      <c r="VT26" s="8">
        <v>0</v>
      </c>
      <c r="VU26" s="8">
        <f t="shared" si="104"/>
        <v>1.0344827586206897</v>
      </c>
      <c r="VW26" s="5">
        <f t="shared" si="364"/>
        <v>23</v>
      </c>
      <c r="VX26" s="5">
        <v>0.26967000000000002</v>
      </c>
      <c r="VY26" s="5">
        <f t="shared" si="365"/>
        <v>31.425879219116588</v>
      </c>
      <c r="WB26" s="5">
        <f t="shared" si="366"/>
        <v>23</v>
      </c>
      <c r="WC26" s="8">
        <f t="shared" si="564"/>
        <v>141.09680567272284</v>
      </c>
      <c r="WD26" s="8">
        <f t="shared" si="105"/>
        <v>147.40220352754932</v>
      </c>
      <c r="WE26" s="8">
        <v>2</v>
      </c>
      <c r="WF26" s="8">
        <f t="shared" si="106"/>
        <v>0.9011494252873562</v>
      </c>
      <c r="WH26" s="5">
        <f t="shared" si="367"/>
        <v>23</v>
      </c>
      <c r="WI26" s="5">
        <v>0.40310000000000001</v>
      </c>
      <c r="WJ26" s="5">
        <f t="shared" si="368"/>
        <v>51.600568380753288</v>
      </c>
      <c r="WM26" s="5">
        <f t="shared" si="369"/>
        <v>23</v>
      </c>
      <c r="WN26" s="8">
        <f t="shared" si="565"/>
        <v>109.027421808732</v>
      </c>
      <c r="WO26" s="8">
        <f t="shared" si="107"/>
        <v>113.87097569735435</v>
      </c>
      <c r="WP26" s="8">
        <v>1</v>
      </c>
      <c r="WQ26" s="8">
        <f t="shared" si="108"/>
        <v>1.1494252873563264E-3</v>
      </c>
      <c r="WS26" s="5">
        <f t="shared" si="370"/>
        <v>23</v>
      </c>
      <c r="WT26" s="5">
        <v>6.7489999999999994E-2</v>
      </c>
      <c r="WU26" s="5">
        <f t="shared" si="371"/>
        <v>6.9875403661076865</v>
      </c>
      <c r="WX26" s="5">
        <f t="shared" si="372"/>
        <v>23</v>
      </c>
      <c r="WY26" s="8">
        <f t="shared" si="566"/>
        <v>115.40044366192798</v>
      </c>
      <c r="WZ26" s="8">
        <f t="shared" si="109"/>
        <v>120.58782139944864</v>
      </c>
      <c r="XA26" s="8">
        <v>0</v>
      </c>
      <c r="XB26" s="8">
        <f t="shared" si="110"/>
        <v>1.0344827586206897</v>
      </c>
      <c r="XD26" s="5">
        <f t="shared" si="373"/>
        <v>23</v>
      </c>
      <c r="XE26" s="5">
        <v>0.79298999999999997</v>
      </c>
      <c r="XF26" s="5">
        <f t="shared" si="374"/>
        <v>157.49881777048748</v>
      </c>
      <c r="XI26" s="5">
        <f t="shared" si="375"/>
        <v>23</v>
      </c>
      <c r="XJ26" s="8">
        <f t="shared" si="567"/>
        <v>122.16619016100313</v>
      </c>
      <c r="XK26" s="8">
        <f t="shared" si="111"/>
        <v>127.61040721243222</v>
      </c>
      <c r="XL26" s="8">
        <v>2</v>
      </c>
      <c r="XM26" s="8">
        <f t="shared" si="112"/>
        <v>0.9011494252873562</v>
      </c>
      <c r="XO26" s="5">
        <f t="shared" si="376"/>
        <v>23</v>
      </c>
      <c r="XP26" s="5">
        <v>0.18912999999999999</v>
      </c>
      <c r="XQ26" s="5">
        <f t="shared" si="377"/>
        <v>20.964753364643943</v>
      </c>
      <c r="XT26" s="5">
        <f t="shared" si="378"/>
        <v>23</v>
      </c>
      <c r="XU26" s="8">
        <f t="shared" si="568"/>
        <v>124.00831818335001</v>
      </c>
      <c r="XV26" s="8">
        <f t="shared" si="113"/>
        <v>129.58599601761384</v>
      </c>
      <c r="XW26" s="8">
        <v>1</v>
      </c>
      <c r="XX26" s="8">
        <f t="shared" si="114"/>
        <v>1.1494252873563264E-3</v>
      </c>
      <c r="XZ26" s="5">
        <f t="shared" si="379"/>
        <v>23</v>
      </c>
      <c r="YA26" s="5">
        <v>0.38932</v>
      </c>
      <c r="YB26" s="5">
        <f t="shared" si="380"/>
        <v>49.318218859339545</v>
      </c>
      <c r="YE26" s="5">
        <f t="shared" si="381"/>
        <v>23</v>
      </c>
      <c r="YF26" s="8">
        <f t="shared" si="569"/>
        <v>118.64542022644062</v>
      </c>
      <c r="YG26" s="8">
        <f t="shared" si="115"/>
        <v>123.94540368263158</v>
      </c>
      <c r="YH26" s="8">
        <v>0</v>
      </c>
      <c r="YI26" s="8">
        <f t="shared" si="116"/>
        <v>1.0344827586206897</v>
      </c>
      <c r="YK26" s="5">
        <f t="shared" si="382"/>
        <v>23</v>
      </c>
      <c r="YL26" s="5">
        <v>0.61319999999999997</v>
      </c>
      <c r="YM26" s="5">
        <f t="shared" si="383"/>
        <v>94.984751540299769</v>
      </c>
      <c r="YP26" s="5">
        <f t="shared" si="384"/>
        <v>23</v>
      </c>
      <c r="YQ26" s="8">
        <f t="shared" si="570"/>
        <v>118.64542022644062</v>
      </c>
      <c r="YR26" s="8">
        <f t="shared" si="117"/>
        <v>123.94540368263158</v>
      </c>
      <c r="YS26" s="8">
        <v>0</v>
      </c>
      <c r="YT26" s="8">
        <f t="shared" si="118"/>
        <v>1.0344827586206897</v>
      </c>
      <c r="YV26" s="5">
        <f t="shared" si="385"/>
        <v>23</v>
      </c>
      <c r="YW26" s="5">
        <v>0.38932</v>
      </c>
      <c r="YX26" s="5">
        <f t="shared" si="386"/>
        <v>49.318218859339545</v>
      </c>
      <c r="ZA26" s="5">
        <f t="shared" si="387"/>
        <v>23</v>
      </c>
      <c r="ZB26" s="8">
        <f t="shared" si="571"/>
        <v>118.64542022644062</v>
      </c>
      <c r="ZC26" s="8">
        <f t="shared" si="119"/>
        <v>123.94540368263158</v>
      </c>
      <c r="ZD26" s="8">
        <v>0</v>
      </c>
      <c r="ZE26" s="8">
        <f t="shared" si="120"/>
        <v>1.0344827586206897</v>
      </c>
      <c r="ZG26" s="5">
        <f t="shared" si="388"/>
        <v>23</v>
      </c>
      <c r="ZH26" s="5">
        <v>1.6119999999999999E-2</v>
      </c>
      <c r="ZI26" s="5">
        <f t="shared" si="389"/>
        <v>1.6251340586050429</v>
      </c>
      <c r="ZL26" s="5">
        <f t="shared" si="390"/>
        <v>23</v>
      </c>
      <c r="ZM26" s="8">
        <f t="shared" si="572"/>
        <v>115.40044366192798</v>
      </c>
      <c r="ZN26" s="8">
        <f t="shared" si="121"/>
        <v>120.58782139944864</v>
      </c>
      <c r="ZO26" s="8">
        <v>0</v>
      </c>
      <c r="ZP26" s="8">
        <f t="shared" si="122"/>
        <v>1.0344827586206897</v>
      </c>
      <c r="ZR26" s="5">
        <f t="shared" si="391"/>
        <v>23</v>
      </c>
      <c r="ZS26" s="5">
        <v>6.7489999999999994E-2</v>
      </c>
      <c r="ZT26" s="5">
        <f t="shared" si="392"/>
        <v>6.9875403661076865</v>
      </c>
      <c r="ZW26" s="5">
        <f t="shared" si="393"/>
        <v>23</v>
      </c>
      <c r="ZX26" s="8">
        <f t="shared" si="573"/>
        <v>115.40044366192798</v>
      </c>
      <c r="ZY26" s="8">
        <f t="shared" si="123"/>
        <v>120.58782139944864</v>
      </c>
      <c r="ZZ26" s="8">
        <v>0</v>
      </c>
      <c r="AAA26" s="8">
        <f t="shared" si="124"/>
        <v>1.0344827586206897</v>
      </c>
      <c r="AAC26" s="5">
        <f t="shared" si="394"/>
        <v>23</v>
      </c>
      <c r="AAD26" s="5">
        <v>6.7489999999999994E-2</v>
      </c>
      <c r="AAE26" s="5">
        <f t="shared" si="395"/>
        <v>6.9875403661076865</v>
      </c>
      <c r="AAH26" s="5">
        <f t="shared" si="396"/>
        <v>23</v>
      </c>
      <c r="AAI26" s="8">
        <f t="shared" si="574"/>
        <v>115.40044366192798</v>
      </c>
      <c r="AAJ26" s="8">
        <f t="shared" si="125"/>
        <v>120.58782139944864</v>
      </c>
      <c r="AAK26" s="8">
        <v>0</v>
      </c>
      <c r="AAL26" s="8">
        <f t="shared" si="126"/>
        <v>1.0344827586206897</v>
      </c>
      <c r="AAN26" s="5">
        <f t="shared" si="397"/>
        <v>23</v>
      </c>
      <c r="AAO26" s="5">
        <v>0.13184000000000001</v>
      </c>
      <c r="AAP26" s="5">
        <f t="shared" si="398"/>
        <v>14.137924951157007</v>
      </c>
      <c r="AAS26" s="5">
        <f t="shared" si="399"/>
        <v>23</v>
      </c>
      <c r="AAT26" s="8">
        <f t="shared" si="575"/>
        <v>124.00831818335001</v>
      </c>
      <c r="AAU26" s="8">
        <f t="shared" si="127"/>
        <v>129.58599601761384</v>
      </c>
      <c r="AAV26" s="8">
        <v>1</v>
      </c>
      <c r="AAW26" s="8">
        <f t="shared" si="128"/>
        <v>1.1494252873563264E-3</v>
      </c>
      <c r="AAY26" s="5">
        <f t="shared" si="400"/>
        <v>23</v>
      </c>
      <c r="AAZ26" s="5">
        <v>0.75102000000000002</v>
      </c>
      <c r="ABA26" s="5">
        <f t="shared" si="401"/>
        <v>139.03827070284973</v>
      </c>
      <c r="ABD26" s="5">
        <f t="shared" si="402"/>
        <v>23</v>
      </c>
      <c r="ABE26" s="8">
        <f t="shared" si="576"/>
        <v>109.027421808732</v>
      </c>
      <c r="ABF26" s="8">
        <f t="shared" si="129"/>
        <v>113.87097569735435</v>
      </c>
      <c r="ABG26" s="8">
        <v>1</v>
      </c>
      <c r="ABH26" s="8">
        <f t="shared" si="130"/>
        <v>1.1494252873563264E-3</v>
      </c>
      <c r="ABJ26" s="5">
        <f t="shared" si="403"/>
        <v>23</v>
      </c>
      <c r="ABK26" s="5">
        <v>0.64102000000000003</v>
      </c>
      <c r="ABL26" s="5">
        <f t="shared" si="404"/>
        <v>102.44886023521418</v>
      </c>
      <c r="ABO26" s="5">
        <f t="shared" si="405"/>
        <v>23</v>
      </c>
      <c r="ABP26" s="8">
        <f t="shared" si="577"/>
        <v>124.31219939749418</v>
      </c>
      <c r="ABQ26" s="8">
        <f t="shared" si="131"/>
        <v>129.90369001421911</v>
      </c>
      <c r="ABR26" s="8">
        <v>1</v>
      </c>
      <c r="ABS26" s="8">
        <f t="shared" si="132"/>
        <v>1.1494252873563264E-3</v>
      </c>
      <c r="ABU26" s="5">
        <f t="shared" si="406"/>
        <v>23</v>
      </c>
      <c r="ABV26" s="5">
        <v>0.95462999999999998</v>
      </c>
      <c r="ABW26" s="5">
        <f t="shared" si="407"/>
        <v>309.29041853062643</v>
      </c>
      <c r="ABZ26" s="5">
        <f t="shared" si="408"/>
        <v>23</v>
      </c>
      <c r="ACA26" s="8">
        <f t="shared" si="578"/>
        <v>124.00831818335001</v>
      </c>
      <c r="ACB26" s="8">
        <f t="shared" si="133"/>
        <v>129.58599601761384</v>
      </c>
      <c r="ACC26" s="8">
        <v>1</v>
      </c>
      <c r="ACD26" s="8">
        <f t="shared" si="134"/>
        <v>1.1494252873563264E-3</v>
      </c>
      <c r="ACF26" s="5">
        <f t="shared" si="409"/>
        <v>23</v>
      </c>
      <c r="ACG26" s="5">
        <v>0.87756999999999996</v>
      </c>
      <c r="ACH26" s="5">
        <f t="shared" si="410"/>
        <v>210.02158408963126</v>
      </c>
      <c r="ACK26" s="5">
        <f t="shared" si="411"/>
        <v>23</v>
      </c>
      <c r="ACL26" s="8">
        <f t="shared" si="579"/>
        <v>122.93976767771674</v>
      </c>
      <c r="ACM26" s="8">
        <f t="shared" si="135"/>
        <v>128.4688750344518</v>
      </c>
      <c r="ACN26" s="8">
        <v>1</v>
      </c>
      <c r="ACO26" s="8">
        <f t="shared" si="136"/>
        <v>1.1494252873563264E-3</v>
      </c>
      <c r="ACQ26" s="5">
        <f t="shared" si="412"/>
        <v>23</v>
      </c>
      <c r="ACR26" s="5">
        <v>0.13184000000000001</v>
      </c>
      <c r="ACS26" s="5">
        <f t="shared" si="413"/>
        <v>14.137924951157007</v>
      </c>
      <c r="ACV26" s="5">
        <f t="shared" si="414"/>
        <v>23</v>
      </c>
      <c r="ACW26" s="8">
        <f t="shared" si="580"/>
        <v>124.00831818335001</v>
      </c>
      <c r="ACX26" s="8">
        <f t="shared" si="137"/>
        <v>129.58599601761384</v>
      </c>
      <c r="ACY26" s="8">
        <v>1</v>
      </c>
      <c r="ACZ26" s="8">
        <f t="shared" si="138"/>
        <v>1.1494252873563264E-3</v>
      </c>
      <c r="ADB26" s="5">
        <f t="shared" si="415"/>
        <v>23</v>
      </c>
      <c r="ADC26" s="5">
        <v>0.21908</v>
      </c>
      <c r="ADD26" s="5">
        <f t="shared" si="416"/>
        <v>24.728256716753545</v>
      </c>
      <c r="ADG26" s="5">
        <f t="shared" si="417"/>
        <v>23</v>
      </c>
      <c r="ADH26" s="8">
        <f t="shared" si="581"/>
        <v>105.31942897810535</v>
      </c>
      <c r="ADI26" s="8">
        <f t="shared" si="139"/>
        <v>110.03007944491011</v>
      </c>
      <c r="ADJ26" s="8">
        <v>1</v>
      </c>
      <c r="ADK26" s="8">
        <f t="shared" si="140"/>
        <v>1.1494252873563264E-3</v>
      </c>
      <c r="ADM26" s="5">
        <f t="shared" si="418"/>
        <v>23</v>
      </c>
      <c r="ADN26" s="5">
        <v>0.55484999999999995</v>
      </c>
      <c r="ADO26" s="5">
        <f t="shared" si="419"/>
        <v>80.93439749624568</v>
      </c>
      <c r="ADR26" s="5">
        <f t="shared" si="420"/>
        <v>23</v>
      </c>
      <c r="ADS26" s="8">
        <f t="shared" si="582"/>
        <v>124.31219939749418</v>
      </c>
      <c r="ADT26" s="8">
        <f t="shared" si="141"/>
        <v>129.90369001421911</v>
      </c>
      <c r="ADU26" s="8">
        <v>0</v>
      </c>
      <c r="ADV26" s="8">
        <f t="shared" si="142"/>
        <v>1.0344827586206897</v>
      </c>
      <c r="ADX26" s="5">
        <f t="shared" si="421"/>
        <v>23</v>
      </c>
      <c r="ADY26" s="5">
        <v>0.87756999999999996</v>
      </c>
      <c r="ADZ26" s="5">
        <f t="shared" si="422"/>
        <v>210.02158408963126</v>
      </c>
      <c r="AEC26" s="5">
        <f t="shared" si="423"/>
        <v>23</v>
      </c>
      <c r="AED26" s="8">
        <f t="shared" si="583"/>
        <v>124.2498161375043</v>
      </c>
      <c r="AEE26" s="8">
        <f t="shared" si="143"/>
        <v>129.84130675422924</v>
      </c>
      <c r="AEF26" s="8">
        <v>1</v>
      </c>
      <c r="AEG26" s="8">
        <f t="shared" si="144"/>
        <v>1.1494252873563264E-3</v>
      </c>
      <c r="AEI26" s="5">
        <f t="shared" si="424"/>
        <v>23</v>
      </c>
      <c r="AEJ26" s="5">
        <v>0.11559</v>
      </c>
      <c r="AEK26" s="5">
        <f t="shared" si="425"/>
        <v>12.283452296191124</v>
      </c>
      <c r="AEN26" s="5">
        <f t="shared" si="426"/>
        <v>23</v>
      </c>
      <c r="AEO26" s="8">
        <f t="shared" si="584"/>
        <v>103.51636569676684</v>
      </c>
      <c r="AEP26" s="8">
        <f t="shared" si="145"/>
        <v>108.16480096187802</v>
      </c>
      <c r="AEQ26" s="8">
        <v>0</v>
      </c>
      <c r="AER26" s="8">
        <f t="shared" si="146"/>
        <v>1.0344827586206897</v>
      </c>
      <c r="AET26" s="5">
        <f t="shared" si="427"/>
        <v>23</v>
      </c>
      <c r="AEU26" s="5">
        <v>0.40383000000000002</v>
      </c>
      <c r="AEV26" s="5">
        <f t="shared" si="428"/>
        <v>51.722941768919853</v>
      </c>
      <c r="AEY26" s="5">
        <f t="shared" si="429"/>
        <v>23</v>
      </c>
      <c r="AEZ26" s="8">
        <f t="shared" si="585"/>
        <v>106.0470758655527</v>
      </c>
      <c r="AFA26" s="8">
        <f t="shared" si="147"/>
        <v>110.73751391881726</v>
      </c>
      <c r="AFB26" s="8">
        <v>1</v>
      </c>
      <c r="AFC26" s="8">
        <f t="shared" si="148"/>
        <v>1.1494252873563264E-3</v>
      </c>
      <c r="AFE26" s="5">
        <f t="shared" si="430"/>
        <v>23</v>
      </c>
      <c r="AFF26" s="5">
        <v>0.94440000000000002</v>
      </c>
      <c r="AFG26" s="5">
        <f t="shared" si="431"/>
        <v>288.95720777256008</v>
      </c>
      <c r="AFJ26" s="5">
        <f t="shared" si="432"/>
        <v>23</v>
      </c>
      <c r="AFK26" s="8">
        <f t="shared" si="586"/>
        <v>124.00831818335001</v>
      </c>
      <c r="AFL26" s="8">
        <f t="shared" si="149"/>
        <v>129.58599601761384</v>
      </c>
      <c r="AFM26" s="8">
        <v>1</v>
      </c>
      <c r="AFN26" s="8">
        <f t="shared" si="150"/>
        <v>1.1494252873563264E-3</v>
      </c>
      <c r="AFP26" s="5">
        <f t="shared" si="433"/>
        <v>23</v>
      </c>
      <c r="AFQ26" s="5">
        <v>1.6119999999999999E-2</v>
      </c>
      <c r="AFR26" s="5">
        <f t="shared" si="434"/>
        <v>1.6251340586050429</v>
      </c>
      <c r="AFU26" s="5">
        <f t="shared" si="435"/>
        <v>23</v>
      </c>
      <c r="AFV26" s="8">
        <f t="shared" si="587"/>
        <v>115.40044366192798</v>
      </c>
      <c r="AFW26" s="8">
        <f t="shared" si="151"/>
        <v>120.58782139944864</v>
      </c>
      <c r="AFX26" s="8">
        <v>0</v>
      </c>
      <c r="AFY26" s="8">
        <f t="shared" si="152"/>
        <v>1.0344827586206897</v>
      </c>
      <c r="AGA26" s="5">
        <f t="shared" si="436"/>
        <v>23</v>
      </c>
      <c r="AGB26" s="5">
        <v>6.7489999999999994E-2</v>
      </c>
      <c r="AGC26" s="5">
        <f t="shared" si="437"/>
        <v>6.9875403661076865</v>
      </c>
      <c r="AGF26" s="5">
        <f t="shared" si="438"/>
        <v>23</v>
      </c>
      <c r="AGG26" s="8">
        <f t="shared" si="588"/>
        <v>115.40044366192798</v>
      </c>
      <c r="AGH26" s="8">
        <f t="shared" si="153"/>
        <v>120.58782139944864</v>
      </c>
      <c r="AGI26" s="8">
        <v>0</v>
      </c>
      <c r="AGJ26" s="8">
        <f t="shared" si="154"/>
        <v>1.0344827586206897</v>
      </c>
      <c r="AGL26" s="5">
        <f t="shared" si="439"/>
        <v>23</v>
      </c>
      <c r="AGM26" s="5">
        <v>0.82913999999999999</v>
      </c>
      <c r="AGN26" s="5">
        <f t="shared" si="440"/>
        <v>176.69107712586646</v>
      </c>
      <c r="AGQ26" s="5">
        <f t="shared" si="441"/>
        <v>23</v>
      </c>
      <c r="AGR26" s="8">
        <f t="shared" si="589"/>
        <v>124.31219939749418</v>
      </c>
      <c r="AGS26" s="8">
        <f t="shared" si="155"/>
        <v>129.90369001421911</v>
      </c>
      <c r="AGT26" s="8">
        <v>0</v>
      </c>
      <c r="AGU26" s="8">
        <f t="shared" si="156"/>
        <v>1.0344827586206897</v>
      </c>
      <c r="AGW26" s="5">
        <f t="shared" si="442"/>
        <v>23</v>
      </c>
      <c r="AGX26" s="5">
        <v>0.59043000000000001</v>
      </c>
      <c r="AGY26" s="5">
        <f t="shared" si="443"/>
        <v>89.264745012667902</v>
      </c>
      <c r="AHB26" s="5">
        <f t="shared" si="444"/>
        <v>23</v>
      </c>
      <c r="AHC26" s="8">
        <f t="shared" si="590"/>
        <v>122.16619016100313</v>
      </c>
      <c r="AHD26" s="8">
        <f t="shared" si="157"/>
        <v>127.61040721243222</v>
      </c>
      <c r="AHE26" s="8">
        <v>1</v>
      </c>
      <c r="AHF26" s="8">
        <f t="shared" si="158"/>
        <v>1.1494252873563264E-3</v>
      </c>
      <c r="AHH26" s="5">
        <f t="shared" si="445"/>
        <v>23</v>
      </c>
      <c r="AHI26" s="5">
        <v>1.6660000000000001E-2</v>
      </c>
      <c r="AHJ26" s="5">
        <f t="shared" si="446"/>
        <v>1.6800338678346092</v>
      </c>
      <c r="AHM26" s="5">
        <f t="shared" si="447"/>
        <v>23</v>
      </c>
      <c r="AHN26" s="8">
        <f t="shared" si="591"/>
        <v>122.93976767771674</v>
      </c>
      <c r="AHO26" s="8">
        <f t="shared" si="159"/>
        <v>128.4688750344518</v>
      </c>
      <c r="AHP26" s="8">
        <v>2</v>
      </c>
      <c r="AHQ26" s="8">
        <f t="shared" si="160"/>
        <v>0.9011494252873562</v>
      </c>
      <c r="AHS26" s="5">
        <f t="shared" si="448"/>
        <v>23</v>
      </c>
      <c r="AHT26" s="5">
        <v>0.42874000000000001</v>
      </c>
      <c r="AHU26" s="5">
        <f t="shared" si="449"/>
        <v>55.991083145648204</v>
      </c>
      <c r="AHX26" s="5">
        <f t="shared" si="450"/>
        <v>23</v>
      </c>
      <c r="AHY26" s="8">
        <f t="shared" si="592"/>
        <v>105.31942897810535</v>
      </c>
      <c r="AHZ26" s="8">
        <f t="shared" si="161"/>
        <v>110.03007944491011</v>
      </c>
      <c r="AIA26" s="8">
        <v>1</v>
      </c>
      <c r="AIB26" s="8">
        <f t="shared" si="162"/>
        <v>1.1494252873563264E-3</v>
      </c>
      <c r="AID26" s="5">
        <f t="shared" si="451"/>
        <v>23</v>
      </c>
      <c r="AIE26" s="5">
        <v>2.598E-2</v>
      </c>
      <c r="AIF26" s="5">
        <f t="shared" si="452"/>
        <v>2.632344166951571</v>
      </c>
      <c r="AII26" s="5">
        <f t="shared" si="453"/>
        <v>23</v>
      </c>
      <c r="AIJ26" s="8">
        <f t="shared" si="593"/>
        <v>115.40044366192798</v>
      </c>
      <c r="AIK26" s="8">
        <f t="shared" si="163"/>
        <v>120.58782139944864</v>
      </c>
      <c r="AIL26" s="8">
        <v>1</v>
      </c>
      <c r="AIM26" s="8">
        <f t="shared" si="164"/>
        <v>1.1494252873563264E-3</v>
      </c>
      <c r="AIO26" s="5">
        <f t="shared" si="454"/>
        <v>23</v>
      </c>
      <c r="AIP26" s="5">
        <v>0.61319999999999997</v>
      </c>
      <c r="AIQ26" s="5">
        <f t="shared" si="455"/>
        <v>94.984751540299769</v>
      </c>
      <c r="AIT26" s="5">
        <f t="shared" si="456"/>
        <v>23</v>
      </c>
      <c r="AIU26" s="8">
        <f t="shared" si="594"/>
        <v>118.64542022644062</v>
      </c>
      <c r="AIV26" s="8">
        <f t="shared" si="165"/>
        <v>123.94540368263158</v>
      </c>
      <c r="AIW26" s="8">
        <v>0</v>
      </c>
      <c r="AIX26" s="8">
        <f t="shared" si="166"/>
        <v>1.0344827586206897</v>
      </c>
      <c r="AIZ26" s="5">
        <f t="shared" si="457"/>
        <v>23</v>
      </c>
      <c r="AJA26" s="5">
        <v>0.11953</v>
      </c>
      <c r="AJB26" s="5">
        <f t="shared" si="458"/>
        <v>12.729942317658024</v>
      </c>
      <c r="AJE26" s="5">
        <f t="shared" si="459"/>
        <v>23</v>
      </c>
      <c r="AJF26" s="8">
        <f t="shared" si="595"/>
        <v>105.31942897810535</v>
      </c>
      <c r="AJG26" s="8">
        <f t="shared" si="167"/>
        <v>110.03007944491011</v>
      </c>
      <c r="AJH26" s="8">
        <v>1</v>
      </c>
      <c r="AJI26" s="8">
        <f t="shared" si="168"/>
        <v>1.1494252873563264E-3</v>
      </c>
      <c r="AJK26" s="5">
        <f t="shared" si="460"/>
        <v>23</v>
      </c>
      <c r="AJL26" s="5">
        <v>0.74731000000000003</v>
      </c>
      <c r="AJM26" s="5">
        <f t="shared" si="461"/>
        <v>137.55918379867552</v>
      </c>
      <c r="AJP26" s="5">
        <f t="shared" si="462"/>
        <v>23</v>
      </c>
      <c r="AJQ26" s="8">
        <f t="shared" si="596"/>
        <v>124.31219939749418</v>
      </c>
      <c r="AJR26" s="8">
        <f t="shared" si="169"/>
        <v>129.90369001421911</v>
      </c>
      <c r="AJS26" s="8">
        <v>0</v>
      </c>
      <c r="AJT26" s="8">
        <f t="shared" si="170"/>
        <v>1.0344827586206897</v>
      </c>
      <c r="AJV26" s="5">
        <f t="shared" si="463"/>
        <v>23</v>
      </c>
      <c r="AJW26" s="5">
        <v>0.42874000000000001</v>
      </c>
      <c r="AJX26" s="5">
        <f t="shared" si="464"/>
        <v>55.991083145648204</v>
      </c>
      <c r="AKA26" s="5">
        <f t="shared" si="465"/>
        <v>23</v>
      </c>
      <c r="AKB26" s="8">
        <f t="shared" si="597"/>
        <v>105.31942897810535</v>
      </c>
      <c r="AKC26" s="8">
        <f t="shared" si="171"/>
        <v>110.03007944491011</v>
      </c>
      <c r="AKD26" s="8">
        <v>1</v>
      </c>
      <c r="AKE26" s="8">
        <f t="shared" si="172"/>
        <v>1.1494252873563264E-3</v>
      </c>
      <c r="AKG26" s="5">
        <f t="shared" si="466"/>
        <v>23</v>
      </c>
      <c r="AKH26" s="5">
        <v>0.157</v>
      </c>
      <c r="AKI26" s="5">
        <f t="shared" si="467"/>
        <v>17.078832098028162</v>
      </c>
      <c r="AKL26" s="5">
        <f t="shared" si="468"/>
        <v>23</v>
      </c>
      <c r="AKM26" s="8">
        <f t="shared" si="598"/>
        <v>118.64542022644062</v>
      </c>
      <c r="AKN26" s="8">
        <f t="shared" si="173"/>
        <v>123.94540368263158</v>
      </c>
      <c r="AKO26" s="8">
        <v>0</v>
      </c>
      <c r="AKP26" s="8">
        <f t="shared" si="174"/>
        <v>1.0344827586206897</v>
      </c>
      <c r="AKR26" s="5">
        <f t="shared" si="469"/>
        <v>23</v>
      </c>
      <c r="AKS26" s="5">
        <v>0.94440000000000002</v>
      </c>
      <c r="AKT26" s="5">
        <f t="shared" si="470"/>
        <v>288.95720777256008</v>
      </c>
      <c r="AKW26" s="5">
        <f t="shared" si="471"/>
        <v>23</v>
      </c>
      <c r="AKX26" s="8">
        <f t="shared" si="599"/>
        <v>124.00831818335001</v>
      </c>
      <c r="AKY26" s="8">
        <f t="shared" si="175"/>
        <v>129.58599601761384</v>
      </c>
      <c r="AKZ26" s="8">
        <v>1</v>
      </c>
      <c r="ALA26" s="8">
        <f t="shared" si="176"/>
        <v>1.1494252873563264E-3</v>
      </c>
      <c r="ALC26" s="5">
        <f t="shared" si="472"/>
        <v>23</v>
      </c>
      <c r="ALD26" s="5">
        <v>6.7489999999999994E-2</v>
      </c>
      <c r="ALE26" s="5">
        <f t="shared" si="473"/>
        <v>6.9875403661076865</v>
      </c>
      <c r="ALH26" s="5">
        <f t="shared" si="474"/>
        <v>23</v>
      </c>
      <c r="ALI26" s="8">
        <f t="shared" si="600"/>
        <v>115.40044366192798</v>
      </c>
      <c r="ALJ26" s="8">
        <f t="shared" si="177"/>
        <v>120.58782139944864</v>
      </c>
      <c r="ALK26" s="8">
        <v>0</v>
      </c>
      <c r="ALL26" s="8">
        <f t="shared" si="178"/>
        <v>1.0344827586206897</v>
      </c>
      <c r="ALN26" s="5">
        <f t="shared" si="475"/>
        <v>23</v>
      </c>
      <c r="ALO26" s="5">
        <v>0.51907999999999999</v>
      </c>
      <c r="ALP26" s="5">
        <f t="shared" si="476"/>
        <v>73.205434287542872</v>
      </c>
      <c r="ALS26" s="5">
        <f t="shared" si="477"/>
        <v>23</v>
      </c>
      <c r="ALT26" s="8">
        <f t="shared" si="601"/>
        <v>124.00831818335001</v>
      </c>
      <c r="ALU26" s="8">
        <f t="shared" si="179"/>
        <v>129.58599601761384</v>
      </c>
      <c r="ALV26" s="8">
        <v>1</v>
      </c>
      <c r="ALW26" s="8">
        <f t="shared" si="180"/>
        <v>1.1494252873563264E-3</v>
      </c>
      <c r="ALY26" s="5">
        <f t="shared" si="478"/>
        <v>23</v>
      </c>
      <c r="ALZ26" s="5">
        <v>0.73068</v>
      </c>
      <c r="AMA26" s="5">
        <f t="shared" si="479"/>
        <v>131.18550153050569</v>
      </c>
      <c r="AMD26" s="5">
        <f t="shared" si="480"/>
        <v>23</v>
      </c>
      <c r="AME26" s="8">
        <f t="shared" si="602"/>
        <v>109.95095267114245</v>
      </c>
      <c r="AMF26" s="8">
        <f t="shared" si="181"/>
        <v>114.85573305663803</v>
      </c>
      <c r="AMG26" s="8">
        <v>2</v>
      </c>
      <c r="AMH26" s="8">
        <f t="shared" si="182"/>
        <v>0.9011494252873562</v>
      </c>
      <c r="AMJ26" s="5">
        <f t="shared" si="481"/>
        <v>23</v>
      </c>
      <c r="AMK26" s="5">
        <v>0.24895999999999999</v>
      </c>
      <c r="AML26" s="5">
        <f t="shared" si="482"/>
        <v>28.629636631947829</v>
      </c>
      <c r="AMO26" s="5">
        <f t="shared" si="483"/>
        <v>23</v>
      </c>
      <c r="AMP26" s="8">
        <f t="shared" si="603"/>
        <v>109.027421808732</v>
      </c>
      <c r="AMQ26" s="8">
        <f t="shared" si="183"/>
        <v>113.87097569735435</v>
      </c>
      <c r="AMR26" s="8">
        <v>1</v>
      </c>
      <c r="AMS26" s="8">
        <f t="shared" si="184"/>
        <v>1.1494252873563264E-3</v>
      </c>
      <c r="AMU26" s="5">
        <f t="shared" si="484"/>
        <v>23</v>
      </c>
      <c r="AMV26" s="5">
        <v>0.58950000000000002</v>
      </c>
      <c r="AMW26" s="5">
        <f t="shared" si="485"/>
        <v>89.03793500896542</v>
      </c>
      <c r="AMZ26" s="5">
        <f t="shared" si="486"/>
        <v>23</v>
      </c>
      <c r="ANA26" s="8">
        <f t="shared" si="604"/>
        <v>109.027421808732</v>
      </c>
      <c r="ANB26" s="8">
        <f t="shared" si="185"/>
        <v>113.87097569735435</v>
      </c>
      <c r="ANC26" s="8">
        <v>1</v>
      </c>
      <c r="AND26" s="8">
        <f t="shared" si="186"/>
        <v>1.1494252873563264E-3</v>
      </c>
      <c r="ANF26" s="5">
        <f t="shared" si="487"/>
        <v>23</v>
      </c>
      <c r="ANG26" s="5">
        <v>0.61319999999999997</v>
      </c>
      <c r="ANH26" s="5">
        <f t="shared" si="488"/>
        <v>94.984751540299769</v>
      </c>
      <c r="ANK26" s="5">
        <f t="shared" si="489"/>
        <v>23</v>
      </c>
      <c r="ANL26" s="8">
        <f t="shared" si="605"/>
        <v>118.64542022644062</v>
      </c>
      <c r="ANM26" s="8">
        <f t="shared" si="187"/>
        <v>123.94540368263158</v>
      </c>
      <c r="ANN26" s="8">
        <v>0</v>
      </c>
      <c r="ANO26" s="8">
        <f t="shared" si="188"/>
        <v>1.0344827586206897</v>
      </c>
      <c r="ANQ26" s="5">
        <f t="shared" si="490"/>
        <v>23</v>
      </c>
      <c r="ANR26" s="5">
        <v>0.38179000000000002</v>
      </c>
      <c r="ANS26" s="5">
        <f t="shared" si="491"/>
        <v>48.092707342012751</v>
      </c>
      <c r="ANV26" s="5">
        <f t="shared" si="492"/>
        <v>23</v>
      </c>
      <c r="ANW26" s="8">
        <f t="shared" si="606"/>
        <v>105.31942897810535</v>
      </c>
      <c r="ANX26" s="8">
        <f t="shared" si="189"/>
        <v>110.03007944491011</v>
      </c>
      <c r="ANY26" s="8">
        <v>1</v>
      </c>
      <c r="ANZ26" s="8">
        <f t="shared" si="190"/>
        <v>1.1494252873563264E-3</v>
      </c>
      <c r="AOB26" s="5">
        <f t="shared" si="493"/>
        <v>23</v>
      </c>
      <c r="AOC26" s="5">
        <v>0.38179000000000002</v>
      </c>
      <c r="AOD26" s="5">
        <f t="shared" si="494"/>
        <v>48.092707342012751</v>
      </c>
      <c r="AOG26" s="5">
        <f t="shared" si="495"/>
        <v>23</v>
      </c>
      <c r="AOH26" s="8">
        <f t="shared" si="607"/>
        <v>105.31942897810535</v>
      </c>
      <c r="AOI26" s="8">
        <f t="shared" si="191"/>
        <v>110.03007944491011</v>
      </c>
      <c r="AOJ26" s="8">
        <v>1</v>
      </c>
      <c r="AOK26" s="8">
        <f t="shared" si="192"/>
        <v>1.1494252873563264E-3</v>
      </c>
      <c r="AOM26" s="5">
        <f t="shared" si="496"/>
        <v>23</v>
      </c>
      <c r="AON26" s="5">
        <v>0.24895999999999999</v>
      </c>
      <c r="AOO26" s="5">
        <f t="shared" si="497"/>
        <v>28.629636631947829</v>
      </c>
      <c r="AOR26" s="5">
        <f t="shared" si="498"/>
        <v>23</v>
      </c>
      <c r="AOS26" s="8">
        <f t="shared" si="608"/>
        <v>109.027421808732</v>
      </c>
      <c r="AOT26" s="8">
        <f t="shared" si="193"/>
        <v>113.87097569735435</v>
      </c>
      <c r="AOU26" s="8">
        <v>1</v>
      </c>
      <c r="AOV26" s="8">
        <f t="shared" si="194"/>
        <v>1.1494252873563264E-3</v>
      </c>
      <c r="AOX26" s="5">
        <f t="shared" si="499"/>
        <v>23</v>
      </c>
      <c r="AOY26" s="5">
        <v>0.16768</v>
      </c>
      <c r="AOZ26" s="5">
        <f t="shared" si="500"/>
        <v>18.353829672185039</v>
      </c>
      <c r="APC26" s="5">
        <f t="shared" si="501"/>
        <v>23</v>
      </c>
      <c r="APD26" s="8">
        <f t="shared" si="609"/>
        <v>125.80775603089207</v>
      </c>
      <c r="APE26" s="8">
        <f t="shared" si="195"/>
        <v>131.46722649458962</v>
      </c>
      <c r="APF26" s="8">
        <v>1</v>
      </c>
      <c r="APG26" s="8">
        <f t="shared" si="196"/>
        <v>1.1494252873563264E-3</v>
      </c>
      <c r="API26" s="5">
        <f t="shared" si="502"/>
        <v>23</v>
      </c>
      <c r="APJ26" s="5">
        <v>0.75102000000000002</v>
      </c>
      <c r="APK26" s="5">
        <f t="shared" si="503"/>
        <v>139.03827070284973</v>
      </c>
      <c r="APN26" s="5">
        <f t="shared" si="504"/>
        <v>23</v>
      </c>
      <c r="APO26" s="8">
        <f t="shared" si="610"/>
        <v>109.027421808732</v>
      </c>
      <c r="APP26" s="8">
        <f t="shared" si="197"/>
        <v>113.87097569735435</v>
      </c>
      <c r="APQ26" s="8">
        <v>1</v>
      </c>
      <c r="APR26" s="8">
        <f t="shared" si="198"/>
        <v>1.1494252873563264E-3</v>
      </c>
      <c r="APT26" s="5">
        <f t="shared" si="505"/>
        <v>23</v>
      </c>
      <c r="APU26" s="5">
        <v>0.58950000000000002</v>
      </c>
      <c r="APV26" s="5">
        <f t="shared" si="506"/>
        <v>89.03793500896542</v>
      </c>
      <c r="APY26" s="5">
        <f t="shared" si="507"/>
        <v>23</v>
      </c>
      <c r="APZ26" s="8">
        <f t="shared" si="611"/>
        <v>109.027421808732</v>
      </c>
      <c r="AQA26" s="8">
        <f t="shared" si="199"/>
        <v>113.87097569735435</v>
      </c>
      <c r="AQB26" s="8">
        <v>1</v>
      </c>
      <c r="AQC26" s="8">
        <f t="shared" si="200"/>
        <v>1.1494252873563264E-3</v>
      </c>
      <c r="AQE26" s="5">
        <f t="shared" si="508"/>
        <v>23</v>
      </c>
      <c r="AQF26" s="5">
        <v>0.33610000000000001</v>
      </c>
      <c r="AQG26" s="5">
        <f t="shared" si="509"/>
        <v>40.962374325702349</v>
      </c>
      <c r="AQJ26" s="5">
        <f t="shared" si="510"/>
        <v>23</v>
      </c>
      <c r="AQK26" s="8">
        <f t="shared" si="612"/>
        <v>103.51636569676684</v>
      </c>
      <c r="AQL26" s="8">
        <f t="shared" si="201"/>
        <v>108.16480096187802</v>
      </c>
      <c r="AQM26" s="8">
        <v>0</v>
      </c>
      <c r="AQN26" s="8">
        <f t="shared" si="202"/>
        <v>1.0344827586206897</v>
      </c>
    </row>
    <row r="27" spans="3:1132" x14ac:dyDescent="0.25">
      <c r="L27" s="5">
        <f t="shared" si="203"/>
        <v>24</v>
      </c>
      <c r="M27" s="5">
        <v>0.60141999999999995</v>
      </c>
      <c r="N27" s="5">
        <f t="shared" si="204"/>
        <v>91.98470480769322</v>
      </c>
      <c r="Q27" s="5">
        <f t="shared" si="205"/>
        <v>24</v>
      </c>
      <c r="R27" s="8">
        <f t="shared" si="511"/>
        <v>123.94540368263158</v>
      </c>
      <c r="S27" s="8">
        <f t="shared" si="0"/>
        <v>129.24538713882254</v>
      </c>
      <c r="T27" s="8">
        <f t="shared" si="613"/>
        <v>1</v>
      </c>
      <c r="U27" s="8">
        <f t="shared" si="1"/>
        <v>1.1494252873563264E-3</v>
      </c>
      <c r="W27" s="5">
        <f t="shared" si="207"/>
        <v>24</v>
      </c>
      <c r="X27" s="5">
        <v>0.45549000000000001</v>
      </c>
      <c r="Y27" s="5">
        <f t="shared" si="208"/>
        <v>60.786897130485407</v>
      </c>
      <c r="AB27" s="5">
        <f t="shared" si="209"/>
        <v>24</v>
      </c>
      <c r="AC27" s="8">
        <f t="shared" si="512"/>
        <v>120.58782139944864</v>
      </c>
      <c r="AD27" s="8">
        <f t="shared" si="210"/>
        <v>125.77519913696931</v>
      </c>
      <c r="AE27" s="8">
        <v>0</v>
      </c>
      <c r="AF27" s="8">
        <f t="shared" si="2"/>
        <v>1.0344827586206897</v>
      </c>
      <c r="AH27" s="5">
        <f t="shared" si="211"/>
        <v>24</v>
      </c>
      <c r="AI27" s="5">
        <v>0.61319999999999997</v>
      </c>
      <c r="AJ27" s="5">
        <f t="shared" si="212"/>
        <v>94.984751540299769</v>
      </c>
      <c r="AM27" s="5">
        <f t="shared" si="213"/>
        <v>24</v>
      </c>
      <c r="AN27" s="8">
        <f t="shared" si="513"/>
        <v>123.94540368263158</v>
      </c>
      <c r="AO27" s="8">
        <f t="shared" si="3"/>
        <v>129.24538713882254</v>
      </c>
      <c r="AP27" s="8">
        <v>2</v>
      </c>
      <c r="AQ27" s="8">
        <f t="shared" si="4"/>
        <v>0.9011494252873562</v>
      </c>
      <c r="AS27" s="5">
        <f t="shared" si="214"/>
        <v>24</v>
      </c>
      <c r="AT27" s="5">
        <v>0.26967000000000002</v>
      </c>
      <c r="AU27" s="5">
        <f t="shared" si="215"/>
        <v>31.425879219116588</v>
      </c>
      <c r="AX27" s="5">
        <f t="shared" si="216"/>
        <v>24</v>
      </c>
      <c r="AY27" s="8">
        <f t="shared" si="514"/>
        <v>147.40220352754932</v>
      </c>
      <c r="AZ27" s="8">
        <f t="shared" si="5"/>
        <v>153.7076013823758</v>
      </c>
      <c r="BA27" s="8">
        <v>1</v>
      </c>
      <c r="BB27" s="8">
        <f t="shared" si="6"/>
        <v>1.1494252873563264E-3</v>
      </c>
      <c r="BD27" s="5">
        <f t="shared" si="217"/>
        <v>24</v>
      </c>
      <c r="BE27" s="5">
        <v>9.0660000000000004E-2</v>
      </c>
      <c r="BF27" s="5">
        <f t="shared" si="218"/>
        <v>9.5036217335469289</v>
      </c>
      <c r="BI27" s="5">
        <f t="shared" si="219"/>
        <v>24</v>
      </c>
      <c r="BJ27" s="8">
        <f t="shared" si="515"/>
        <v>129.90369001421911</v>
      </c>
      <c r="BK27" s="8">
        <f t="shared" si="7"/>
        <v>135.49518063094405</v>
      </c>
      <c r="BL27" s="8">
        <v>2</v>
      </c>
      <c r="BM27" s="8">
        <f t="shared" si="8"/>
        <v>0.9011494252873562</v>
      </c>
      <c r="BO27" s="5">
        <f t="shared" si="220"/>
        <v>24</v>
      </c>
      <c r="BP27" s="5">
        <v>0.60141999999999995</v>
      </c>
      <c r="BQ27" s="5">
        <f t="shared" si="221"/>
        <v>91.98470480769322</v>
      </c>
      <c r="BT27" s="5">
        <f t="shared" si="222"/>
        <v>24</v>
      </c>
      <c r="BU27" s="8">
        <f t="shared" si="516"/>
        <v>123.94540368263158</v>
      </c>
      <c r="BV27" s="8">
        <f t="shared" si="9"/>
        <v>129.24538713882254</v>
      </c>
      <c r="BW27" s="8">
        <v>1</v>
      </c>
      <c r="BX27" s="8">
        <f t="shared" si="10"/>
        <v>1.1494252873563264E-3</v>
      </c>
      <c r="BZ27" s="5">
        <f t="shared" si="223"/>
        <v>24</v>
      </c>
      <c r="CA27" s="5">
        <v>0.40310000000000001</v>
      </c>
      <c r="CB27" s="5">
        <f t="shared" si="224"/>
        <v>51.600568380753288</v>
      </c>
      <c r="CE27" s="5">
        <f t="shared" si="225"/>
        <v>24</v>
      </c>
      <c r="CF27" s="8">
        <f t="shared" si="517"/>
        <v>113.87097569735435</v>
      </c>
      <c r="CG27" s="8">
        <f t="shared" si="11"/>
        <v>118.71452958597671</v>
      </c>
      <c r="CH27" s="8">
        <v>1</v>
      </c>
      <c r="CI27" s="8">
        <f t="shared" si="12"/>
        <v>1.1494252873563264E-3</v>
      </c>
      <c r="CK27" s="5">
        <f t="shared" si="226"/>
        <v>24</v>
      </c>
      <c r="CL27" s="5">
        <v>6.7489999999999994E-2</v>
      </c>
      <c r="CM27" s="5">
        <f t="shared" si="227"/>
        <v>6.9875403661076865</v>
      </c>
      <c r="CP27" s="5">
        <f t="shared" si="228"/>
        <v>24</v>
      </c>
      <c r="CQ27" s="8">
        <f t="shared" si="518"/>
        <v>120.58782139944864</v>
      </c>
      <c r="CR27" s="8">
        <f t="shared" si="13"/>
        <v>125.77519913696931</v>
      </c>
      <c r="CS27" s="8">
        <v>0</v>
      </c>
      <c r="CT27" s="8">
        <f t="shared" si="14"/>
        <v>1.0344827586206897</v>
      </c>
      <c r="CV27" s="5">
        <f t="shared" si="229"/>
        <v>24</v>
      </c>
      <c r="CW27" s="5">
        <v>0.33610000000000001</v>
      </c>
      <c r="CX27" s="5">
        <f t="shared" si="230"/>
        <v>40.962374325702349</v>
      </c>
      <c r="DA27" s="5">
        <f t="shared" si="231"/>
        <v>24</v>
      </c>
      <c r="DB27" s="8">
        <f t="shared" si="519"/>
        <v>120.56047782729632</v>
      </c>
      <c r="DC27" s="8">
        <f t="shared" si="15"/>
        <v>125.74785556481699</v>
      </c>
      <c r="DD27" s="8">
        <v>1</v>
      </c>
      <c r="DE27" s="8">
        <f t="shared" si="16"/>
        <v>1.1494252873563264E-3</v>
      </c>
      <c r="DG27" s="5">
        <f t="shared" si="232"/>
        <v>24</v>
      </c>
      <c r="DH27" s="5">
        <v>0.73816999999999999</v>
      </c>
      <c r="DI27" s="5">
        <f t="shared" si="233"/>
        <v>134.00598407803562</v>
      </c>
      <c r="DL27" s="5">
        <f t="shared" si="234"/>
        <v>24</v>
      </c>
      <c r="DM27" s="8">
        <f t="shared" si="520"/>
        <v>129.58599601761384</v>
      </c>
      <c r="DN27" s="8">
        <f t="shared" si="17"/>
        <v>135.16367385187766</v>
      </c>
      <c r="DO27" s="8">
        <v>1</v>
      </c>
      <c r="DP27" s="8">
        <f t="shared" si="18"/>
        <v>1.1494252873563264E-3</v>
      </c>
      <c r="DR27" s="5">
        <f t="shared" si="235"/>
        <v>24</v>
      </c>
      <c r="DS27" s="5">
        <v>0.18912999999999999</v>
      </c>
      <c r="DT27" s="5">
        <f t="shared" si="236"/>
        <v>20.964753364643943</v>
      </c>
      <c r="DW27" s="5">
        <f t="shared" si="237"/>
        <v>24</v>
      </c>
      <c r="DX27" s="8">
        <f t="shared" si="521"/>
        <v>129.58599601761384</v>
      </c>
      <c r="DY27" s="8">
        <f t="shared" si="19"/>
        <v>135.16367385187766</v>
      </c>
      <c r="DZ27" s="8">
        <v>1</v>
      </c>
      <c r="EA27" s="8">
        <f t="shared" si="20"/>
        <v>1.1494252873563264E-3</v>
      </c>
      <c r="EC27" s="5">
        <f t="shared" si="238"/>
        <v>24</v>
      </c>
      <c r="ED27" s="5">
        <v>0.87756999999999996</v>
      </c>
      <c r="EE27" s="5">
        <f t="shared" si="239"/>
        <v>210.02158408963126</v>
      </c>
      <c r="EH27" s="5">
        <f t="shared" si="240"/>
        <v>24</v>
      </c>
      <c r="EI27" s="8">
        <f t="shared" si="522"/>
        <v>128.4688750344518</v>
      </c>
      <c r="EJ27" s="8">
        <f t="shared" si="21"/>
        <v>133.99798239118684</v>
      </c>
      <c r="EK27" s="8">
        <v>1</v>
      </c>
      <c r="EL27" s="8">
        <f t="shared" si="22"/>
        <v>1.1494252873563264E-3</v>
      </c>
      <c r="EN27" s="5">
        <f t="shared" si="241"/>
        <v>24</v>
      </c>
      <c r="EO27" s="5">
        <v>0.24895999999999999</v>
      </c>
      <c r="EP27" s="5">
        <f t="shared" si="242"/>
        <v>28.629636631947829</v>
      </c>
      <c r="ES27" s="5">
        <f t="shared" si="243"/>
        <v>24</v>
      </c>
      <c r="ET27" s="8">
        <f t="shared" si="523"/>
        <v>129.63870546394628</v>
      </c>
      <c r="EU27" s="8">
        <f t="shared" si="23"/>
        <v>135.16781282068132</v>
      </c>
      <c r="EV27" s="8">
        <v>0</v>
      </c>
      <c r="EW27" s="8">
        <f t="shared" si="24"/>
        <v>1.0344827586206897</v>
      </c>
      <c r="EY27" s="5">
        <f t="shared" si="244"/>
        <v>24</v>
      </c>
      <c r="EZ27" s="5">
        <v>0.57635999999999998</v>
      </c>
      <c r="FA27" s="5">
        <f t="shared" si="245"/>
        <v>85.887124100666853</v>
      </c>
      <c r="FD27" s="5">
        <f t="shared" si="246"/>
        <v>24</v>
      </c>
      <c r="FE27" s="8">
        <f t="shared" si="524"/>
        <v>110.03007944491011</v>
      </c>
      <c r="FF27" s="8">
        <f t="shared" si="25"/>
        <v>114.74072991171488</v>
      </c>
      <c r="FG27" s="8">
        <v>2</v>
      </c>
      <c r="FH27" s="8">
        <f t="shared" si="26"/>
        <v>0.9011494252873562</v>
      </c>
      <c r="FJ27" s="5">
        <f t="shared" si="247"/>
        <v>24</v>
      </c>
      <c r="FK27" s="5">
        <v>1.291E-2</v>
      </c>
      <c r="FL27" s="5">
        <f t="shared" si="248"/>
        <v>1.2994058295457915</v>
      </c>
      <c r="FO27" s="5">
        <f t="shared" si="249"/>
        <v>24</v>
      </c>
      <c r="FP27" s="8">
        <f t="shared" si="525"/>
        <v>128.4688750344518</v>
      </c>
      <c r="FQ27" s="8">
        <f t="shared" si="27"/>
        <v>133.99798239118684</v>
      </c>
      <c r="FR27" s="8">
        <v>0</v>
      </c>
      <c r="FS27" s="8">
        <f t="shared" si="28"/>
        <v>1.0344827586206897</v>
      </c>
      <c r="FU27" s="5">
        <f t="shared" si="250"/>
        <v>24</v>
      </c>
      <c r="FV27" s="5">
        <v>1.6119999999999999E-2</v>
      </c>
      <c r="FW27" s="5">
        <f t="shared" si="251"/>
        <v>1.6251340586050429</v>
      </c>
      <c r="FZ27" s="5">
        <f t="shared" si="252"/>
        <v>24</v>
      </c>
      <c r="GA27" s="8">
        <f t="shared" si="526"/>
        <v>121.04617318032032</v>
      </c>
      <c r="GB27" s="8">
        <f t="shared" si="29"/>
        <v>126.25347925613976</v>
      </c>
      <c r="GC27" s="8">
        <v>0</v>
      </c>
      <c r="GD27" s="8">
        <f t="shared" si="30"/>
        <v>1.0344827586206897</v>
      </c>
      <c r="GF27" s="5">
        <f t="shared" si="253"/>
        <v>24</v>
      </c>
      <c r="GG27" s="5">
        <v>0.45549000000000001</v>
      </c>
      <c r="GH27" s="5">
        <f t="shared" si="254"/>
        <v>60.786897130485407</v>
      </c>
      <c r="GK27" s="5">
        <f t="shared" si="255"/>
        <v>24</v>
      </c>
      <c r="GL27" s="8">
        <f t="shared" si="527"/>
        <v>120.58782139944864</v>
      </c>
      <c r="GM27" s="8">
        <f t="shared" si="31"/>
        <v>125.77519913696931</v>
      </c>
      <c r="GN27" s="8">
        <v>0</v>
      </c>
      <c r="GO27" s="8">
        <f t="shared" si="32"/>
        <v>1.0344827586206897</v>
      </c>
      <c r="GQ27" s="5">
        <f t="shared" si="256"/>
        <v>24</v>
      </c>
      <c r="GR27" s="5">
        <v>0.56313000000000002</v>
      </c>
      <c r="GS27" s="5">
        <f t="shared" si="257"/>
        <v>82.81196109808721</v>
      </c>
      <c r="GV27" s="5">
        <f t="shared" si="258"/>
        <v>24</v>
      </c>
      <c r="GW27" s="8">
        <f t="shared" si="528"/>
        <v>125.58666680641082</v>
      </c>
      <c r="GX27" s="8">
        <f t="shared" si="33"/>
        <v>130.98000909286304</v>
      </c>
      <c r="GY27" s="8">
        <v>0</v>
      </c>
      <c r="GZ27" s="8">
        <f t="shared" si="34"/>
        <v>1.0344827586206897</v>
      </c>
      <c r="HB27" s="5">
        <f t="shared" si="259"/>
        <v>24</v>
      </c>
      <c r="HC27" s="5">
        <v>0.64351000000000003</v>
      </c>
      <c r="HD27" s="5">
        <f t="shared" si="260"/>
        <v>103.14490900120926</v>
      </c>
      <c r="HG27" s="5">
        <f t="shared" si="261"/>
        <v>24</v>
      </c>
      <c r="HH27" s="8">
        <f t="shared" si="529"/>
        <v>125.58666680641082</v>
      </c>
      <c r="HI27" s="8">
        <f t="shared" si="35"/>
        <v>130.98000909286304</v>
      </c>
      <c r="HJ27" s="8">
        <v>0</v>
      </c>
      <c r="HK27" s="8">
        <f t="shared" si="36"/>
        <v>1.0344827586206897</v>
      </c>
      <c r="HM27" s="5">
        <f t="shared" si="262"/>
        <v>24</v>
      </c>
      <c r="HN27" s="5">
        <v>7.6840000000000006E-2</v>
      </c>
      <c r="HO27" s="5">
        <f t="shared" si="263"/>
        <v>7.9952711723293461</v>
      </c>
      <c r="HR27" s="5">
        <f t="shared" si="264"/>
        <v>24</v>
      </c>
      <c r="HS27" s="8">
        <f t="shared" si="530"/>
        <v>127.61040721243222</v>
      </c>
      <c r="HT27" s="8">
        <f t="shared" si="37"/>
        <v>133.05462426386131</v>
      </c>
      <c r="HU27" s="8">
        <v>0</v>
      </c>
      <c r="HV27" s="8">
        <f t="shared" si="38"/>
        <v>1.0344827586206897</v>
      </c>
      <c r="HX27" s="5">
        <f t="shared" si="265"/>
        <v>24</v>
      </c>
      <c r="HY27" s="5">
        <v>0.61319999999999997</v>
      </c>
      <c r="HZ27" s="5">
        <f t="shared" si="266"/>
        <v>94.984751540299769</v>
      </c>
      <c r="IC27" s="5">
        <f t="shared" si="267"/>
        <v>24</v>
      </c>
      <c r="ID27" s="8">
        <f t="shared" si="531"/>
        <v>123.94540368263158</v>
      </c>
      <c r="IE27" s="8">
        <f t="shared" si="39"/>
        <v>129.24538713882254</v>
      </c>
      <c r="IF27" s="8">
        <v>1</v>
      </c>
      <c r="IG27" s="8">
        <f t="shared" si="40"/>
        <v>1.1494252873563264E-3</v>
      </c>
      <c r="II27" s="5">
        <f t="shared" si="268"/>
        <v>24</v>
      </c>
      <c r="IJ27" s="5">
        <v>0.64351000000000003</v>
      </c>
      <c r="IK27" s="5">
        <f t="shared" si="269"/>
        <v>103.14490900120926</v>
      </c>
      <c r="IN27" s="5">
        <f t="shared" si="270"/>
        <v>24</v>
      </c>
      <c r="IO27" s="8">
        <f t="shared" si="532"/>
        <v>125.58666680641082</v>
      </c>
      <c r="IP27" s="8">
        <f t="shared" si="41"/>
        <v>130.98000909286304</v>
      </c>
      <c r="IQ27" s="8">
        <v>0</v>
      </c>
      <c r="IR27" s="8">
        <f t="shared" si="42"/>
        <v>1.0344827586206897</v>
      </c>
      <c r="IT27" s="5">
        <f t="shared" si="271"/>
        <v>24</v>
      </c>
      <c r="IU27" s="5">
        <v>0.40310000000000001</v>
      </c>
      <c r="IV27" s="5">
        <f t="shared" si="272"/>
        <v>51.600568380753288</v>
      </c>
      <c r="IY27" s="5">
        <f t="shared" si="273"/>
        <v>24</v>
      </c>
      <c r="IZ27" s="8">
        <f t="shared" si="533"/>
        <v>113.87097569735435</v>
      </c>
      <c r="JA27" s="8">
        <f t="shared" si="43"/>
        <v>118.71452958597671</v>
      </c>
      <c r="JB27" s="8">
        <v>1</v>
      </c>
      <c r="JC27" s="8">
        <f t="shared" si="44"/>
        <v>1.1494252873563264E-3</v>
      </c>
      <c r="JE27" s="5">
        <f t="shared" si="274"/>
        <v>24</v>
      </c>
      <c r="JF27" s="5">
        <v>7.6999999999999999E-2</v>
      </c>
      <c r="JG27" s="5">
        <f t="shared" si="275"/>
        <v>8.012604447928485</v>
      </c>
      <c r="JJ27" s="5">
        <f t="shared" si="276"/>
        <v>24</v>
      </c>
      <c r="JK27" s="8">
        <f t="shared" si="534"/>
        <v>128.4688750344518</v>
      </c>
      <c r="JL27" s="8">
        <f t="shared" si="45"/>
        <v>133.99798239118684</v>
      </c>
      <c r="JM27" s="8">
        <v>0</v>
      </c>
      <c r="JN27" s="8">
        <f t="shared" si="46"/>
        <v>1.0344827586206897</v>
      </c>
      <c r="JP27" s="5">
        <f t="shared" si="277"/>
        <v>24</v>
      </c>
      <c r="JQ27" s="5">
        <v>0.60141999999999995</v>
      </c>
      <c r="JR27" s="5">
        <f t="shared" si="278"/>
        <v>91.98470480769322</v>
      </c>
      <c r="JU27" s="5">
        <f t="shared" si="279"/>
        <v>24</v>
      </c>
      <c r="JV27" s="8">
        <f t="shared" si="535"/>
        <v>123.94540368263158</v>
      </c>
      <c r="JW27" s="8">
        <f t="shared" si="47"/>
        <v>129.24538713882254</v>
      </c>
      <c r="JX27" s="8">
        <v>1</v>
      </c>
      <c r="JY27" s="8">
        <f t="shared" si="48"/>
        <v>1.1494252873563264E-3</v>
      </c>
      <c r="KA27" s="5">
        <f t="shared" si="280"/>
        <v>24</v>
      </c>
      <c r="KB27" s="5">
        <v>1.6119999999999999E-2</v>
      </c>
      <c r="KC27" s="5">
        <f t="shared" si="281"/>
        <v>1.6251340586050429</v>
      </c>
      <c r="KF27" s="5">
        <f t="shared" si="282"/>
        <v>24</v>
      </c>
      <c r="KG27" s="8">
        <f t="shared" si="536"/>
        <v>120.58782139944864</v>
      </c>
      <c r="KH27" s="8">
        <f t="shared" si="49"/>
        <v>125.77519913696931</v>
      </c>
      <c r="KI27" s="8">
        <v>0</v>
      </c>
      <c r="KJ27" s="8">
        <f t="shared" si="50"/>
        <v>1.0344827586206897</v>
      </c>
      <c r="KL27" s="5">
        <f t="shared" si="283"/>
        <v>24</v>
      </c>
      <c r="KM27" s="5">
        <v>0.91183000000000003</v>
      </c>
      <c r="KN27" s="5">
        <f t="shared" si="284"/>
        <v>242.84885098832015</v>
      </c>
      <c r="KQ27" s="5">
        <f t="shared" si="285"/>
        <v>24</v>
      </c>
      <c r="KR27" s="8">
        <f t="shared" si="537"/>
        <v>112.21491725148491</v>
      </c>
      <c r="KS27" s="8">
        <f t="shared" si="51"/>
        <v>117.03711055145899</v>
      </c>
      <c r="KT27" s="8">
        <v>1</v>
      </c>
      <c r="KU27" s="8">
        <f t="shared" si="52"/>
        <v>1.1494252873563264E-3</v>
      </c>
      <c r="KW27" s="5">
        <f t="shared" si="286"/>
        <v>24</v>
      </c>
      <c r="KX27" s="5">
        <v>0.45549000000000001</v>
      </c>
      <c r="KY27" s="5">
        <f t="shared" si="287"/>
        <v>60.786897130485407</v>
      </c>
      <c r="LB27" s="5">
        <f t="shared" si="288"/>
        <v>24</v>
      </c>
      <c r="LC27" s="8">
        <f t="shared" si="538"/>
        <v>120.58782139944864</v>
      </c>
      <c r="LD27" s="8">
        <f t="shared" si="53"/>
        <v>125.77519913696931</v>
      </c>
      <c r="LE27" s="8">
        <v>0</v>
      </c>
      <c r="LF27" s="8">
        <f t="shared" si="54"/>
        <v>1.0344827586206897</v>
      </c>
      <c r="LH27" s="5">
        <f t="shared" si="289"/>
        <v>24</v>
      </c>
      <c r="LI27" s="5">
        <v>0.59043000000000001</v>
      </c>
      <c r="LJ27" s="5">
        <f t="shared" si="290"/>
        <v>89.264745012667902</v>
      </c>
      <c r="LM27" s="5">
        <f t="shared" si="291"/>
        <v>24</v>
      </c>
      <c r="LN27" s="8">
        <f t="shared" si="539"/>
        <v>127.61040721243222</v>
      </c>
      <c r="LO27" s="8">
        <f t="shared" si="55"/>
        <v>133.05462426386131</v>
      </c>
      <c r="LP27" s="8">
        <v>0</v>
      </c>
      <c r="LQ27" s="8">
        <f t="shared" si="56"/>
        <v>1.0344827586206897</v>
      </c>
      <c r="LS27" s="5">
        <f t="shared" si="292"/>
        <v>24</v>
      </c>
      <c r="LT27" s="5">
        <v>0.42874000000000001</v>
      </c>
      <c r="LU27" s="5">
        <f t="shared" si="293"/>
        <v>55.991083145648204</v>
      </c>
      <c r="LX27" s="5">
        <f t="shared" si="294"/>
        <v>24</v>
      </c>
      <c r="LY27" s="8">
        <f t="shared" si="540"/>
        <v>110.03007944491011</v>
      </c>
      <c r="LZ27" s="8">
        <f t="shared" si="57"/>
        <v>114.74072991171488</v>
      </c>
      <c r="MA27" s="8">
        <v>2</v>
      </c>
      <c r="MB27" s="8">
        <f t="shared" si="58"/>
        <v>0.9011494252873562</v>
      </c>
      <c r="MD27" s="5">
        <f t="shared" si="295"/>
        <v>24</v>
      </c>
      <c r="ME27" s="5">
        <v>0.55523999999999996</v>
      </c>
      <c r="MF27" s="5">
        <f t="shared" si="296"/>
        <v>81.022046814708844</v>
      </c>
      <c r="MI27" s="5">
        <f t="shared" si="297"/>
        <v>24</v>
      </c>
      <c r="MJ27" s="8">
        <f t="shared" si="541"/>
        <v>129.90369001421911</v>
      </c>
      <c r="MK27" s="8">
        <f t="shared" si="59"/>
        <v>135.49518063094405</v>
      </c>
      <c r="ML27" s="8">
        <v>2</v>
      </c>
      <c r="MM27" s="8">
        <f t="shared" si="60"/>
        <v>0.9011494252873562</v>
      </c>
      <c r="MO27" s="5">
        <f t="shared" si="298"/>
        <v>24</v>
      </c>
      <c r="MP27" s="5">
        <v>7.6999999999999999E-2</v>
      </c>
      <c r="MQ27" s="5">
        <f t="shared" si="299"/>
        <v>8.012604447928485</v>
      </c>
      <c r="MT27" s="5">
        <f t="shared" si="300"/>
        <v>24</v>
      </c>
      <c r="MU27" s="8">
        <f t="shared" si="542"/>
        <v>128.4688750344518</v>
      </c>
      <c r="MV27" s="8">
        <f t="shared" si="61"/>
        <v>133.99798239118684</v>
      </c>
      <c r="MW27" s="8">
        <v>0</v>
      </c>
      <c r="MX27" s="8">
        <f t="shared" si="62"/>
        <v>1.0344827586206897</v>
      </c>
      <c r="MZ27" s="5">
        <f t="shared" si="301"/>
        <v>24</v>
      </c>
      <c r="NA27" s="5">
        <v>0.60141999999999995</v>
      </c>
      <c r="NB27" s="5">
        <f t="shared" si="302"/>
        <v>91.98470480769322</v>
      </c>
      <c r="NE27" s="5">
        <f t="shared" si="303"/>
        <v>24</v>
      </c>
      <c r="NF27" s="8">
        <f t="shared" si="543"/>
        <v>123.94540368263158</v>
      </c>
      <c r="NG27" s="8">
        <f t="shared" si="63"/>
        <v>129.24538713882254</v>
      </c>
      <c r="NH27" s="8">
        <v>2</v>
      </c>
      <c r="NI27" s="8">
        <f t="shared" si="64"/>
        <v>0.9011494252873562</v>
      </c>
      <c r="NK27" s="5">
        <f t="shared" si="304"/>
        <v>24</v>
      </c>
      <c r="NL27" s="5">
        <v>6.7489999999999994E-2</v>
      </c>
      <c r="NM27" s="5">
        <f t="shared" si="305"/>
        <v>6.9875403661076865</v>
      </c>
      <c r="NP27" s="5">
        <f t="shared" si="306"/>
        <v>24</v>
      </c>
      <c r="NQ27" s="8">
        <f t="shared" si="544"/>
        <v>120.58782139944864</v>
      </c>
      <c r="NR27" s="8">
        <f t="shared" si="65"/>
        <v>125.77519913696931</v>
      </c>
      <c r="NS27" s="8">
        <v>0</v>
      </c>
      <c r="NT27" s="8">
        <f t="shared" si="66"/>
        <v>1.0344827586206897</v>
      </c>
      <c r="NV27" s="5">
        <f t="shared" si="307"/>
        <v>24</v>
      </c>
      <c r="NW27" s="5">
        <v>0.91183000000000003</v>
      </c>
      <c r="NX27" s="5">
        <f t="shared" si="308"/>
        <v>242.84885098832015</v>
      </c>
      <c r="OA27" s="5">
        <f t="shared" si="309"/>
        <v>24</v>
      </c>
      <c r="OB27" s="8">
        <f t="shared" si="545"/>
        <v>112.21491725148491</v>
      </c>
      <c r="OC27" s="8">
        <f t="shared" si="67"/>
        <v>117.03711055145899</v>
      </c>
      <c r="OD27" s="8">
        <v>1</v>
      </c>
      <c r="OE27" s="8">
        <f t="shared" si="68"/>
        <v>1.1494252873563264E-3</v>
      </c>
      <c r="OG27" s="5">
        <f t="shared" si="310"/>
        <v>24</v>
      </c>
      <c r="OH27" s="5">
        <v>0.57635999999999998</v>
      </c>
      <c r="OI27" s="5">
        <f t="shared" si="311"/>
        <v>85.887124100666853</v>
      </c>
      <c r="OL27" s="5">
        <f t="shared" si="312"/>
        <v>24</v>
      </c>
      <c r="OM27" s="8">
        <f t="shared" si="546"/>
        <v>110.03007944491011</v>
      </c>
      <c r="ON27" s="8">
        <f t="shared" si="69"/>
        <v>114.74072991171488</v>
      </c>
      <c r="OO27" s="8">
        <v>2</v>
      </c>
      <c r="OP27" s="8">
        <f t="shared" si="70"/>
        <v>0.9011494252873562</v>
      </c>
      <c r="OR27" s="5">
        <f t="shared" si="313"/>
        <v>24</v>
      </c>
      <c r="OS27" s="5">
        <v>6.7489999999999994E-2</v>
      </c>
      <c r="OT27" s="5">
        <f t="shared" si="314"/>
        <v>6.9875403661076865</v>
      </c>
      <c r="OW27" s="5">
        <f t="shared" si="315"/>
        <v>24</v>
      </c>
      <c r="OX27" s="8">
        <f t="shared" si="547"/>
        <v>120.58782139944864</v>
      </c>
      <c r="OY27" s="8">
        <f t="shared" si="71"/>
        <v>125.77519913696931</v>
      </c>
      <c r="OZ27" s="8">
        <v>0</v>
      </c>
      <c r="PA27" s="8">
        <f t="shared" si="72"/>
        <v>1.0344827586206897</v>
      </c>
      <c r="PC27" s="5">
        <f t="shared" si="316"/>
        <v>24</v>
      </c>
      <c r="PD27" s="5">
        <v>0.60141999999999995</v>
      </c>
      <c r="PE27" s="5">
        <f t="shared" si="317"/>
        <v>91.98470480769322</v>
      </c>
      <c r="PH27" s="5">
        <f t="shared" si="318"/>
        <v>24</v>
      </c>
      <c r="PI27" s="8">
        <f t="shared" si="548"/>
        <v>123.94540368263158</v>
      </c>
      <c r="PJ27" s="8">
        <f t="shared" si="73"/>
        <v>129.24538713882254</v>
      </c>
      <c r="PK27" s="8">
        <v>1</v>
      </c>
      <c r="PL27" s="8">
        <f t="shared" si="74"/>
        <v>1.1494252873563264E-3</v>
      </c>
      <c r="PN27" s="5">
        <f t="shared" si="319"/>
        <v>24</v>
      </c>
      <c r="PO27" s="5">
        <v>6.7489999999999994E-2</v>
      </c>
      <c r="PP27" s="5">
        <f t="shared" si="320"/>
        <v>6.9875403661076865</v>
      </c>
      <c r="PS27" s="5">
        <f t="shared" si="321"/>
        <v>24</v>
      </c>
      <c r="PT27" s="8">
        <f t="shared" si="549"/>
        <v>120.58782139944864</v>
      </c>
      <c r="PU27" s="8">
        <f t="shared" si="75"/>
        <v>125.77519913696931</v>
      </c>
      <c r="PV27" s="8">
        <v>0</v>
      </c>
      <c r="PW27" s="8">
        <f t="shared" si="76"/>
        <v>1.0344827586206897</v>
      </c>
      <c r="PY27" s="5">
        <f t="shared" si="322"/>
        <v>24</v>
      </c>
      <c r="PZ27" s="5">
        <v>0.61319999999999997</v>
      </c>
      <c r="QA27" s="5">
        <f t="shared" si="323"/>
        <v>94.984751540299769</v>
      </c>
      <c r="QD27" s="5">
        <f t="shared" si="324"/>
        <v>24</v>
      </c>
      <c r="QE27" s="8">
        <f t="shared" si="550"/>
        <v>123.94540368263158</v>
      </c>
      <c r="QF27" s="8">
        <f t="shared" si="77"/>
        <v>129.24538713882254</v>
      </c>
      <c r="QG27" s="8">
        <v>2</v>
      </c>
      <c r="QH27" s="8">
        <f t="shared" si="78"/>
        <v>0.9011494252873562</v>
      </c>
      <c r="QJ27" s="5">
        <f t="shared" si="325"/>
        <v>24</v>
      </c>
      <c r="QK27" s="5">
        <v>0.11559</v>
      </c>
      <c r="QL27" s="5">
        <f t="shared" si="326"/>
        <v>12.283452296191124</v>
      </c>
      <c r="QO27" s="5">
        <f t="shared" si="327"/>
        <v>24</v>
      </c>
      <c r="QP27" s="8">
        <f t="shared" si="551"/>
        <v>108.16480096187802</v>
      </c>
      <c r="QQ27" s="8">
        <f t="shared" si="79"/>
        <v>112.81323622698919</v>
      </c>
      <c r="QR27" s="8">
        <v>1</v>
      </c>
      <c r="QS27" s="8">
        <f t="shared" si="80"/>
        <v>1.1494252873563264E-3</v>
      </c>
      <c r="QU27" s="5">
        <f t="shared" si="328"/>
        <v>24</v>
      </c>
      <c r="QV27" s="5">
        <v>0.38179000000000002</v>
      </c>
      <c r="QW27" s="5">
        <f t="shared" si="329"/>
        <v>48.092707342012751</v>
      </c>
      <c r="QZ27" s="5">
        <f t="shared" si="330"/>
        <v>24</v>
      </c>
      <c r="RA27" s="8">
        <f t="shared" si="552"/>
        <v>110.03007944491011</v>
      </c>
      <c r="RB27" s="8">
        <f t="shared" si="81"/>
        <v>114.74072991171488</v>
      </c>
      <c r="RC27" s="8">
        <v>2</v>
      </c>
      <c r="RD27" s="8">
        <f t="shared" si="82"/>
        <v>0.9011494252873562</v>
      </c>
      <c r="RF27" s="5">
        <f t="shared" si="331"/>
        <v>24</v>
      </c>
      <c r="RG27" s="5">
        <v>0.74731000000000003</v>
      </c>
      <c r="RH27" s="5">
        <f t="shared" si="332"/>
        <v>137.55918379867552</v>
      </c>
      <c r="RK27" s="5">
        <f t="shared" si="333"/>
        <v>24</v>
      </c>
      <c r="RL27" s="8">
        <f t="shared" si="553"/>
        <v>129.90369001421911</v>
      </c>
      <c r="RM27" s="8">
        <f t="shared" si="83"/>
        <v>135.49518063094405</v>
      </c>
      <c r="RN27" s="8">
        <v>2</v>
      </c>
      <c r="RO27" s="8">
        <f t="shared" si="84"/>
        <v>0.9011494252873562</v>
      </c>
      <c r="RQ27" s="5">
        <f t="shared" si="334"/>
        <v>24</v>
      </c>
      <c r="RR27" s="5">
        <v>9.0660000000000004E-2</v>
      </c>
      <c r="RS27" s="5">
        <f t="shared" si="335"/>
        <v>9.5036217335469289</v>
      </c>
      <c r="RV27" s="5">
        <f t="shared" si="336"/>
        <v>24</v>
      </c>
      <c r="RW27" s="8">
        <f t="shared" si="554"/>
        <v>129.90369001421911</v>
      </c>
      <c r="RX27" s="8">
        <f t="shared" si="85"/>
        <v>135.49518063094405</v>
      </c>
      <c r="RY27" s="8">
        <v>2</v>
      </c>
      <c r="RZ27" s="8">
        <f t="shared" si="86"/>
        <v>0.9011494252873562</v>
      </c>
      <c r="SB27" s="5">
        <f t="shared" si="337"/>
        <v>24</v>
      </c>
      <c r="SC27" s="5">
        <v>7.6999999999999999E-2</v>
      </c>
      <c r="SD27" s="5">
        <f t="shared" si="338"/>
        <v>8.012604447928485</v>
      </c>
      <c r="SG27" s="5">
        <f t="shared" si="339"/>
        <v>24</v>
      </c>
      <c r="SH27" s="8">
        <f t="shared" si="555"/>
        <v>128.4688750344518</v>
      </c>
      <c r="SI27" s="8">
        <f t="shared" si="87"/>
        <v>133.99798239118684</v>
      </c>
      <c r="SJ27" s="8">
        <v>0</v>
      </c>
      <c r="SK27" s="8">
        <f t="shared" si="88"/>
        <v>1.0344827586206897</v>
      </c>
      <c r="SM27" s="5">
        <f t="shared" si="340"/>
        <v>24</v>
      </c>
      <c r="SN27" s="5">
        <v>0.24895999999999999</v>
      </c>
      <c r="SO27" s="5">
        <f t="shared" si="341"/>
        <v>28.629636631947829</v>
      </c>
      <c r="SR27" s="5">
        <f t="shared" si="342"/>
        <v>24</v>
      </c>
      <c r="SS27" s="8">
        <f t="shared" si="556"/>
        <v>113.87097569735435</v>
      </c>
      <c r="ST27" s="8">
        <f t="shared" si="89"/>
        <v>118.71452958597671</v>
      </c>
      <c r="SU27" s="8">
        <v>2</v>
      </c>
      <c r="SV27" s="8">
        <f t="shared" si="90"/>
        <v>0.9011494252873562</v>
      </c>
      <c r="SX27" s="5">
        <f t="shared" si="343"/>
        <v>24</v>
      </c>
      <c r="SY27" s="5">
        <v>0.78054999999999997</v>
      </c>
      <c r="SZ27" s="5">
        <f t="shared" si="344"/>
        <v>151.66308628478939</v>
      </c>
      <c r="TC27" s="5">
        <f t="shared" si="345"/>
        <v>24</v>
      </c>
      <c r="TD27" s="8">
        <f t="shared" si="557"/>
        <v>108.16480096187802</v>
      </c>
      <c r="TE27" s="8">
        <f t="shared" si="91"/>
        <v>112.81323622698919</v>
      </c>
      <c r="TF27" s="8">
        <v>1</v>
      </c>
      <c r="TG27" s="8">
        <f t="shared" si="92"/>
        <v>1.1494252873563264E-3</v>
      </c>
      <c r="TI27" s="5">
        <f t="shared" si="346"/>
        <v>24</v>
      </c>
      <c r="TJ27" s="5">
        <v>2.775E-2</v>
      </c>
      <c r="TK27" s="5">
        <f t="shared" si="347"/>
        <v>2.8142305946280439</v>
      </c>
      <c r="TN27" s="5">
        <f t="shared" si="348"/>
        <v>24</v>
      </c>
      <c r="TO27" s="8">
        <f t="shared" si="558"/>
        <v>128.4688750344518</v>
      </c>
      <c r="TP27" s="8">
        <f t="shared" si="93"/>
        <v>133.99798239118684</v>
      </c>
      <c r="TQ27" s="8">
        <v>0</v>
      </c>
      <c r="TR27" s="8">
        <f t="shared" si="94"/>
        <v>1.0344827586206897</v>
      </c>
      <c r="TT27" s="5">
        <f t="shared" si="349"/>
        <v>24</v>
      </c>
      <c r="TU27" s="5">
        <v>6.7489999999999994E-2</v>
      </c>
      <c r="TV27" s="5">
        <f t="shared" si="350"/>
        <v>6.9875403661076865</v>
      </c>
      <c r="TY27" s="5">
        <f t="shared" si="351"/>
        <v>24</v>
      </c>
      <c r="TZ27" s="8">
        <f t="shared" si="559"/>
        <v>120.58782139944864</v>
      </c>
      <c r="UA27" s="8">
        <f t="shared" si="95"/>
        <v>125.77519913696931</v>
      </c>
      <c r="UB27" s="8">
        <v>0</v>
      </c>
      <c r="UC27" s="8">
        <f t="shared" si="96"/>
        <v>1.0344827586206897</v>
      </c>
      <c r="UE27" s="5">
        <f t="shared" si="352"/>
        <v>24</v>
      </c>
      <c r="UF27" s="5">
        <v>6.7489999999999994E-2</v>
      </c>
      <c r="UG27" s="5">
        <f t="shared" si="353"/>
        <v>6.9875403661076865</v>
      </c>
      <c r="UJ27" s="5">
        <f t="shared" si="354"/>
        <v>24</v>
      </c>
      <c r="UK27" s="8">
        <f t="shared" si="560"/>
        <v>120.58782139944864</v>
      </c>
      <c r="UL27" s="8">
        <f t="shared" si="97"/>
        <v>125.77519913696931</v>
      </c>
      <c r="UM27" s="8">
        <v>0</v>
      </c>
      <c r="UN27" s="8">
        <f t="shared" si="98"/>
        <v>1.0344827586206897</v>
      </c>
      <c r="UP27" s="5">
        <f t="shared" si="355"/>
        <v>24</v>
      </c>
      <c r="UQ27" s="5">
        <v>0.38179000000000002</v>
      </c>
      <c r="UR27" s="5">
        <f t="shared" si="356"/>
        <v>48.092707342012751</v>
      </c>
      <c r="UU27" s="5">
        <f t="shared" si="357"/>
        <v>24</v>
      </c>
      <c r="UV27" s="8">
        <f t="shared" si="561"/>
        <v>110.03007944491011</v>
      </c>
      <c r="UW27" s="8">
        <f t="shared" si="99"/>
        <v>114.74072991171488</v>
      </c>
      <c r="UX27" s="8">
        <v>2</v>
      </c>
      <c r="UY27" s="8">
        <f t="shared" si="100"/>
        <v>0.9011494252873562</v>
      </c>
      <c r="VA27" s="5">
        <f t="shared" si="358"/>
        <v>24</v>
      </c>
      <c r="VB27" s="5">
        <v>0.38179000000000002</v>
      </c>
      <c r="VC27" s="5">
        <f t="shared" si="359"/>
        <v>48.092707342012751</v>
      </c>
      <c r="VF27" s="5">
        <f t="shared" si="360"/>
        <v>24</v>
      </c>
      <c r="VG27" s="8">
        <f t="shared" si="562"/>
        <v>110.03007944491011</v>
      </c>
      <c r="VH27" s="8">
        <f t="shared" si="101"/>
        <v>114.74072991171488</v>
      </c>
      <c r="VI27" s="8">
        <v>2</v>
      </c>
      <c r="VJ27" s="8">
        <f t="shared" si="102"/>
        <v>0.9011494252873562</v>
      </c>
      <c r="VL27" s="5">
        <f t="shared" si="361"/>
        <v>24</v>
      </c>
      <c r="VM27" s="5">
        <v>0.55484999999999995</v>
      </c>
      <c r="VN27" s="5">
        <f t="shared" si="362"/>
        <v>80.93439749624568</v>
      </c>
      <c r="VQ27" s="5">
        <f t="shared" si="363"/>
        <v>24</v>
      </c>
      <c r="VR27" s="8">
        <f t="shared" si="563"/>
        <v>129.90369001421911</v>
      </c>
      <c r="VS27" s="8">
        <f t="shared" si="103"/>
        <v>135.49518063094405</v>
      </c>
      <c r="VT27" s="8">
        <v>2</v>
      </c>
      <c r="VU27" s="8">
        <f t="shared" si="104"/>
        <v>0.9011494252873562</v>
      </c>
      <c r="VW27" s="5">
        <f t="shared" si="364"/>
        <v>24</v>
      </c>
      <c r="VX27" s="5">
        <v>0.27218999999999999</v>
      </c>
      <c r="VY27" s="5">
        <f t="shared" si="365"/>
        <v>31.771525385999887</v>
      </c>
      <c r="WB27" s="5">
        <f t="shared" si="366"/>
        <v>24</v>
      </c>
      <c r="WC27" s="8">
        <f t="shared" si="564"/>
        <v>147.40220352754932</v>
      </c>
      <c r="WD27" s="8">
        <f t="shared" si="105"/>
        <v>153.7076013823758</v>
      </c>
      <c r="WE27" s="8">
        <v>1</v>
      </c>
      <c r="WF27" s="8">
        <f t="shared" si="106"/>
        <v>1.1494252873563264E-3</v>
      </c>
      <c r="WH27" s="5">
        <f t="shared" si="367"/>
        <v>24</v>
      </c>
      <c r="WI27" s="5">
        <v>0.24895999999999999</v>
      </c>
      <c r="WJ27" s="5">
        <f t="shared" si="368"/>
        <v>28.629636631947829</v>
      </c>
      <c r="WM27" s="5">
        <f t="shared" si="369"/>
        <v>24</v>
      </c>
      <c r="WN27" s="8">
        <f t="shared" si="565"/>
        <v>113.87097569735435</v>
      </c>
      <c r="WO27" s="8">
        <f t="shared" si="107"/>
        <v>118.71452958597671</v>
      </c>
      <c r="WP27" s="8">
        <v>2</v>
      </c>
      <c r="WQ27" s="8">
        <f t="shared" si="108"/>
        <v>0.9011494252873562</v>
      </c>
      <c r="WS27" s="5">
        <f t="shared" si="370"/>
        <v>24</v>
      </c>
      <c r="WT27" s="5">
        <v>0.45549000000000001</v>
      </c>
      <c r="WU27" s="5">
        <f t="shared" si="371"/>
        <v>60.786897130485407</v>
      </c>
      <c r="WX27" s="5">
        <f t="shared" si="372"/>
        <v>24</v>
      </c>
      <c r="WY27" s="8">
        <f t="shared" si="566"/>
        <v>120.58782139944864</v>
      </c>
      <c r="WZ27" s="8">
        <f t="shared" si="109"/>
        <v>125.77519913696931</v>
      </c>
      <c r="XA27" s="8">
        <v>0</v>
      </c>
      <c r="XB27" s="8">
        <f t="shared" si="110"/>
        <v>1.0344827586206897</v>
      </c>
      <c r="XD27" s="5">
        <f t="shared" si="373"/>
        <v>24</v>
      </c>
      <c r="XE27" s="5">
        <v>0.88331000000000004</v>
      </c>
      <c r="XF27" s="5">
        <f t="shared" si="374"/>
        <v>214.82344331641215</v>
      </c>
      <c r="XI27" s="5">
        <f t="shared" si="375"/>
        <v>24</v>
      </c>
      <c r="XJ27" s="8">
        <f t="shared" si="567"/>
        <v>127.61040721243222</v>
      </c>
      <c r="XK27" s="8">
        <f t="shared" si="111"/>
        <v>133.05462426386131</v>
      </c>
      <c r="XL27" s="8">
        <v>0</v>
      </c>
      <c r="XM27" s="8">
        <f t="shared" si="112"/>
        <v>1.0344827586206897</v>
      </c>
      <c r="XO27" s="5">
        <f t="shared" si="376"/>
        <v>24</v>
      </c>
      <c r="XP27" s="5">
        <v>0.57701000000000002</v>
      </c>
      <c r="XQ27" s="5">
        <f t="shared" si="377"/>
        <v>86.040674087724256</v>
      </c>
      <c r="XT27" s="5">
        <f t="shared" si="378"/>
        <v>24</v>
      </c>
      <c r="XU27" s="8">
        <f t="shared" si="568"/>
        <v>129.58599601761384</v>
      </c>
      <c r="XV27" s="8">
        <f t="shared" si="113"/>
        <v>135.16367385187766</v>
      </c>
      <c r="XW27" s="8">
        <v>1</v>
      </c>
      <c r="XX27" s="8">
        <f t="shared" si="114"/>
        <v>1.1494252873563264E-3</v>
      </c>
      <c r="XZ27" s="5">
        <f t="shared" si="379"/>
        <v>24</v>
      </c>
      <c r="YA27" s="5">
        <v>0.157</v>
      </c>
      <c r="YB27" s="5">
        <f t="shared" si="380"/>
        <v>17.078832098028162</v>
      </c>
      <c r="YE27" s="5">
        <f t="shared" si="381"/>
        <v>24</v>
      </c>
      <c r="YF27" s="8">
        <f t="shared" si="569"/>
        <v>123.94540368263158</v>
      </c>
      <c r="YG27" s="8">
        <f t="shared" si="115"/>
        <v>129.24538713882254</v>
      </c>
      <c r="YH27" s="8">
        <v>2</v>
      </c>
      <c r="YI27" s="8">
        <f t="shared" si="116"/>
        <v>0.9011494252873562</v>
      </c>
      <c r="YK27" s="5">
        <f t="shared" si="382"/>
        <v>24</v>
      </c>
      <c r="YL27" s="5">
        <v>0.60141999999999995</v>
      </c>
      <c r="YM27" s="5">
        <f t="shared" si="383"/>
        <v>91.98470480769322</v>
      </c>
      <c r="YP27" s="5">
        <f t="shared" si="384"/>
        <v>24</v>
      </c>
      <c r="YQ27" s="8">
        <f t="shared" si="570"/>
        <v>123.94540368263158</v>
      </c>
      <c r="YR27" s="8">
        <f t="shared" si="117"/>
        <v>129.24538713882254</v>
      </c>
      <c r="YS27" s="8">
        <v>1</v>
      </c>
      <c r="YT27" s="8">
        <f t="shared" si="118"/>
        <v>1.1494252873563264E-3</v>
      </c>
      <c r="YV27" s="5">
        <f t="shared" si="385"/>
        <v>24</v>
      </c>
      <c r="YW27" s="5">
        <v>0.157</v>
      </c>
      <c r="YX27" s="5">
        <f t="shared" si="386"/>
        <v>17.078832098028162</v>
      </c>
      <c r="ZA27" s="5">
        <f t="shared" si="387"/>
        <v>24</v>
      </c>
      <c r="ZB27" s="8">
        <f t="shared" si="571"/>
        <v>123.94540368263158</v>
      </c>
      <c r="ZC27" s="8">
        <f t="shared" si="119"/>
        <v>129.24538713882254</v>
      </c>
      <c r="ZD27" s="8">
        <v>2</v>
      </c>
      <c r="ZE27" s="8">
        <f t="shared" si="120"/>
        <v>0.9011494252873562</v>
      </c>
      <c r="ZG27" s="5">
        <f t="shared" si="388"/>
        <v>24</v>
      </c>
      <c r="ZH27" s="5">
        <v>2.598E-2</v>
      </c>
      <c r="ZI27" s="5">
        <f t="shared" si="389"/>
        <v>2.632344166951571</v>
      </c>
      <c r="ZL27" s="5">
        <f t="shared" si="390"/>
        <v>24</v>
      </c>
      <c r="ZM27" s="8">
        <f t="shared" si="572"/>
        <v>120.58782139944864</v>
      </c>
      <c r="ZN27" s="8">
        <f t="shared" si="121"/>
        <v>125.77519913696931</v>
      </c>
      <c r="ZO27" s="8">
        <v>0</v>
      </c>
      <c r="ZP27" s="8">
        <f t="shared" si="122"/>
        <v>1.0344827586206897</v>
      </c>
      <c r="ZR27" s="5">
        <f t="shared" si="391"/>
        <v>24</v>
      </c>
      <c r="ZS27" s="5">
        <v>0.45549000000000001</v>
      </c>
      <c r="ZT27" s="5">
        <f t="shared" si="392"/>
        <v>60.786897130485407</v>
      </c>
      <c r="ZW27" s="5">
        <f t="shared" si="393"/>
        <v>24</v>
      </c>
      <c r="ZX27" s="8">
        <f t="shared" si="573"/>
        <v>120.58782139944864</v>
      </c>
      <c r="ZY27" s="8">
        <f t="shared" si="123"/>
        <v>125.77519913696931</v>
      </c>
      <c r="ZZ27" s="8">
        <v>0</v>
      </c>
      <c r="AAA27" s="8">
        <f t="shared" si="124"/>
        <v>1.0344827586206897</v>
      </c>
      <c r="AAC27" s="5">
        <f t="shared" si="394"/>
        <v>24</v>
      </c>
      <c r="AAD27" s="5">
        <v>0.45549000000000001</v>
      </c>
      <c r="AAE27" s="5">
        <f t="shared" si="395"/>
        <v>60.786897130485407</v>
      </c>
      <c r="AAH27" s="5">
        <f t="shared" si="396"/>
        <v>24</v>
      </c>
      <c r="AAI27" s="8">
        <f t="shared" si="574"/>
        <v>120.58782139944864</v>
      </c>
      <c r="AAJ27" s="8">
        <f t="shared" si="125"/>
        <v>125.77519913696931</v>
      </c>
      <c r="AAK27" s="8">
        <v>0</v>
      </c>
      <c r="AAL27" s="8">
        <f t="shared" si="126"/>
        <v>1.0344827586206897</v>
      </c>
      <c r="AAN27" s="5">
        <f t="shared" si="397"/>
        <v>24</v>
      </c>
      <c r="AAO27" s="5">
        <v>0.73816999999999999</v>
      </c>
      <c r="AAP27" s="5">
        <f t="shared" si="398"/>
        <v>134.00598407803562</v>
      </c>
      <c r="AAS27" s="5">
        <f t="shared" si="399"/>
        <v>24</v>
      </c>
      <c r="AAT27" s="8">
        <f t="shared" si="575"/>
        <v>129.58599601761384</v>
      </c>
      <c r="AAU27" s="8">
        <f t="shared" si="127"/>
        <v>135.16367385187766</v>
      </c>
      <c r="AAV27" s="8">
        <v>1</v>
      </c>
      <c r="AAW27" s="8">
        <f t="shared" si="128"/>
        <v>1.1494252873563264E-3</v>
      </c>
      <c r="AAY27" s="5">
        <f t="shared" si="400"/>
        <v>24</v>
      </c>
      <c r="AAZ27" s="5">
        <v>0.40310000000000001</v>
      </c>
      <c r="ABA27" s="5">
        <f t="shared" si="401"/>
        <v>51.600568380753288</v>
      </c>
      <c r="ABD27" s="5">
        <f t="shared" si="402"/>
        <v>24</v>
      </c>
      <c r="ABE27" s="8">
        <f t="shared" si="576"/>
        <v>113.87097569735435</v>
      </c>
      <c r="ABF27" s="8">
        <f t="shared" si="129"/>
        <v>118.71452958597671</v>
      </c>
      <c r="ABG27" s="8">
        <v>1</v>
      </c>
      <c r="ABH27" s="8">
        <f t="shared" si="130"/>
        <v>1.1494252873563264E-3</v>
      </c>
      <c r="ABJ27" s="5">
        <f t="shared" si="403"/>
        <v>24</v>
      </c>
      <c r="ABK27" s="5">
        <v>9.0660000000000004E-2</v>
      </c>
      <c r="ABL27" s="5">
        <f t="shared" si="404"/>
        <v>9.5036217335469289</v>
      </c>
      <c r="ABO27" s="5">
        <f t="shared" si="405"/>
        <v>24</v>
      </c>
      <c r="ABP27" s="8">
        <f t="shared" si="577"/>
        <v>129.90369001421911</v>
      </c>
      <c r="ABQ27" s="8">
        <f t="shared" si="131"/>
        <v>135.49518063094405</v>
      </c>
      <c r="ABR27" s="8">
        <v>2</v>
      </c>
      <c r="ABS27" s="8">
        <f t="shared" si="132"/>
        <v>0.9011494252873562</v>
      </c>
      <c r="ABU27" s="5">
        <f t="shared" si="406"/>
        <v>24</v>
      </c>
      <c r="ABV27" s="5">
        <v>0.13184000000000001</v>
      </c>
      <c r="ABW27" s="5">
        <f t="shared" si="407"/>
        <v>14.137924951157007</v>
      </c>
      <c r="ABZ27" s="5">
        <f t="shared" si="408"/>
        <v>24</v>
      </c>
      <c r="ACA27" s="8">
        <f t="shared" si="578"/>
        <v>129.58599601761384</v>
      </c>
      <c r="ACB27" s="8">
        <f t="shared" si="133"/>
        <v>135.16367385187766</v>
      </c>
      <c r="ACC27" s="8">
        <v>2</v>
      </c>
      <c r="ACD27" s="8">
        <f t="shared" si="134"/>
        <v>0.9011494252873562</v>
      </c>
      <c r="ACF27" s="5">
        <f t="shared" si="409"/>
        <v>24</v>
      </c>
      <c r="ACG27" s="5">
        <v>1.291E-2</v>
      </c>
      <c r="ACH27" s="5">
        <f t="shared" si="410"/>
        <v>1.2994058295457915</v>
      </c>
      <c r="ACK27" s="5">
        <f t="shared" si="411"/>
        <v>24</v>
      </c>
      <c r="ACL27" s="8">
        <f t="shared" si="579"/>
        <v>128.4688750344518</v>
      </c>
      <c r="ACM27" s="8">
        <f t="shared" si="135"/>
        <v>133.99798239118684</v>
      </c>
      <c r="ACN27" s="8">
        <v>0</v>
      </c>
      <c r="ACO27" s="8">
        <f t="shared" si="136"/>
        <v>1.0344827586206897</v>
      </c>
      <c r="ACQ27" s="5">
        <f t="shared" si="412"/>
        <v>24</v>
      </c>
      <c r="ACR27" s="5">
        <v>0.73816999999999999</v>
      </c>
      <c r="ACS27" s="5">
        <f t="shared" si="413"/>
        <v>134.00598407803562</v>
      </c>
      <c r="ACV27" s="5">
        <f t="shared" si="414"/>
        <v>24</v>
      </c>
      <c r="ACW27" s="8">
        <f t="shared" si="580"/>
        <v>129.58599601761384</v>
      </c>
      <c r="ACX27" s="8">
        <f t="shared" si="137"/>
        <v>135.16367385187766</v>
      </c>
      <c r="ACY27" s="8">
        <v>1</v>
      </c>
      <c r="ACZ27" s="8">
        <f t="shared" si="138"/>
        <v>1.1494252873563264E-3</v>
      </c>
      <c r="ADB27" s="5">
        <f t="shared" si="415"/>
        <v>24</v>
      </c>
      <c r="ADC27" s="5">
        <v>0.79959999999999998</v>
      </c>
      <c r="ADD27" s="5">
        <f t="shared" si="416"/>
        <v>160.74399097714272</v>
      </c>
      <c r="ADG27" s="5">
        <f t="shared" si="417"/>
        <v>24</v>
      </c>
      <c r="ADH27" s="8">
        <f t="shared" si="581"/>
        <v>110.03007944491011</v>
      </c>
      <c r="ADI27" s="8">
        <f t="shared" si="139"/>
        <v>114.74072991171488</v>
      </c>
      <c r="ADJ27" s="8">
        <v>2</v>
      </c>
      <c r="ADK27" s="8">
        <f t="shared" si="140"/>
        <v>0.9011494252873562</v>
      </c>
      <c r="ADM27" s="5">
        <f t="shared" si="418"/>
        <v>24</v>
      </c>
      <c r="ADN27" s="5">
        <v>0.78585000000000005</v>
      </c>
      <c r="ADO27" s="5">
        <f t="shared" si="419"/>
        <v>154.10785749207574</v>
      </c>
      <c r="ADR27" s="5">
        <f t="shared" si="420"/>
        <v>24</v>
      </c>
      <c r="ADS27" s="8">
        <f t="shared" si="582"/>
        <v>129.90369001421911</v>
      </c>
      <c r="ADT27" s="8">
        <f t="shared" si="141"/>
        <v>135.49518063094405</v>
      </c>
      <c r="ADU27" s="8">
        <v>1</v>
      </c>
      <c r="ADV27" s="8">
        <f t="shared" si="142"/>
        <v>1.1494252873563264E-3</v>
      </c>
      <c r="ADX27" s="5">
        <f t="shared" si="421"/>
        <v>24</v>
      </c>
      <c r="ADY27" s="5">
        <v>1.291E-2</v>
      </c>
      <c r="ADZ27" s="5">
        <f t="shared" si="422"/>
        <v>1.2994058295457915</v>
      </c>
      <c r="AEC27" s="5">
        <f t="shared" si="423"/>
        <v>24</v>
      </c>
      <c r="AED27" s="8">
        <f t="shared" si="583"/>
        <v>129.84130675422924</v>
      </c>
      <c r="AEE27" s="8">
        <f t="shared" si="143"/>
        <v>135.43279737095418</v>
      </c>
      <c r="AEF27" s="8">
        <v>1</v>
      </c>
      <c r="AEG27" s="8">
        <f t="shared" si="144"/>
        <v>1.1494252873563264E-3</v>
      </c>
      <c r="AEI27" s="5">
        <f t="shared" si="424"/>
        <v>24</v>
      </c>
      <c r="AEJ27" s="5">
        <v>0.33610000000000001</v>
      </c>
      <c r="AEK27" s="5">
        <f t="shared" si="425"/>
        <v>40.962374325702349</v>
      </c>
      <c r="AEN27" s="5">
        <f t="shared" si="426"/>
        <v>24</v>
      </c>
      <c r="AEO27" s="8">
        <f t="shared" si="584"/>
        <v>108.16480096187802</v>
      </c>
      <c r="AEP27" s="8">
        <f t="shared" si="145"/>
        <v>112.81323622698919</v>
      </c>
      <c r="AEQ27" s="8">
        <v>1</v>
      </c>
      <c r="AER27" s="8">
        <f t="shared" si="146"/>
        <v>1.1494252873563264E-3</v>
      </c>
      <c r="AET27" s="5">
        <f t="shared" si="427"/>
        <v>24</v>
      </c>
      <c r="AEU27" s="5">
        <v>0.30786000000000002</v>
      </c>
      <c r="AEV27" s="5">
        <f t="shared" si="428"/>
        <v>36.796703168808016</v>
      </c>
      <c r="AEY27" s="5">
        <f t="shared" si="429"/>
        <v>24</v>
      </c>
      <c r="AEZ27" s="8">
        <f t="shared" si="585"/>
        <v>110.73751391881726</v>
      </c>
      <c r="AFA27" s="8">
        <f t="shared" si="147"/>
        <v>115.42795197208181</v>
      </c>
      <c r="AFB27" s="8">
        <v>1</v>
      </c>
      <c r="AFC27" s="8">
        <f t="shared" si="148"/>
        <v>1.1494252873563264E-3</v>
      </c>
      <c r="AFE27" s="5">
        <f t="shared" si="430"/>
        <v>24</v>
      </c>
      <c r="AFF27" s="5">
        <v>0.18912999999999999</v>
      </c>
      <c r="AFG27" s="5">
        <f t="shared" si="431"/>
        <v>20.964753364643943</v>
      </c>
      <c r="AFJ27" s="5">
        <f t="shared" si="432"/>
        <v>24</v>
      </c>
      <c r="AFK27" s="8">
        <f t="shared" si="586"/>
        <v>129.58599601761384</v>
      </c>
      <c r="AFL27" s="8">
        <f t="shared" si="149"/>
        <v>135.16367385187766</v>
      </c>
      <c r="AFM27" s="8">
        <v>1</v>
      </c>
      <c r="AFN27" s="8">
        <f t="shared" si="150"/>
        <v>1.1494252873563264E-3</v>
      </c>
      <c r="AFP27" s="5">
        <f t="shared" si="433"/>
        <v>24</v>
      </c>
      <c r="AFQ27" s="5">
        <v>2.598E-2</v>
      </c>
      <c r="AFR27" s="5">
        <f t="shared" si="434"/>
        <v>2.632344166951571</v>
      </c>
      <c r="AFU27" s="5">
        <f t="shared" si="435"/>
        <v>24</v>
      </c>
      <c r="AFV27" s="8">
        <f t="shared" si="587"/>
        <v>120.58782139944864</v>
      </c>
      <c r="AFW27" s="8">
        <f t="shared" si="151"/>
        <v>125.77519913696931</v>
      </c>
      <c r="AFX27" s="8">
        <v>0</v>
      </c>
      <c r="AFY27" s="8">
        <f t="shared" si="152"/>
        <v>1.0344827586206897</v>
      </c>
      <c r="AGA27" s="5">
        <f t="shared" si="436"/>
        <v>24</v>
      </c>
      <c r="AGB27" s="5">
        <v>0.45549000000000001</v>
      </c>
      <c r="AGC27" s="5">
        <f t="shared" si="437"/>
        <v>60.786897130485407</v>
      </c>
      <c r="AGF27" s="5">
        <f t="shared" si="438"/>
        <v>24</v>
      </c>
      <c r="AGG27" s="8">
        <f t="shared" si="588"/>
        <v>120.58782139944864</v>
      </c>
      <c r="AGH27" s="8">
        <f t="shared" si="153"/>
        <v>125.77519913696931</v>
      </c>
      <c r="AGI27" s="8">
        <v>0</v>
      </c>
      <c r="AGJ27" s="8">
        <f t="shared" si="154"/>
        <v>1.0344827586206897</v>
      </c>
      <c r="AGL27" s="5">
        <f t="shared" si="439"/>
        <v>24</v>
      </c>
      <c r="AGM27" s="5">
        <v>0.74731000000000003</v>
      </c>
      <c r="AGN27" s="5">
        <f t="shared" si="440"/>
        <v>137.55918379867552</v>
      </c>
      <c r="AGQ27" s="5">
        <f t="shared" si="441"/>
        <v>24</v>
      </c>
      <c r="AGR27" s="8">
        <f t="shared" si="589"/>
        <v>129.90369001421911</v>
      </c>
      <c r="AGS27" s="8">
        <f t="shared" si="155"/>
        <v>135.49518063094405</v>
      </c>
      <c r="AGT27" s="8">
        <v>2</v>
      </c>
      <c r="AGU27" s="8">
        <f t="shared" si="156"/>
        <v>0.9011494252873562</v>
      </c>
      <c r="AGW27" s="5">
        <f t="shared" si="442"/>
        <v>24</v>
      </c>
      <c r="AGX27" s="5">
        <v>0.86075000000000002</v>
      </c>
      <c r="AGY27" s="5">
        <f t="shared" si="443"/>
        <v>197.14844001747437</v>
      </c>
      <c r="AHB27" s="5">
        <f t="shared" si="444"/>
        <v>24</v>
      </c>
      <c r="AHC27" s="8">
        <f t="shared" si="590"/>
        <v>127.61040721243222</v>
      </c>
      <c r="AHD27" s="8">
        <f t="shared" si="157"/>
        <v>133.05462426386131</v>
      </c>
      <c r="AHE27" s="8">
        <v>0</v>
      </c>
      <c r="AHF27" s="8">
        <f t="shared" si="158"/>
        <v>1.0344827586206897</v>
      </c>
      <c r="AHH27" s="5">
        <f t="shared" si="445"/>
        <v>24</v>
      </c>
      <c r="AHI27" s="5">
        <v>2.775E-2</v>
      </c>
      <c r="AHJ27" s="5">
        <f t="shared" si="446"/>
        <v>2.8142305946280439</v>
      </c>
      <c r="AHM27" s="5">
        <f t="shared" si="447"/>
        <v>24</v>
      </c>
      <c r="AHN27" s="8">
        <f t="shared" si="591"/>
        <v>128.4688750344518</v>
      </c>
      <c r="AHO27" s="8">
        <f t="shared" si="159"/>
        <v>133.99798239118684</v>
      </c>
      <c r="AHP27" s="8">
        <v>0</v>
      </c>
      <c r="AHQ27" s="8">
        <f t="shared" si="160"/>
        <v>1.0344827586206897</v>
      </c>
      <c r="AHS27" s="5">
        <f t="shared" si="448"/>
        <v>24</v>
      </c>
      <c r="AHT27" s="5">
        <v>0.38179000000000002</v>
      </c>
      <c r="AHU27" s="5">
        <f t="shared" si="449"/>
        <v>48.092707342012751</v>
      </c>
      <c r="AHX27" s="5">
        <f t="shared" si="450"/>
        <v>24</v>
      </c>
      <c r="AHY27" s="8">
        <f t="shared" si="592"/>
        <v>110.03007944491011</v>
      </c>
      <c r="AHZ27" s="8">
        <f t="shared" si="161"/>
        <v>114.74072991171488</v>
      </c>
      <c r="AIA27" s="8">
        <v>2</v>
      </c>
      <c r="AIB27" s="8">
        <f t="shared" si="162"/>
        <v>0.9011494252873562</v>
      </c>
      <c r="AID27" s="5">
        <f t="shared" si="451"/>
        <v>24</v>
      </c>
      <c r="AIE27" s="5">
        <v>6.7489999999999994E-2</v>
      </c>
      <c r="AIF27" s="5">
        <f t="shared" si="452"/>
        <v>6.9875403661076865</v>
      </c>
      <c r="AII27" s="5">
        <f t="shared" si="453"/>
        <v>24</v>
      </c>
      <c r="AIJ27" s="8">
        <f t="shared" si="593"/>
        <v>120.58782139944864</v>
      </c>
      <c r="AIK27" s="8">
        <f t="shared" si="163"/>
        <v>125.77519913696931</v>
      </c>
      <c r="AIL27" s="8">
        <v>0</v>
      </c>
      <c r="AIM27" s="8">
        <f t="shared" si="164"/>
        <v>1.0344827586206897</v>
      </c>
      <c r="AIO27" s="5">
        <f t="shared" si="454"/>
        <v>24</v>
      </c>
      <c r="AIP27" s="5">
        <v>0.60141999999999995</v>
      </c>
      <c r="AIQ27" s="5">
        <f t="shared" si="455"/>
        <v>91.98470480769322</v>
      </c>
      <c r="AIT27" s="5">
        <f t="shared" si="456"/>
        <v>24</v>
      </c>
      <c r="AIU27" s="8">
        <f t="shared" si="594"/>
        <v>123.94540368263158</v>
      </c>
      <c r="AIV27" s="8">
        <f t="shared" si="165"/>
        <v>129.24538713882254</v>
      </c>
      <c r="AIW27" s="8">
        <v>2</v>
      </c>
      <c r="AIX27" s="8">
        <f t="shared" si="166"/>
        <v>0.9011494252873562</v>
      </c>
      <c r="AIZ27" s="5">
        <f t="shared" si="457"/>
        <v>24</v>
      </c>
      <c r="AJA27" s="5">
        <v>0.42874000000000001</v>
      </c>
      <c r="AJB27" s="5">
        <f t="shared" si="458"/>
        <v>55.991083145648204</v>
      </c>
      <c r="AJE27" s="5">
        <f t="shared" si="459"/>
        <v>24</v>
      </c>
      <c r="AJF27" s="8">
        <f t="shared" si="595"/>
        <v>110.03007944491011</v>
      </c>
      <c r="AJG27" s="8">
        <f t="shared" si="167"/>
        <v>114.74072991171488</v>
      </c>
      <c r="AJH27" s="8">
        <v>2</v>
      </c>
      <c r="AJI27" s="8">
        <f t="shared" si="168"/>
        <v>0.9011494252873562</v>
      </c>
      <c r="AJK27" s="5">
        <f t="shared" si="460"/>
        <v>24</v>
      </c>
      <c r="AJL27" s="5">
        <v>0.84721999999999997</v>
      </c>
      <c r="AJM27" s="5">
        <f t="shared" si="461"/>
        <v>187.87563008689233</v>
      </c>
      <c r="AJP27" s="5">
        <f t="shared" si="462"/>
        <v>24</v>
      </c>
      <c r="AJQ27" s="8">
        <f t="shared" si="596"/>
        <v>129.90369001421911</v>
      </c>
      <c r="AJR27" s="8">
        <f t="shared" si="169"/>
        <v>135.49518063094405</v>
      </c>
      <c r="AJS27" s="8">
        <v>2</v>
      </c>
      <c r="AJT27" s="8">
        <f t="shared" si="170"/>
        <v>0.9011494252873562</v>
      </c>
      <c r="AJV27" s="5">
        <f t="shared" si="463"/>
        <v>24</v>
      </c>
      <c r="AJW27" s="5">
        <v>0.38179000000000002</v>
      </c>
      <c r="AJX27" s="5">
        <f t="shared" si="464"/>
        <v>48.092707342012751</v>
      </c>
      <c r="AKA27" s="5">
        <f t="shared" si="465"/>
        <v>24</v>
      </c>
      <c r="AKB27" s="8">
        <f t="shared" si="597"/>
        <v>110.03007944491011</v>
      </c>
      <c r="AKC27" s="8">
        <f t="shared" si="171"/>
        <v>114.74072991171488</v>
      </c>
      <c r="AKD27" s="8">
        <v>2</v>
      </c>
      <c r="AKE27" s="8">
        <f t="shared" si="172"/>
        <v>0.9011494252873562</v>
      </c>
      <c r="AKG27" s="5">
        <f t="shared" si="466"/>
        <v>24</v>
      </c>
      <c r="AKH27" s="5">
        <v>0.46489999999999998</v>
      </c>
      <c r="AKI27" s="5">
        <f t="shared" si="467"/>
        <v>62.530163366487812</v>
      </c>
      <c r="AKL27" s="5">
        <f t="shared" si="468"/>
        <v>24</v>
      </c>
      <c r="AKM27" s="8">
        <f t="shared" si="598"/>
        <v>123.94540368263158</v>
      </c>
      <c r="AKN27" s="8">
        <f t="shared" si="173"/>
        <v>129.24538713882254</v>
      </c>
      <c r="AKO27" s="8">
        <v>2</v>
      </c>
      <c r="AKP27" s="8">
        <f t="shared" si="174"/>
        <v>0.9011494252873562</v>
      </c>
      <c r="AKR27" s="5">
        <f t="shared" si="469"/>
        <v>24</v>
      </c>
      <c r="AKS27" s="5">
        <v>0.18912999999999999</v>
      </c>
      <c r="AKT27" s="5">
        <f t="shared" si="470"/>
        <v>20.964753364643943</v>
      </c>
      <c r="AKW27" s="5">
        <f t="shared" si="471"/>
        <v>24</v>
      </c>
      <c r="AKX27" s="8">
        <f t="shared" si="599"/>
        <v>129.58599601761384</v>
      </c>
      <c r="AKY27" s="8">
        <f t="shared" si="175"/>
        <v>135.16367385187766</v>
      </c>
      <c r="AKZ27" s="8">
        <v>1</v>
      </c>
      <c r="ALA27" s="8">
        <f t="shared" si="176"/>
        <v>1.1494252873563264E-3</v>
      </c>
      <c r="ALC27" s="5">
        <f t="shared" si="472"/>
        <v>24</v>
      </c>
      <c r="ALD27" s="5">
        <v>0.45549000000000001</v>
      </c>
      <c r="ALE27" s="5">
        <f t="shared" si="473"/>
        <v>60.786897130485407</v>
      </c>
      <c r="ALH27" s="5">
        <f t="shared" si="474"/>
        <v>24</v>
      </c>
      <c r="ALI27" s="8">
        <f t="shared" si="600"/>
        <v>120.58782139944864</v>
      </c>
      <c r="ALJ27" s="8">
        <f t="shared" si="177"/>
        <v>125.77519913696931</v>
      </c>
      <c r="ALK27" s="8">
        <v>0</v>
      </c>
      <c r="ALL27" s="8">
        <f t="shared" si="178"/>
        <v>1.0344827586206897</v>
      </c>
      <c r="ALN27" s="5">
        <f t="shared" si="475"/>
        <v>24</v>
      </c>
      <c r="ALO27" s="5">
        <v>0.94440000000000002</v>
      </c>
      <c r="ALP27" s="5">
        <f t="shared" si="476"/>
        <v>288.95720777256008</v>
      </c>
      <c r="ALS27" s="5">
        <f t="shared" si="477"/>
        <v>24</v>
      </c>
      <c r="ALT27" s="8">
        <f t="shared" si="601"/>
        <v>129.58599601761384</v>
      </c>
      <c r="ALU27" s="8">
        <f t="shared" si="179"/>
        <v>135.16367385187766</v>
      </c>
      <c r="ALV27" s="8">
        <v>1</v>
      </c>
      <c r="ALW27" s="8">
        <f t="shared" si="180"/>
        <v>1.1494252873563264E-3</v>
      </c>
      <c r="ALY27" s="5">
        <f t="shared" si="478"/>
        <v>24</v>
      </c>
      <c r="ALZ27" s="5">
        <v>0.38932</v>
      </c>
      <c r="AMA27" s="5">
        <f t="shared" si="479"/>
        <v>49.318218859339545</v>
      </c>
      <c r="AMD27" s="5">
        <f t="shared" si="480"/>
        <v>24</v>
      </c>
      <c r="AME27" s="8">
        <f t="shared" si="602"/>
        <v>114.85573305663803</v>
      </c>
      <c r="AMF27" s="8">
        <f t="shared" si="181"/>
        <v>119.76051344213361</v>
      </c>
      <c r="AMG27" s="8">
        <v>0</v>
      </c>
      <c r="AMH27" s="8">
        <f t="shared" si="182"/>
        <v>1.0344827586206897</v>
      </c>
      <c r="AMJ27" s="5">
        <f t="shared" si="481"/>
        <v>24</v>
      </c>
      <c r="AMK27" s="5">
        <v>0.1981</v>
      </c>
      <c r="AML27" s="5">
        <f t="shared" si="482"/>
        <v>22.077136716915398</v>
      </c>
      <c r="AMO27" s="5">
        <f t="shared" si="483"/>
        <v>24</v>
      </c>
      <c r="AMP27" s="8">
        <f t="shared" si="603"/>
        <v>113.87097569735435</v>
      </c>
      <c r="AMQ27" s="8">
        <f t="shared" si="183"/>
        <v>118.71452958597671</v>
      </c>
      <c r="AMR27" s="8">
        <v>2</v>
      </c>
      <c r="AMS27" s="8">
        <f t="shared" si="184"/>
        <v>0.9011494252873562</v>
      </c>
      <c r="AMU27" s="5">
        <f t="shared" si="484"/>
        <v>24</v>
      </c>
      <c r="AMV27" s="5">
        <v>0.75102000000000002</v>
      </c>
      <c r="AMW27" s="5">
        <f t="shared" si="485"/>
        <v>139.03827070284973</v>
      </c>
      <c r="AMZ27" s="5">
        <f t="shared" si="486"/>
        <v>24</v>
      </c>
      <c r="ANA27" s="8">
        <f t="shared" si="604"/>
        <v>113.87097569735435</v>
      </c>
      <c r="ANB27" s="8">
        <f t="shared" si="185"/>
        <v>118.71452958597671</v>
      </c>
      <c r="ANC27" s="8">
        <v>1</v>
      </c>
      <c r="AND27" s="8">
        <f t="shared" si="186"/>
        <v>1.1494252873563264E-3</v>
      </c>
      <c r="ANF27" s="5">
        <f t="shared" si="487"/>
        <v>24</v>
      </c>
      <c r="ANG27" s="5">
        <v>0.60141999999999995</v>
      </c>
      <c r="ANH27" s="5">
        <f t="shared" si="488"/>
        <v>91.98470480769322</v>
      </c>
      <c r="ANK27" s="5">
        <f t="shared" si="489"/>
        <v>24</v>
      </c>
      <c r="ANL27" s="8">
        <f t="shared" si="605"/>
        <v>123.94540368263158</v>
      </c>
      <c r="ANM27" s="8">
        <f t="shared" si="187"/>
        <v>129.24538713882254</v>
      </c>
      <c r="ANN27" s="8">
        <v>1</v>
      </c>
      <c r="ANO27" s="8">
        <f t="shared" si="188"/>
        <v>1.1494252873563264E-3</v>
      </c>
      <c r="ANQ27" s="5">
        <f t="shared" si="490"/>
        <v>24</v>
      </c>
      <c r="ANR27" s="5">
        <v>0.57635999999999998</v>
      </c>
      <c r="ANS27" s="5">
        <f t="shared" si="491"/>
        <v>85.887124100666853</v>
      </c>
      <c r="ANV27" s="5">
        <f t="shared" si="492"/>
        <v>24</v>
      </c>
      <c r="ANW27" s="8">
        <f t="shared" si="606"/>
        <v>110.03007944491011</v>
      </c>
      <c r="ANX27" s="8">
        <f t="shared" si="189"/>
        <v>114.74072991171488</v>
      </c>
      <c r="ANY27" s="8">
        <v>2</v>
      </c>
      <c r="ANZ27" s="8">
        <f t="shared" si="190"/>
        <v>0.9011494252873562</v>
      </c>
      <c r="AOB27" s="5">
        <f t="shared" si="493"/>
        <v>24</v>
      </c>
      <c r="AOC27" s="5">
        <v>0.57635999999999998</v>
      </c>
      <c r="AOD27" s="5">
        <f t="shared" si="494"/>
        <v>85.887124100666853</v>
      </c>
      <c r="AOG27" s="5">
        <f t="shared" si="495"/>
        <v>24</v>
      </c>
      <c r="AOH27" s="8">
        <f t="shared" si="607"/>
        <v>110.03007944491011</v>
      </c>
      <c r="AOI27" s="8">
        <f t="shared" si="191"/>
        <v>114.74072991171488</v>
      </c>
      <c r="AOJ27" s="8">
        <v>2</v>
      </c>
      <c r="AOK27" s="8">
        <f t="shared" si="192"/>
        <v>0.9011494252873562</v>
      </c>
      <c r="AOM27" s="5">
        <f t="shared" si="496"/>
        <v>24</v>
      </c>
      <c r="AON27" s="5">
        <v>0.1981</v>
      </c>
      <c r="AOO27" s="5">
        <f t="shared" si="497"/>
        <v>22.077136716915398</v>
      </c>
      <c r="AOR27" s="5">
        <f t="shared" si="498"/>
        <v>24</v>
      </c>
      <c r="AOS27" s="8">
        <f t="shared" si="608"/>
        <v>113.87097569735435</v>
      </c>
      <c r="AOT27" s="8">
        <f t="shared" si="193"/>
        <v>118.71452958597671</v>
      </c>
      <c r="AOU27" s="8">
        <v>2</v>
      </c>
      <c r="AOV27" s="8">
        <f t="shared" si="194"/>
        <v>0.9011494252873562</v>
      </c>
      <c r="AOX27" s="5">
        <f t="shared" si="499"/>
        <v>24</v>
      </c>
      <c r="AOY27" s="5">
        <v>0.81164999999999998</v>
      </c>
      <c r="AOZ27" s="5">
        <f t="shared" si="500"/>
        <v>166.9453344844087</v>
      </c>
      <c r="APC27" s="5">
        <f t="shared" si="501"/>
        <v>24</v>
      </c>
      <c r="APD27" s="8">
        <f t="shared" si="609"/>
        <v>131.46722649458962</v>
      </c>
      <c r="APE27" s="8">
        <f t="shared" si="195"/>
        <v>137.12669695828717</v>
      </c>
      <c r="APF27" s="8">
        <v>2</v>
      </c>
      <c r="APG27" s="8">
        <f t="shared" si="196"/>
        <v>0.9011494252873562</v>
      </c>
      <c r="API27" s="5">
        <f t="shared" si="502"/>
        <v>24</v>
      </c>
      <c r="APJ27" s="5">
        <v>0.40310000000000001</v>
      </c>
      <c r="APK27" s="5">
        <f t="shared" si="503"/>
        <v>51.600568380753288</v>
      </c>
      <c r="APN27" s="5">
        <f t="shared" si="504"/>
        <v>24</v>
      </c>
      <c r="APO27" s="8">
        <f t="shared" si="610"/>
        <v>113.87097569735435</v>
      </c>
      <c r="APP27" s="8">
        <f t="shared" si="197"/>
        <v>118.71452958597671</v>
      </c>
      <c r="APQ27" s="8">
        <v>1</v>
      </c>
      <c r="APR27" s="8">
        <f t="shared" si="198"/>
        <v>1.1494252873563264E-3</v>
      </c>
      <c r="APT27" s="5">
        <f t="shared" si="505"/>
        <v>24</v>
      </c>
      <c r="APU27" s="5">
        <v>0.75102000000000002</v>
      </c>
      <c r="APV27" s="5">
        <f t="shared" si="506"/>
        <v>139.03827070284973</v>
      </c>
      <c r="APY27" s="5">
        <f t="shared" si="507"/>
        <v>24</v>
      </c>
      <c r="APZ27" s="8">
        <f t="shared" si="611"/>
        <v>113.87097569735435</v>
      </c>
      <c r="AQA27" s="8">
        <f t="shared" si="199"/>
        <v>118.71452958597671</v>
      </c>
      <c r="AQB27" s="8">
        <v>1</v>
      </c>
      <c r="AQC27" s="8">
        <f t="shared" si="200"/>
        <v>1.1494252873563264E-3</v>
      </c>
      <c r="AQE27" s="5">
        <f t="shared" si="508"/>
        <v>24</v>
      </c>
      <c r="AQF27" s="5">
        <v>0.29631999999999997</v>
      </c>
      <c r="AQG27" s="5">
        <f t="shared" si="509"/>
        <v>35.143157161574059</v>
      </c>
      <c r="AQJ27" s="5">
        <f t="shared" si="510"/>
        <v>24</v>
      </c>
      <c r="AQK27" s="8">
        <f t="shared" si="612"/>
        <v>108.16480096187802</v>
      </c>
      <c r="AQL27" s="8">
        <f t="shared" si="201"/>
        <v>112.81323622698919</v>
      </c>
      <c r="AQM27" s="8">
        <v>1</v>
      </c>
      <c r="AQN27" s="8">
        <f t="shared" si="202"/>
        <v>1.1494252873563264E-3</v>
      </c>
    </row>
    <row r="28" spans="3:1132" x14ac:dyDescent="0.25">
      <c r="L28" s="5">
        <f t="shared" si="203"/>
        <v>25</v>
      </c>
      <c r="M28" s="5">
        <v>0.1706</v>
      </c>
      <c r="N28" s="5">
        <f t="shared" si="204"/>
        <v>18.705273116985609</v>
      </c>
      <c r="Q28" s="5">
        <f t="shared" si="205"/>
        <v>25</v>
      </c>
      <c r="R28" s="8">
        <f t="shared" si="511"/>
        <v>129.24538713882254</v>
      </c>
      <c r="S28" s="8">
        <f t="shared" si="0"/>
        <v>134.54537059501348</v>
      </c>
      <c r="T28" s="8">
        <f t="shared" si="613"/>
        <v>2</v>
      </c>
      <c r="U28" s="8">
        <f t="shared" si="1"/>
        <v>0.9011494252873562</v>
      </c>
      <c r="W28" s="5">
        <f t="shared" si="207"/>
        <v>25</v>
      </c>
      <c r="X28" s="5">
        <v>0.74711000000000005</v>
      </c>
      <c r="Y28" s="5">
        <f t="shared" si="208"/>
        <v>137.48006674086767</v>
      </c>
      <c r="AB28" s="5">
        <f t="shared" si="209"/>
        <v>25</v>
      </c>
      <c r="AC28" s="8">
        <f t="shared" si="512"/>
        <v>125.77519913696931</v>
      </c>
      <c r="AD28" s="8">
        <f t="shared" si="210"/>
        <v>130.96257687448997</v>
      </c>
      <c r="AE28" s="8">
        <v>0</v>
      </c>
      <c r="AF28" s="8">
        <f t="shared" si="2"/>
        <v>1.0344827586206897</v>
      </c>
      <c r="AH28" s="5">
        <f t="shared" si="211"/>
        <v>25</v>
      </c>
      <c r="AI28" s="5">
        <v>0.60141999999999995</v>
      </c>
      <c r="AJ28" s="5">
        <f t="shared" si="212"/>
        <v>91.98470480769322</v>
      </c>
      <c r="AM28" s="5">
        <f t="shared" si="213"/>
        <v>25</v>
      </c>
      <c r="AN28" s="8">
        <f t="shared" si="513"/>
        <v>129.24538713882254</v>
      </c>
      <c r="AO28" s="8">
        <f t="shared" si="3"/>
        <v>134.54537059501348</v>
      </c>
      <c r="AP28" s="8">
        <v>2</v>
      </c>
      <c r="AQ28" s="8">
        <f t="shared" si="4"/>
        <v>0.9011494252873562</v>
      </c>
      <c r="AS28" s="5">
        <f t="shared" si="214"/>
        <v>25</v>
      </c>
      <c r="AT28" s="5">
        <v>0.27218999999999999</v>
      </c>
      <c r="AU28" s="5">
        <f t="shared" si="215"/>
        <v>31.771525385999887</v>
      </c>
      <c r="AX28" s="5">
        <f t="shared" si="216"/>
        <v>25</v>
      </c>
      <c r="AY28" s="8">
        <f t="shared" si="514"/>
        <v>153.7076013823758</v>
      </c>
      <c r="AZ28" s="8">
        <f t="shared" si="5"/>
        <v>160.01299923720228</v>
      </c>
      <c r="BA28" s="8">
        <v>0</v>
      </c>
      <c r="BB28" s="8">
        <f t="shared" si="6"/>
        <v>1.0344827586206897</v>
      </c>
      <c r="BD28" s="5">
        <f t="shared" si="217"/>
        <v>25</v>
      </c>
      <c r="BE28" s="5">
        <v>0.82191999999999998</v>
      </c>
      <c r="BF28" s="5">
        <f t="shared" si="218"/>
        <v>172.55223914549023</v>
      </c>
      <c r="BI28" s="5">
        <f t="shared" si="219"/>
        <v>25</v>
      </c>
      <c r="BJ28" s="8">
        <f t="shared" si="515"/>
        <v>135.49518063094405</v>
      </c>
      <c r="BK28" s="8">
        <f t="shared" si="7"/>
        <v>141.08667124766899</v>
      </c>
      <c r="BL28" s="8">
        <v>2</v>
      </c>
      <c r="BM28" s="8">
        <f t="shared" si="8"/>
        <v>0.9011494252873562</v>
      </c>
      <c r="BO28" s="5">
        <f t="shared" si="220"/>
        <v>25</v>
      </c>
      <c r="BP28" s="5">
        <v>0.1706</v>
      </c>
      <c r="BQ28" s="5">
        <f t="shared" si="221"/>
        <v>18.705273116985609</v>
      </c>
      <c r="BT28" s="5">
        <f t="shared" si="222"/>
        <v>25</v>
      </c>
      <c r="BU28" s="8">
        <f t="shared" si="516"/>
        <v>129.24538713882254</v>
      </c>
      <c r="BV28" s="8">
        <f t="shared" si="9"/>
        <v>134.54537059501348</v>
      </c>
      <c r="BW28" s="8">
        <v>2</v>
      </c>
      <c r="BX28" s="8">
        <f t="shared" si="10"/>
        <v>0.9011494252873562</v>
      </c>
      <c r="BZ28" s="5">
        <f t="shared" si="223"/>
        <v>25</v>
      </c>
      <c r="CA28" s="5">
        <v>0.24895999999999999</v>
      </c>
      <c r="CB28" s="5">
        <f t="shared" si="224"/>
        <v>28.629636631947829</v>
      </c>
      <c r="CE28" s="5">
        <f t="shared" si="225"/>
        <v>25</v>
      </c>
      <c r="CF28" s="8">
        <f t="shared" si="517"/>
        <v>118.71452958597671</v>
      </c>
      <c r="CG28" s="8">
        <f t="shared" si="11"/>
        <v>123.55808347459906</v>
      </c>
      <c r="CH28" s="8">
        <v>1</v>
      </c>
      <c r="CI28" s="8">
        <f t="shared" si="12"/>
        <v>1.1494252873563264E-3</v>
      </c>
      <c r="CK28" s="5">
        <f t="shared" si="226"/>
        <v>25</v>
      </c>
      <c r="CL28" s="5">
        <v>0.45549000000000001</v>
      </c>
      <c r="CM28" s="5">
        <f t="shared" si="227"/>
        <v>60.786897130485407</v>
      </c>
      <c r="CP28" s="5">
        <f t="shared" si="228"/>
        <v>25</v>
      </c>
      <c r="CQ28" s="8">
        <f t="shared" si="518"/>
        <v>125.77519913696931</v>
      </c>
      <c r="CR28" s="8">
        <f t="shared" si="13"/>
        <v>130.96257687448997</v>
      </c>
      <c r="CS28" s="8">
        <v>0</v>
      </c>
      <c r="CT28" s="8">
        <f t="shared" si="14"/>
        <v>1.0344827586206897</v>
      </c>
      <c r="CV28" s="5">
        <f t="shared" si="229"/>
        <v>25</v>
      </c>
      <c r="CW28" s="5">
        <v>0.29631999999999997</v>
      </c>
      <c r="CX28" s="5">
        <f t="shared" si="230"/>
        <v>35.143157161574059</v>
      </c>
      <c r="DA28" s="5">
        <f t="shared" si="231"/>
        <v>25</v>
      </c>
      <c r="DB28" s="8">
        <f t="shared" si="519"/>
        <v>125.74785556481699</v>
      </c>
      <c r="DC28" s="8">
        <f t="shared" si="15"/>
        <v>130.93523330233765</v>
      </c>
      <c r="DD28" s="8">
        <v>1</v>
      </c>
      <c r="DE28" s="8">
        <f t="shared" si="16"/>
        <v>1.1494252873563264E-3</v>
      </c>
      <c r="DG28" s="5">
        <f t="shared" si="232"/>
        <v>25</v>
      </c>
      <c r="DH28" s="5">
        <v>0.48948999999999998</v>
      </c>
      <c r="DI28" s="5">
        <f t="shared" si="233"/>
        <v>67.234505293068196</v>
      </c>
      <c r="DL28" s="5">
        <f t="shared" si="234"/>
        <v>25</v>
      </c>
      <c r="DM28" s="8">
        <f t="shared" si="520"/>
        <v>135.16367385187766</v>
      </c>
      <c r="DN28" s="8">
        <f t="shared" si="17"/>
        <v>140.74135168614148</v>
      </c>
      <c r="DO28" s="8">
        <v>1</v>
      </c>
      <c r="DP28" s="8">
        <f t="shared" si="18"/>
        <v>1.1494252873563264E-3</v>
      </c>
      <c r="DR28" s="5">
        <f t="shared" si="235"/>
        <v>25</v>
      </c>
      <c r="DS28" s="5">
        <v>0.57701000000000002</v>
      </c>
      <c r="DT28" s="5">
        <f t="shared" si="236"/>
        <v>86.040674087724256</v>
      </c>
      <c r="DW28" s="5">
        <f t="shared" si="237"/>
        <v>25</v>
      </c>
      <c r="DX28" s="8">
        <f t="shared" si="521"/>
        <v>135.16367385187766</v>
      </c>
      <c r="DY28" s="8">
        <f t="shared" si="19"/>
        <v>140.74135168614148</v>
      </c>
      <c r="DZ28" s="8">
        <v>1</v>
      </c>
      <c r="EA28" s="8">
        <f t="shared" si="20"/>
        <v>1.1494252873563264E-3</v>
      </c>
      <c r="EC28" s="5">
        <f t="shared" si="238"/>
        <v>25</v>
      </c>
      <c r="ED28" s="5">
        <v>1.291E-2</v>
      </c>
      <c r="EE28" s="5">
        <f t="shared" si="239"/>
        <v>1.2994058295457915</v>
      </c>
      <c r="EH28" s="5">
        <f t="shared" si="240"/>
        <v>25</v>
      </c>
      <c r="EI28" s="8">
        <f t="shared" si="522"/>
        <v>133.99798239118684</v>
      </c>
      <c r="EJ28" s="8">
        <f t="shared" si="21"/>
        <v>139.52708974792188</v>
      </c>
      <c r="EK28" s="8">
        <v>2</v>
      </c>
      <c r="EL28" s="8">
        <f t="shared" si="22"/>
        <v>0.9011494252873562</v>
      </c>
      <c r="EN28" s="5">
        <f t="shared" si="241"/>
        <v>25</v>
      </c>
      <c r="EO28" s="5">
        <v>0.1981</v>
      </c>
      <c r="EP28" s="5">
        <f t="shared" si="242"/>
        <v>22.077136716915398</v>
      </c>
      <c r="ES28" s="5">
        <f t="shared" si="243"/>
        <v>25</v>
      </c>
      <c r="ET28" s="8">
        <f t="shared" si="523"/>
        <v>135.16781282068132</v>
      </c>
      <c r="EU28" s="8">
        <f t="shared" si="23"/>
        <v>140.69692017741636</v>
      </c>
      <c r="EV28" s="8">
        <v>1</v>
      </c>
      <c r="EW28" s="8">
        <f t="shared" si="24"/>
        <v>1.1494252873563264E-3</v>
      </c>
      <c r="EY28" s="5">
        <f t="shared" si="244"/>
        <v>25</v>
      </c>
      <c r="EZ28" s="5">
        <v>0.21908</v>
      </c>
      <c r="FA28" s="5">
        <f t="shared" si="245"/>
        <v>24.728256716753545</v>
      </c>
      <c r="FD28" s="5">
        <f t="shared" si="246"/>
        <v>25</v>
      </c>
      <c r="FE28" s="8">
        <f t="shared" si="524"/>
        <v>114.74072991171488</v>
      </c>
      <c r="FF28" s="8">
        <f t="shared" si="25"/>
        <v>119.45138037851964</v>
      </c>
      <c r="FG28" s="8">
        <v>0</v>
      </c>
      <c r="FH28" s="8">
        <f t="shared" si="26"/>
        <v>1.0344827586206897</v>
      </c>
      <c r="FJ28" s="5">
        <f t="shared" si="247"/>
        <v>25</v>
      </c>
      <c r="FK28" s="5">
        <v>1.6660000000000001E-2</v>
      </c>
      <c r="FL28" s="5">
        <f t="shared" si="248"/>
        <v>1.6800338678346092</v>
      </c>
      <c r="FO28" s="5">
        <f t="shared" si="249"/>
        <v>25</v>
      </c>
      <c r="FP28" s="8">
        <f t="shared" si="525"/>
        <v>133.99798239118684</v>
      </c>
      <c r="FQ28" s="8">
        <f t="shared" si="27"/>
        <v>139.52708974792188</v>
      </c>
      <c r="FR28" s="8">
        <v>2</v>
      </c>
      <c r="FS28" s="8">
        <f t="shared" si="28"/>
        <v>0.9011494252873562</v>
      </c>
      <c r="FU28" s="5">
        <f t="shared" si="250"/>
        <v>25</v>
      </c>
      <c r="FV28" s="5">
        <v>2.598E-2</v>
      </c>
      <c r="FW28" s="5">
        <f t="shared" si="251"/>
        <v>2.632344166951571</v>
      </c>
      <c r="FZ28" s="5">
        <f t="shared" si="252"/>
        <v>25</v>
      </c>
      <c r="GA28" s="8">
        <f t="shared" si="526"/>
        <v>126.25347925613976</v>
      </c>
      <c r="GB28" s="8">
        <f t="shared" si="29"/>
        <v>131.46078533195919</v>
      </c>
      <c r="GC28" s="8">
        <v>0</v>
      </c>
      <c r="GD28" s="8">
        <f t="shared" si="30"/>
        <v>1.0344827586206897</v>
      </c>
      <c r="GF28" s="5">
        <f t="shared" si="253"/>
        <v>25</v>
      </c>
      <c r="GG28" s="5">
        <v>0.74711000000000005</v>
      </c>
      <c r="GH28" s="5">
        <f t="shared" si="254"/>
        <v>137.48006674086767</v>
      </c>
      <c r="GK28" s="5">
        <f t="shared" si="255"/>
        <v>25</v>
      </c>
      <c r="GL28" s="8">
        <f t="shared" si="527"/>
        <v>125.77519913696931</v>
      </c>
      <c r="GM28" s="8">
        <f t="shared" si="31"/>
        <v>130.96257687448997</v>
      </c>
      <c r="GN28" s="8">
        <v>0</v>
      </c>
      <c r="GO28" s="8">
        <f t="shared" si="32"/>
        <v>1.0344827586206897</v>
      </c>
      <c r="GQ28" s="5">
        <f t="shared" si="256"/>
        <v>25</v>
      </c>
      <c r="GR28" s="5">
        <v>0.71153</v>
      </c>
      <c r="GS28" s="5">
        <f t="shared" si="257"/>
        <v>124.31641845760977</v>
      </c>
      <c r="GV28" s="5">
        <f t="shared" si="258"/>
        <v>25</v>
      </c>
      <c r="GW28" s="8">
        <f t="shared" si="528"/>
        <v>130.98000909286304</v>
      </c>
      <c r="GX28" s="8">
        <f t="shared" si="33"/>
        <v>136.37335137931527</v>
      </c>
      <c r="GY28" s="8">
        <v>1</v>
      </c>
      <c r="GZ28" s="8">
        <f t="shared" si="34"/>
        <v>1.1494252873563264E-3</v>
      </c>
      <c r="HB28" s="5">
        <f t="shared" si="259"/>
        <v>25</v>
      </c>
      <c r="HC28" s="5">
        <v>0.41050999999999999</v>
      </c>
      <c r="HD28" s="5">
        <f t="shared" si="260"/>
        <v>52.849752267700744</v>
      </c>
      <c r="HG28" s="5">
        <f t="shared" si="261"/>
        <v>25</v>
      </c>
      <c r="HH28" s="8">
        <f t="shared" si="529"/>
        <v>130.98000909286304</v>
      </c>
      <c r="HI28" s="8">
        <f t="shared" si="35"/>
        <v>136.37335137931527</v>
      </c>
      <c r="HJ28" s="8">
        <v>1</v>
      </c>
      <c r="HK28" s="8">
        <f t="shared" si="36"/>
        <v>1.1494252873563264E-3</v>
      </c>
      <c r="HM28" s="5">
        <f t="shared" si="262"/>
        <v>25</v>
      </c>
      <c r="HN28" s="5">
        <v>0.59043000000000001</v>
      </c>
      <c r="HO28" s="5">
        <f t="shared" si="263"/>
        <v>89.264745012667902</v>
      </c>
      <c r="HR28" s="5">
        <f t="shared" si="264"/>
        <v>25</v>
      </c>
      <c r="HS28" s="8">
        <f t="shared" si="530"/>
        <v>133.05462426386131</v>
      </c>
      <c r="HT28" s="8">
        <f t="shared" si="37"/>
        <v>138.49884131529041</v>
      </c>
      <c r="HU28" s="8">
        <v>1</v>
      </c>
      <c r="HV28" s="8">
        <f t="shared" si="38"/>
        <v>1.1494252873563264E-3</v>
      </c>
      <c r="HX28" s="5">
        <f t="shared" si="265"/>
        <v>25</v>
      </c>
      <c r="HY28" s="5">
        <v>0.60141999999999995</v>
      </c>
      <c r="HZ28" s="5">
        <f t="shared" si="266"/>
        <v>91.98470480769322</v>
      </c>
      <c r="IC28" s="5">
        <f t="shared" si="267"/>
        <v>25</v>
      </c>
      <c r="ID28" s="8">
        <f t="shared" si="531"/>
        <v>129.24538713882254</v>
      </c>
      <c r="IE28" s="8">
        <f t="shared" si="39"/>
        <v>134.54537059501348</v>
      </c>
      <c r="IF28" s="8">
        <v>2</v>
      </c>
      <c r="IG28" s="8">
        <f t="shared" si="40"/>
        <v>0.9011494252873562</v>
      </c>
      <c r="II28" s="5">
        <f t="shared" si="268"/>
        <v>25</v>
      </c>
      <c r="IJ28" s="5">
        <v>0.41050999999999999</v>
      </c>
      <c r="IK28" s="5">
        <f t="shared" si="269"/>
        <v>52.849752267700744</v>
      </c>
      <c r="IN28" s="5">
        <f t="shared" si="270"/>
        <v>25</v>
      </c>
      <c r="IO28" s="8">
        <f t="shared" si="532"/>
        <v>130.98000909286304</v>
      </c>
      <c r="IP28" s="8">
        <f t="shared" si="41"/>
        <v>136.37335137931527</v>
      </c>
      <c r="IQ28" s="8">
        <v>1</v>
      </c>
      <c r="IR28" s="8">
        <f t="shared" si="42"/>
        <v>1.1494252873563264E-3</v>
      </c>
      <c r="IT28" s="5">
        <f t="shared" si="271"/>
        <v>25</v>
      </c>
      <c r="IU28" s="5">
        <v>0.24895999999999999</v>
      </c>
      <c r="IV28" s="5">
        <f t="shared" si="272"/>
        <v>28.629636631947829</v>
      </c>
      <c r="IY28" s="5">
        <f t="shared" si="273"/>
        <v>25</v>
      </c>
      <c r="IZ28" s="8">
        <f t="shared" si="533"/>
        <v>118.71452958597671</v>
      </c>
      <c r="JA28" s="8">
        <f t="shared" si="43"/>
        <v>123.55808347459906</v>
      </c>
      <c r="JB28" s="8">
        <v>1</v>
      </c>
      <c r="JC28" s="8">
        <f t="shared" si="44"/>
        <v>1.1494252873563264E-3</v>
      </c>
      <c r="JE28" s="5">
        <f t="shared" si="274"/>
        <v>25</v>
      </c>
      <c r="JF28" s="5">
        <v>0.59289999999999998</v>
      </c>
      <c r="JG28" s="5">
        <f t="shared" si="275"/>
        <v>89.869642347320394</v>
      </c>
      <c r="JJ28" s="5">
        <f t="shared" si="276"/>
        <v>25</v>
      </c>
      <c r="JK28" s="8">
        <f t="shared" si="534"/>
        <v>133.99798239118684</v>
      </c>
      <c r="JL28" s="8">
        <f t="shared" si="45"/>
        <v>139.52708974792188</v>
      </c>
      <c r="JM28" s="8">
        <v>2</v>
      </c>
      <c r="JN28" s="8">
        <f t="shared" si="46"/>
        <v>0.9011494252873562</v>
      </c>
      <c r="JP28" s="5">
        <f t="shared" si="277"/>
        <v>25</v>
      </c>
      <c r="JQ28" s="5">
        <v>0.1706</v>
      </c>
      <c r="JR28" s="5">
        <f t="shared" si="278"/>
        <v>18.705273116985609</v>
      </c>
      <c r="JU28" s="5">
        <f t="shared" si="279"/>
        <v>25</v>
      </c>
      <c r="JV28" s="8">
        <f t="shared" si="535"/>
        <v>129.24538713882254</v>
      </c>
      <c r="JW28" s="8">
        <f t="shared" si="47"/>
        <v>134.54537059501348</v>
      </c>
      <c r="JX28" s="8">
        <v>2</v>
      </c>
      <c r="JY28" s="8">
        <f t="shared" si="48"/>
        <v>0.9011494252873562</v>
      </c>
      <c r="KA28" s="5">
        <f t="shared" si="280"/>
        <v>25</v>
      </c>
      <c r="KB28" s="5">
        <v>2.598E-2</v>
      </c>
      <c r="KC28" s="5">
        <f t="shared" si="281"/>
        <v>2.632344166951571</v>
      </c>
      <c r="KF28" s="5">
        <f t="shared" si="282"/>
        <v>25</v>
      </c>
      <c r="KG28" s="8">
        <f t="shared" si="536"/>
        <v>125.77519913696931</v>
      </c>
      <c r="KH28" s="8">
        <f t="shared" si="49"/>
        <v>130.96257687448997</v>
      </c>
      <c r="KI28" s="8">
        <v>0</v>
      </c>
      <c r="KJ28" s="8">
        <f t="shared" si="50"/>
        <v>1.0344827586206897</v>
      </c>
      <c r="KL28" s="5">
        <f t="shared" si="283"/>
        <v>25</v>
      </c>
      <c r="KM28" s="5">
        <v>0.14338999999999999</v>
      </c>
      <c r="KN28" s="5">
        <f t="shared" si="284"/>
        <v>15.477253980876963</v>
      </c>
      <c r="KQ28" s="5">
        <f t="shared" si="285"/>
        <v>25</v>
      </c>
      <c r="KR28" s="8">
        <f t="shared" si="537"/>
        <v>117.03711055145899</v>
      </c>
      <c r="KS28" s="8">
        <f t="shared" si="51"/>
        <v>121.85930385143308</v>
      </c>
      <c r="KT28" s="8">
        <v>1</v>
      </c>
      <c r="KU28" s="8">
        <f t="shared" si="52"/>
        <v>1.1494252873563264E-3</v>
      </c>
      <c r="KW28" s="5">
        <f t="shared" si="286"/>
        <v>25</v>
      </c>
      <c r="KX28" s="5">
        <v>0.74711000000000005</v>
      </c>
      <c r="KY28" s="5">
        <f t="shared" si="287"/>
        <v>137.48006674086767</v>
      </c>
      <c r="LB28" s="5">
        <f t="shared" si="288"/>
        <v>25</v>
      </c>
      <c r="LC28" s="8">
        <f t="shared" si="538"/>
        <v>125.77519913696931</v>
      </c>
      <c r="LD28" s="8">
        <f t="shared" si="53"/>
        <v>130.96257687448997</v>
      </c>
      <c r="LE28" s="8">
        <v>1</v>
      </c>
      <c r="LF28" s="8">
        <f t="shared" si="54"/>
        <v>1.1494252873563264E-3</v>
      </c>
      <c r="LH28" s="5">
        <f t="shared" si="289"/>
        <v>25</v>
      </c>
      <c r="LI28" s="5">
        <v>0.86075000000000002</v>
      </c>
      <c r="LJ28" s="5">
        <f t="shared" si="290"/>
        <v>197.14844001747437</v>
      </c>
      <c r="LM28" s="5">
        <f t="shared" si="291"/>
        <v>25</v>
      </c>
      <c r="LN28" s="8">
        <f t="shared" si="539"/>
        <v>133.05462426386131</v>
      </c>
      <c r="LO28" s="8">
        <f t="shared" si="55"/>
        <v>138.49884131529041</v>
      </c>
      <c r="LP28" s="8">
        <v>1</v>
      </c>
      <c r="LQ28" s="8">
        <f t="shared" si="56"/>
        <v>1.1494252873563264E-3</v>
      </c>
      <c r="LS28" s="5">
        <f t="shared" si="292"/>
        <v>25</v>
      </c>
      <c r="LT28" s="5">
        <v>0.38179000000000002</v>
      </c>
      <c r="LU28" s="5">
        <f t="shared" si="293"/>
        <v>48.092707342012751</v>
      </c>
      <c r="LX28" s="5">
        <f t="shared" si="294"/>
        <v>25</v>
      </c>
      <c r="LY28" s="8">
        <f t="shared" si="540"/>
        <v>114.74072991171488</v>
      </c>
      <c r="LZ28" s="8">
        <f t="shared" si="57"/>
        <v>119.45138037851964</v>
      </c>
      <c r="MA28" s="8">
        <v>0</v>
      </c>
      <c r="MB28" s="8">
        <f t="shared" si="58"/>
        <v>1.0344827586206897</v>
      </c>
      <c r="MD28" s="5">
        <f t="shared" si="295"/>
        <v>25</v>
      </c>
      <c r="ME28" s="5">
        <v>0.82913999999999999</v>
      </c>
      <c r="MF28" s="5">
        <f t="shared" si="296"/>
        <v>176.69107712586646</v>
      </c>
      <c r="MI28" s="5">
        <f t="shared" si="297"/>
        <v>25</v>
      </c>
      <c r="MJ28" s="8">
        <f t="shared" si="541"/>
        <v>135.49518063094405</v>
      </c>
      <c r="MK28" s="8">
        <f t="shared" si="59"/>
        <v>141.08667124766899</v>
      </c>
      <c r="ML28" s="8">
        <v>3</v>
      </c>
      <c r="MM28" s="8">
        <f t="shared" si="60"/>
        <v>3.7344827586206892</v>
      </c>
      <c r="MO28" s="5">
        <f t="shared" si="298"/>
        <v>25</v>
      </c>
      <c r="MP28" s="5">
        <v>0.59289999999999998</v>
      </c>
      <c r="MQ28" s="5">
        <f t="shared" si="299"/>
        <v>89.869642347320394</v>
      </c>
      <c r="MT28" s="5">
        <f t="shared" si="300"/>
        <v>25</v>
      </c>
      <c r="MU28" s="8">
        <f t="shared" si="542"/>
        <v>133.99798239118684</v>
      </c>
      <c r="MV28" s="8">
        <f t="shared" si="61"/>
        <v>139.52708974792188</v>
      </c>
      <c r="MW28" s="8">
        <v>2</v>
      </c>
      <c r="MX28" s="8">
        <f t="shared" si="62"/>
        <v>0.9011494252873562</v>
      </c>
      <c r="MZ28" s="5">
        <f t="shared" si="301"/>
        <v>25</v>
      </c>
      <c r="NA28" s="5">
        <v>0.1706</v>
      </c>
      <c r="NB28" s="5">
        <f t="shared" si="302"/>
        <v>18.705273116985609</v>
      </c>
      <c r="NE28" s="5">
        <f t="shared" si="303"/>
        <v>25</v>
      </c>
      <c r="NF28" s="8">
        <f t="shared" si="543"/>
        <v>129.24538713882254</v>
      </c>
      <c r="NG28" s="8">
        <f t="shared" si="63"/>
        <v>134.54537059501348</v>
      </c>
      <c r="NH28" s="8">
        <v>2</v>
      </c>
      <c r="NI28" s="8">
        <f t="shared" si="64"/>
        <v>0.9011494252873562</v>
      </c>
      <c r="NK28" s="5">
        <f t="shared" si="304"/>
        <v>25</v>
      </c>
      <c r="NL28" s="5">
        <v>0.45549000000000001</v>
      </c>
      <c r="NM28" s="5">
        <f t="shared" si="305"/>
        <v>60.786897130485407</v>
      </c>
      <c r="NP28" s="5">
        <f t="shared" si="306"/>
        <v>25</v>
      </c>
      <c r="NQ28" s="8">
        <f t="shared" si="544"/>
        <v>125.77519913696931</v>
      </c>
      <c r="NR28" s="8">
        <f t="shared" si="65"/>
        <v>130.96257687448997</v>
      </c>
      <c r="NS28" s="8">
        <v>0</v>
      </c>
      <c r="NT28" s="8">
        <f t="shared" si="66"/>
        <v>1.0344827586206897</v>
      </c>
      <c r="NV28" s="5">
        <f t="shared" si="307"/>
        <v>25</v>
      </c>
      <c r="NW28" s="5">
        <v>0.14338999999999999</v>
      </c>
      <c r="NX28" s="5">
        <f t="shared" si="308"/>
        <v>15.477253980876963</v>
      </c>
      <c r="OA28" s="5">
        <f t="shared" si="309"/>
        <v>25</v>
      </c>
      <c r="OB28" s="8">
        <f t="shared" si="545"/>
        <v>117.03711055145899</v>
      </c>
      <c r="OC28" s="8">
        <f t="shared" si="67"/>
        <v>121.85930385143308</v>
      </c>
      <c r="OD28" s="8">
        <v>1</v>
      </c>
      <c r="OE28" s="8">
        <f t="shared" si="68"/>
        <v>1.1494252873563264E-3</v>
      </c>
      <c r="OG28" s="5">
        <f t="shared" si="310"/>
        <v>25</v>
      </c>
      <c r="OH28" s="5">
        <v>0.21908</v>
      </c>
      <c r="OI28" s="5">
        <f t="shared" si="311"/>
        <v>24.728256716753545</v>
      </c>
      <c r="OL28" s="5">
        <f t="shared" si="312"/>
        <v>25</v>
      </c>
      <c r="OM28" s="8">
        <f t="shared" si="546"/>
        <v>114.74072991171488</v>
      </c>
      <c r="ON28" s="8">
        <f t="shared" si="69"/>
        <v>119.45138037851964</v>
      </c>
      <c r="OO28" s="8">
        <v>0</v>
      </c>
      <c r="OP28" s="8">
        <f t="shared" si="70"/>
        <v>1.0344827586206897</v>
      </c>
      <c r="OR28" s="5">
        <f t="shared" si="313"/>
        <v>25</v>
      </c>
      <c r="OS28" s="5">
        <v>0.45549000000000001</v>
      </c>
      <c r="OT28" s="5">
        <f t="shared" si="314"/>
        <v>60.786897130485407</v>
      </c>
      <c r="OW28" s="5">
        <f t="shared" si="315"/>
        <v>25</v>
      </c>
      <c r="OX28" s="8">
        <f t="shared" si="547"/>
        <v>125.77519913696931</v>
      </c>
      <c r="OY28" s="8">
        <f t="shared" si="71"/>
        <v>130.96257687448997</v>
      </c>
      <c r="OZ28" s="8">
        <v>0</v>
      </c>
      <c r="PA28" s="8">
        <f t="shared" si="72"/>
        <v>1.0344827586206897</v>
      </c>
      <c r="PC28" s="5">
        <f t="shared" si="316"/>
        <v>25</v>
      </c>
      <c r="PD28" s="5">
        <v>0.1706</v>
      </c>
      <c r="PE28" s="5">
        <f t="shared" si="317"/>
        <v>18.705273116985609</v>
      </c>
      <c r="PH28" s="5">
        <f t="shared" si="318"/>
        <v>25</v>
      </c>
      <c r="PI28" s="8">
        <f t="shared" si="548"/>
        <v>129.24538713882254</v>
      </c>
      <c r="PJ28" s="8">
        <f t="shared" si="73"/>
        <v>134.54537059501348</v>
      </c>
      <c r="PK28" s="8">
        <v>2</v>
      </c>
      <c r="PL28" s="8">
        <f t="shared" si="74"/>
        <v>0.9011494252873562</v>
      </c>
      <c r="PN28" s="5">
        <f t="shared" si="319"/>
        <v>25</v>
      </c>
      <c r="PO28" s="5">
        <v>0.45549000000000001</v>
      </c>
      <c r="PP28" s="5">
        <f t="shared" si="320"/>
        <v>60.786897130485407</v>
      </c>
      <c r="PS28" s="5">
        <f t="shared" si="321"/>
        <v>25</v>
      </c>
      <c r="PT28" s="8">
        <f t="shared" si="549"/>
        <v>125.77519913696931</v>
      </c>
      <c r="PU28" s="8">
        <f t="shared" si="75"/>
        <v>130.96257687448997</v>
      </c>
      <c r="PV28" s="8">
        <v>0</v>
      </c>
      <c r="PW28" s="8">
        <f t="shared" si="76"/>
        <v>1.0344827586206897</v>
      </c>
      <c r="PY28" s="5">
        <f t="shared" si="322"/>
        <v>25</v>
      </c>
      <c r="PZ28" s="5">
        <v>0.60141999999999995</v>
      </c>
      <c r="QA28" s="5">
        <f t="shared" si="323"/>
        <v>91.98470480769322</v>
      </c>
      <c r="QD28" s="5">
        <f t="shared" si="324"/>
        <v>25</v>
      </c>
      <c r="QE28" s="8">
        <f t="shared" si="550"/>
        <v>129.24538713882254</v>
      </c>
      <c r="QF28" s="8">
        <f t="shared" si="77"/>
        <v>134.54537059501348</v>
      </c>
      <c r="QG28" s="8">
        <v>2</v>
      </c>
      <c r="QH28" s="8">
        <f t="shared" si="78"/>
        <v>0.9011494252873562</v>
      </c>
      <c r="QJ28" s="5">
        <f t="shared" si="325"/>
        <v>25</v>
      </c>
      <c r="QK28" s="5">
        <v>0.33610000000000001</v>
      </c>
      <c r="QL28" s="5">
        <f t="shared" si="326"/>
        <v>40.962374325702349</v>
      </c>
      <c r="QO28" s="5">
        <f t="shared" si="327"/>
        <v>25</v>
      </c>
      <c r="QP28" s="8">
        <f t="shared" si="551"/>
        <v>112.81323622698919</v>
      </c>
      <c r="QQ28" s="8">
        <f t="shared" si="79"/>
        <v>117.46167149210036</v>
      </c>
      <c r="QR28" s="8">
        <v>1</v>
      </c>
      <c r="QS28" s="8">
        <f t="shared" si="80"/>
        <v>1.1494252873563264E-3</v>
      </c>
      <c r="QU28" s="5">
        <f t="shared" si="328"/>
        <v>25</v>
      </c>
      <c r="QV28" s="5">
        <v>0.57635999999999998</v>
      </c>
      <c r="QW28" s="5">
        <f t="shared" si="329"/>
        <v>85.887124100666853</v>
      </c>
      <c r="QZ28" s="5">
        <f t="shared" si="330"/>
        <v>25</v>
      </c>
      <c r="RA28" s="8">
        <f t="shared" si="552"/>
        <v>114.74072991171488</v>
      </c>
      <c r="RB28" s="8">
        <f t="shared" si="81"/>
        <v>119.45138037851964</v>
      </c>
      <c r="RC28" s="8">
        <v>0</v>
      </c>
      <c r="RD28" s="8">
        <f t="shared" si="82"/>
        <v>1.0344827586206897</v>
      </c>
      <c r="RF28" s="5">
        <f t="shared" si="331"/>
        <v>25</v>
      </c>
      <c r="RG28" s="5">
        <v>0.84721999999999997</v>
      </c>
      <c r="RH28" s="5">
        <f t="shared" si="332"/>
        <v>187.87563008689233</v>
      </c>
      <c r="RK28" s="5">
        <f t="shared" si="333"/>
        <v>25</v>
      </c>
      <c r="RL28" s="8">
        <f t="shared" si="553"/>
        <v>135.49518063094405</v>
      </c>
      <c r="RM28" s="8">
        <f t="shared" si="83"/>
        <v>141.08667124766899</v>
      </c>
      <c r="RN28" s="8">
        <v>3</v>
      </c>
      <c r="RO28" s="8">
        <f t="shared" si="84"/>
        <v>3.7344827586206892</v>
      </c>
      <c r="RQ28" s="5">
        <f t="shared" si="334"/>
        <v>25</v>
      </c>
      <c r="RR28" s="5">
        <v>0.82191999999999998</v>
      </c>
      <c r="RS28" s="5">
        <f t="shared" si="335"/>
        <v>172.55223914549023</v>
      </c>
      <c r="RV28" s="5">
        <f t="shared" si="336"/>
        <v>25</v>
      </c>
      <c r="RW28" s="8">
        <f t="shared" si="554"/>
        <v>135.49518063094405</v>
      </c>
      <c r="RX28" s="8">
        <f t="shared" si="85"/>
        <v>141.08667124766899</v>
      </c>
      <c r="RY28" s="8">
        <v>2</v>
      </c>
      <c r="RZ28" s="8">
        <f t="shared" si="86"/>
        <v>0.9011494252873562</v>
      </c>
      <c r="SB28" s="5">
        <f t="shared" si="337"/>
        <v>25</v>
      </c>
      <c r="SC28" s="5">
        <v>0.59289999999999998</v>
      </c>
      <c r="SD28" s="5">
        <f t="shared" si="338"/>
        <v>89.869642347320394</v>
      </c>
      <c r="SG28" s="5">
        <f t="shared" si="339"/>
        <v>25</v>
      </c>
      <c r="SH28" s="8">
        <f t="shared" si="555"/>
        <v>133.99798239118684</v>
      </c>
      <c r="SI28" s="8">
        <f t="shared" si="87"/>
        <v>139.52708974792188</v>
      </c>
      <c r="SJ28" s="8">
        <v>2</v>
      </c>
      <c r="SK28" s="8">
        <f t="shared" si="88"/>
        <v>0.9011494252873562</v>
      </c>
      <c r="SM28" s="5">
        <f t="shared" si="340"/>
        <v>25</v>
      </c>
      <c r="SN28" s="5">
        <v>0.1981</v>
      </c>
      <c r="SO28" s="5">
        <f t="shared" si="341"/>
        <v>22.077136716915398</v>
      </c>
      <c r="SR28" s="5">
        <f t="shared" si="342"/>
        <v>25</v>
      </c>
      <c r="SS28" s="8">
        <f t="shared" si="556"/>
        <v>118.71452958597671</v>
      </c>
      <c r="ST28" s="8">
        <f t="shared" si="89"/>
        <v>123.55808347459906</v>
      </c>
      <c r="SU28" s="8">
        <v>1</v>
      </c>
      <c r="SV28" s="8">
        <f t="shared" si="90"/>
        <v>1.1494252873563264E-3</v>
      </c>
      <c r="SX28" s="5">
        <f t="shared" si="343"/>
        <v>25</v>
      </c>
      <c r="SY28" s="5">
        <v>0.92583000000000004</v>
      </c>
      <c r="SZ28" s="5">
        <f t="shared" si="344"/>
        <v>260.13955232336707</v>
      </c>
      <c r="TC28" s="5">
        <f t="shared" si="345"/>
        <v>25</v>
      </c>
      <c r="TD28" s="8">
        <f t="shared" si="557"/>
        <v>112.81323622698919</v>
      </c>
      <c r="TE28" s="8">
        <f t="shared" si="91"/>
        <v>117.46167149210036</v>
      </c>
      <c r="TF28" s="8">
        <v>1</v>
      </c>
      <c r="TG28" s="8">
        <f t="shared" si="92"/>
        <v>1.1494252873563264E-3</v>
      </c>
      <c r="TI28" s="5">
        <f t="shared" si="346"/>
        <v>25</v>
      </c>
      <c r="TJ28" s="5">
        <v>7.6999999999999999E-2</v>
      </c>
      <c r="TK28" s="5">
        <f t="shared" si="347"/>
        <v>8.012604447928485</v>
      </c>
      <c r="TN28" s="5">
        <f t="shared" si="348"/>
        <v>25</v>
      </c>
      <c r="TO28" s="8">
        <f t="shared" si="558"/>
        <v>133.99798239118684</v>
      </c>
      <c r="TP28" s="8">
        <f t="shared" si="93"/>
        <v>139.52708974792188</v>
      </c>
      <c r="TQ28" s="8">
        <v>2</v>
      </c>
      <c r="TR28" s="8">
        <f t="shared" si="94"/>
        <v>0.9011494252873562</v>
      </c>
      <c r="TT28" s="5">
        <f t="shared" si="349"/>
        <v>25</v>
      </c>
      <c r="TU28" s="5">
        <v>0.45549000000000001</v>
      </c>
      <c r="TV28" s="5">
        <f t="shared" si="350"/>
        <v>60.786897130485407</v>
      </c>
      <c r="TY28" s="5">
        <f t="shared" si="351"/>
        <v>25</v>
      </c>
      <c r="TZ28" s="8">
        <f t="shared" si="559"/>
        <v>125.77519913696931</v>
      </c>
      <c r="UA28" s="8">
        <f t="shared" si="95"/>
        <v>130.96257687448997</v>
      </c>
      <c r="UB28" s="8">
        <v>0</v>
      </c>
      <c r="UC28" s="8">
        <f t="shared" si="96"/>
        <v>1.0344827586206897</v>
      </c>
      <c r="UE28" s="5">
        <f t="shared" si="352"/>
        <v>25</v>
      </c>
      <c r="UF28" s="5">
        <v>0.45549000000000001</v>
      </c>
      <c r="UG28" s="5">
        <f t="shared" si="353"/>
        <v>60.786897130485407</v>
      </c>
      <c r="UJ28" s="5">
        <f t="shared" si="354"/>
        <v>25</v>
      </c>
      <c r="UK28" s="8">
        <f t="shared" si="560"/>
        <v>125.77519913696931</v>
      </c>
      <c r="UL28" s="8">
        <f t="shared" si="97"/>
        <v>130.96257687448997</v>
      </c>
      <c r="UM28" s="8">
        <v>0</v>
      </c>
      <c r="UN28" s="8">
        <f t="shared" si="98"/>
        <v>1.0344827586206897</v>
      </c>
      <c r="UP28" s="5">
        <f t="shared" si="355"/>
        <v>25</v>
      </c>
      <c r="UQ28" s="5">
        <v>0.57635999999999998</v>
      </c>
      <c r="UR28" s="5">
        <f t="shared" si="356"/>
        <v>85.887124100666853</v>
      </c>
      <c r="UU28" s="5">
        <f t="shared" si="357"/>
        <v>25</v>
      </c>
      <c r="UV28" s="8">
        <f t="shared" si="561"/>
        <v>114.74072991171488</v>
      </c>
      <c r="UW28" s="8">
        <f t="shared" si="99"/>
        <v>119.45138037851964</v>
      </c>
      <c r="UX28" s="8">
        <v>0</v>
      </c>
      <c r="UY28" s="8">
        <f t="shared" si="100"/>
        <v>1.0344827586206897</v>
      </c>
      <c r="VA28" s="5">
        <f t="shared" si="358"/>
        <v>25</v>
      </c>
      <c r="VB28" s="5">
        <v>0.57635999999999998</v>
      </c>
      <c r="VC28" s="5">
        <f t="shared" si="359"/>
        <v>85.887124100666853</v>
      </c>
      <c r="VF28" s="5">
        <f t="shared" si="360"/>
        <v>25</v>
      </c>
      <c r="VG28" s="8">
        <f t="shared" si="562"/>
        <v>114.74072991171488</v>
      </c>
      <c r="VH28" s="8">
        <f t="shared" si="101"/>
        <v>119.45138037851964</v>
      </c>
      <c r="VI28" s="8">
        <v>0</v>
      </c>
      <c r="VJ28" s="8">
        <f t="shared" si="102"/>
        <v>1.0344827586206897</v>
      </c>
      <c r="VL28" s="5">
        <f t="shared" si="361"/>
        <v>25</v>
      </c>
      <c r="VM28" s="5">
        <v>0.78585000000000005</v>
      </c>
      <c r="VN28" s="5">
        <f t="shared" si="362"/>
        <v>154.10785749207574</v>
      </c>
      <c r="VQ28" s="5">
        <f t="shared" si="363"/>
        <v>25</v>
      </c>
      <c r="VR28" s="8">
        <f t="shared" si="563"/>
        <v>135.49518063094405</v>
      </c>
      <c r="VS28" s="8">
        <f t="shared" si="103"/>
        <v>141.08667124766899</v>
      </c>
      <c r="VT28" s="8">
        <v>3</v>
      </c>
      <c r="VU28" s="8">
        <f t="shared" si="104"/>
        <v>3.7344827586206892</v>
      </c>
      <c r="VW28" s="5">
        <f t="shared" si="364"/>
        <v>25</v>
      </c>
      <c r="VX28" s="5">
        <v>0.40872999999999998</v>
      </c>
      <c r="VY28" s="5">
        <f t="shared" si="365"/>
        <v>52.548251310962449</v>
      </c>
      <c r="WB28" s="5">
        <f t="shared" si="366"/>
        <v>25</v>
      </c>
      <c r="WC28" s="8">
        <f t="shared" si="564"/>
        <v>153.7076013823758</v>
      </c>
      <c r="WD28" s="8">
        <f t="shared" si="105"/>
        <v>160.01299923720228</v>
      </c>
      <c r="WE28" s="8">
        <v>0</v>
      </c>
      <c r="WF28" s="8">
        <f t="shared" si="106"/>
        <v>1.0344827586206897</v>
      </c>
      <c r="WH28" s="5">
        <f t="shared" si="367"/>
        <v>25</v>
      </c>
      <c r="WI28" s="5">
        <v>0.1981</v>
      </c>
      <c r="WJ28" s="5">
        <f t="shared" si="368"/>
        <v>22.077136716915398</v>
      </c>
      <c r="WM28" s="5">
        <f t="shared" si="369"/>
        <v>25</v>
      </c>
      <c r="WN28" s="8">
        <f t="shared" si="565"/>
        <v>118.71452958597671</v>
      </c>
      <c r="WO28" s="8">
        <f t="shared" si="107"/>
        <v>123.55808347459906</v>
      </c>
      <c r="WP28" s="8">
        <v>1</v>
      </c>
      <c r="WQ28" s="8">
        <f t="shared" si="108"/>
        <v>1.1494252873563264E-3</v>
      </c>
      <c r="WS28" s="5">
        <f t="shared" si="370"/>
        <v>25</v>
      </c>
      <c r="WT28" s="5">
        <v>0.74711000000000005</v>
      </c>
      <c r="WU28" s="5">
        <f t="shared" si="371"/>
        <v>137.48006674086767</v>
      </c>
      <c r="WX28" s="5">
        <f t="shared" si="372"/>
        <v>25</v>
      </c>
      <c r="WY28" s="8">
        <f t="shared" si="566"/>
        <v>125.77519913696931</v>
      </c>
      <c r="WZ28" s="8">
        <f t="shared" si="109"/>
        <v>130.96257687448997</v>
      </c>
      <c r="XA28" s="8">
        <v>0</v>
      </c>
      <c r="XB28" s="8">
        <f t="shared" si="110"/>
        <v>1.0344827586206897</v>
      </c>
      <c r="XD28" s="5">
        <f t="shared" si="373"/>
        <v>25</v>
      </c>
      <c r="XE28" s="5">
        <v>2.3650000000000001E-2</v>
      </c>
      <c r="XF28" s="5">
        <f t="shared" si="374"/>
        <v>2.3934150295630987</v>
      </c>
      <c r="XI28" s="5">
        <f t="shared" si="375"/>
        <v>25</v>
      </c>
      <c r="XJ28" s="8">
        <f t="shared" si="567"/>
        <v>133.05462426386131</v>
      </c>
      <c r="XK28" s="8">
        <f t="shared" si="111"/>
        <v>138.49884131529041</v>
      </c>
      <c r="XL28" s="8">
        <v>1</v>
      </c>
      <c r="XM28" s="8">
        <f t="shared" si="112"/>
        <v>1.1494252873563264E-3</v>
      </c>
      <c r="XO28" s="5">
        <f t="shared" si="376"/>
        <v>25</v>
      </c>
      <c r="XP28" s="5">
        <v>0.29404999999999998</v>
      </c>
      <c r="XQ28" s="5">
        <f t="shared" si="377"/>
        <v>34.821086552660283</v>
      </c>
      <c r="XT28" s="5">
        <f t="shared" si="378"/>
        <v>25</v>
      </c>
      <c r="XU28" s="8">
        <f t="shared" si="568"/>
        <v>135.16367385187766</v>
      </c>
      <c r="XV28" s="8">
        <f t="shared" si="113"/>
        <v>140.74135168614148</v>
      </c>
      <c r="XW28" s="8">
        <v>1</v>
      </c>
      <c r="XX28" s="8">
        <f t="shared" si="114"/>
        <v>1.1494252873563264E-3</v>
      </c>
      <c r="XZ28" s="5">
        <f t="shared" si="379"/>
        <v>25</v>
      </c>
      <c r="YA28" s="5">
        <v>0.46489999999999998</v>
      </c>
      <c r="YB28" s="5">
        <f t="shared" si="380"/>
        <v>62.530163366487812</v>
      </c>
      <c r="YE28" s="5">
        <f t="shared" si="381"/>
        <v>25</v>
      </c>
      <c r="YF28" s="8">
        <f t="shared" si="569"/>
        <v>129.24538713882254</v>
      </c>
      <c r="YG28" s="8">
        <f t="shared" si="115"/>
        <v>134.54537059501348</v>
      </c>
      <c r="YH28" s="8">
        <v>2</v>
      </c>
      <c r="YI28" s="8">
        <f t="shared" si="116"/>
        <v>0.9011494252873562</v>
      </c>
      <c r="YK28" s="5">
        <f t="shared" si="382"/>
        <v>25</v>
      </c>
      <c r="YL28" s="5">
        <v>0.1706</v>
      </c>
      <c r="YM28" s="5">
        <f t="shared" si="383"/>
        <v>18.705273116985609</v>
      </c>
      <c r="YP28" s="5">
        <f t="shared" si="384"/>
        <v>25</v>
      </c>
      <c r="YQ28" s="8">
        <f t="shared" si="570"/>
        <v>129.24538713882254</v>
      </c>
      <c r="YR28" s="8">
        <f t="shared" si="117"/>
        <v>134.54537059501348</v>
      </c>
      <c r="YS28" s="8">
        <v>2</v>
      </c>
      <c r="YT28" s="8">
        <f t="shared" si="118"/>
        <v>0.9011494252873562</v>
      </c>
      <c r="YV28" s="5">
        <f t="shared" si="385"/>
        <v>25</v>
      </c>
      <c r="YW28" s="5">
        <v>0.46489999999999998</v>
      </c>
      <c r="YX28" s="5">
        <f t="shared" si="386"/>
        <v>62.530163366487812</v>
      </c>
      <c r="ZA28" s="5">
        <f t="shared" si="387"/>
        <v>25</v>
      </c>
      <c r="ZB28" s="8">
        <f t="shared" si="571"/>
        <v>129.24538713882254</v>
      </c>
      <c r="ZC28" s="8">
        <f t="shared" si="119"/>
        <v>134.54537059501348</v>
      </c>
      <c r="ZD28" s="8">
        <v>2</v>
      </c>
      <c r="ZE28" s="8">
        <f t="shared" si="120"/>
        <v>0.9011494252873562</v>
      </c>
      <c r="ZG28" s="5">
        <f t="shared" si="388"/>
        <v>25</v>
      </c>
      <c r="ZH28" s="5">
        <v>6.7489999999999994E-2</v>
      </c>
      <c r="ZI28" s="5">
        <f t="shared" si="389"/>
        <v>6.9875403661076865</v>
      </c>
      <c r="ZL28" s="5">
        <f t="shared" si="390"/>
        <v>25</v>
      </c>
      <c r="ZM28" s="8">
        <f t="shared" si="572"/>
        <v>125.77519913696931</v>
      </c>
      <c r="ZN28" s="8">
        <f t="shared" si="121"/>
        <v>130.96257687448997</v>
      </c>
      <c r="ZO28" s="8">
        <v>0</v>
      </c>
      <c r="ZP28" s="8">
        <f t="shared" si="122"/>
        <v>1.0344827586206897</v>
      </c>
      <c r="ZR28" s="5">
        <f t="shared" si="391"/>
        <v>25</v>
      </c>
      <c r="ZS28" s="5">
        <v>0.74711000000000005</v>
      </c>
      <c r="ZT28" s="5">
        <f t="shared" si="392"/>
        <v>137.48006674086767</v>
      </c>
      <c r="ZW28" s="5">
        <f t="shared" si="393"/>
        <v>25</v>
      </c>
      <c r="ZX28" s="8">
        <f t="shared" si="573"/>
        <v>125.77519913696931</v>
      </c>
      <c r="ZY28" s="8">
        <f t="shared" si="123"/>
        <v>130.96257687448997</v>
      </c>
      <c r="ZZ28" s="8">
        <v>0</v>
      </c>
      <c r="AAA28" s="8">
        <f t="shared" si="124"/>
        <v>1.0344827586206897</v>
      </c>
      <c r="AAC28" s="5">
        <f t="shared" si="394"/>
        <v>25</v>
      </c>
      <c r="AAD28" s="5">
        <v>0.74711000000000005</v>
      </c>
      <c r="AAE28" s="5">
        <f t="shared" si="395"/>
        <v>137.48006674086767</v>
      </c>
      <c r="AAH28" s="5">
        <f t="shared" si="396"/>
        <v>25</v>
      </c>
      <c r="AAI28" s="8">
        <f t="shared" si="574"/>
        <v>125.77519913696931</v>
      </c>
      <c r="AAJ28" s="8">
        <f t="shared" si="125"/>
        <v>130.96257687448997</v>
      </c>
      <c r="AAK28" s="8">
        <v>0</v>
      </c>
      <c r="AAL28" s="8">
        <f t="shared" si="126"/>
        <v>1.0344827586206897</v>
      </c>
      <c r="AAN28" s="5">
        <f t="shared" si="397"/>
        <v>25</v>
      </c>
      <c r="AAO28" s="5">
        <v>0.48948999999999998</v>
      </c>
      <c r="AAP28" s="5">
        <f t="shared" si="398"/>
        <v>67.234505293068196</v>
      </c>
      <c r="AAS28" s="5">
        <f t="shared" si="399"/>
        <v>25</v>
      </c>
      <c r="AAT28" s="8">
        <f t="shared" si="575"/>
        <v>135.16367385187766</v>
      </c>
      <c r="AAU28" s="8">
        <f t="shared" si="127"/>
        <v>140.74135168614148</v>
      </c>
      <c r="AAV28" s="8">
        <v>1</v>
      </c>
      <c r="AAW28" s="8">
        <f t="shared" si="128"/>
        <v>1.1494252873563264E-3</v>
      </c>
      <c r="AAY28" s="5">
        <f t="shared" si="400"/>
        <v>25</v>
      </c>
      <c r="AAZ28" s="5">
        <v>0.24895999999999999</v>
      </c>
      <c r="ABA28" s="5">
        <f t="shared" si="401"/>
        <v>28.629636631947829</v>
      </c>
      <c r="ABD28" s="5">
        <f t="shared" si="402"/>
        <v>25</v>
      </c>
      <c r="ABE28" s="8">
        <f t="shared" si="576"/>
        <v>118.71452958597671</v>
      </c>
      <c r="ABF28" s="8">
        <f t="shared" si="129"/>
        <v>123.55808347459906</v>
      </c>
      <c r="ABG28" s="8">
        <v>1</v>
      </c>
      <c r="ABH28" s="8">
        <f t="shared" si="130"/>
        <v>1.1494252873563264E-3</v>
      </c>
      <c r="ABJ28" s="5">
        <f t="shared" si="403"/>
        <v>25</v>
      </c>
      <c r="ABK28" s="5">
        <v>0.82191999999999998</v>
      </c>
      <c r="ABL28" s="5">
        <f t="shared" si="404"/>
        <v>172.55223914549023</v>
      </c>
      <c r="ABO28" s="5">
        <f t="shared" si="405"/>
        <v>25</v>
      </c>
      <c r="ABP28" s="8">
        <f t="shared" si="577"/>
        <v>135.49518063094405</v>
      </c>
      <c r="ABQ28" s="8">
        <f t="shared" si="131"/>
        <v>141.08667124766899</v>
      </c>
      <c r="ABR28" s="8">
        <v>2</v>
      </c>
      <c r="ABS28" s="8">
        <f t="shared" si="132"/>
        <v>0.9011494252873562</v>
      </c>
      <c r="ABU28" s="5">
        <f t="shared" si="406"/>
        <v>25</v>
      </c>
      <c r="ABV28" s="5">
        <v>0.73816999999999999</v>
      </c>
      <c r="ABW28" s="5">
        <f t="shared" si="407"/>
        <v>134.00598407803562</v>
      </c>
      <c r="ABZ28" s="5">
        <f t="shared" si="408"/>
        <v>25</v>
      </c>
      <c r="ACA28" s="8">
        <f t="shared" si="578"/>
        <v>135.16367385187766</v>
      </c>
      <c r="ACB28" s="8">
        <f t="shared" si="133"/>
        <v>140.74135168614148</v>
      </c>
      <c r="ACC28" s="8">
        <v>1</v>
      </c>
      <c r="ACD28" s="8">
        <f t="shared" si="134"/>
        <v>1.1494252873563264E-3</v>
      </c>
      <c r="ACF28" s="5">
        <f t="shared" si="409"/>
        <v>25</v>
      </c>
      <c r="ACG28" s="5">
        <v>1.6660000000000001E-2</v>
      </c>
      <c r="ACH28" s="5">
        <f t="shared" si="410"/>
        <v>1.6800338678346092</v>
      </c>
      <c r="ACK28" s="5">
        <f t="shared" si="411"/>
        <v>25</v>
      </c>
      <c r="ACL28" s="8">
        <f t="shared" si="579"/>
        <v>133.99798239118684</v>
      </c>
      <c r="ACM28" s="8">
        <f t="shared" si="135"/>
        <v>139.52708974792188</v>
      </c>
      <c r="ACN28" s="8">
        <v>2</v>
      </c>
      <c r="ACO28" s="8">
        <f t="shared" si="136"/>
        <v>0.9011494252873562</v>
      </c>
      <c r="ACQ28" s="5">
        <f t="shared" si="412"/>
        <v>25</v>
      </c>
      <c r="ACR28" s="5">
        <v>0.48948999999999998</v>
      </c>
      <c r="ACS28" s="5">
        <f t="shared" si="413"/>
        <v>67.234505293068196</v>
      </c>
      <c r="ACV28" s="5">
        <f t="shared" si="414"/>
        <v>25</v>
      </c>
      <c r="ACW28" s="8">
        <f t="shared" si="580"/>
        <v>135.16367385187766</v>
      </c>
      <c r="ACX28" s="8">
        <f t="shared" si="137"/>
        <v>140.74135168614148</v>
      </c>
      <c r="ACY28" s="8">
        <v>1</v>
      </c>
      <c r="ACZ28" s="8">
        <f t="shared" si="138"/>
        <v>1.1494252873563264E-3</v>
      </c>
      <c r="ADB28" s="5">
        <f t="shared" si="415"/>
        <v>25</v>
      </c>
      <c r="ADC28" s="5">
        <v>0.93601000000000001</v>
      </c>
      <c r="ADD28" s="5">
        <f t="shared" si="416"/>
        <v>274.90284578307683</v>
      </c>
      <c r="ADG28" s="5">
        <f t="shared" si="417"/>
        <v>25</v>
      </c>
      <c r="ADH28" s="8">
        <f t="shared" si="581"/>
        <v>114.74072991171488</v>
      </c>
      <c r="ADI28" s="8">
        <f t="shared" si="139"/>
        <v>119.45138037851964</v>
      </c>
      <c r="ADJ28" s="8">
        <v>0</v>
      </c>
      <c r="ADK28" s="8">
        <f t="shared" si="140"/>
        <v>1.0344827586206897</v>
      </c>
      <c r="ADM28" s="5">
        <f t="shared" si="418"/>
        <v>25</v>
      </c>
      <c r="ADN28" s="5">
        <v>0.75602000000000003</v>
      </c>
      <c r="ADO28" s="5">
        <f t="shared" si="419"/>
        <v>141.06690242615457</v>
      </c>
      <c r="ADR28" s="5">
        <f t="shared" si="420"/>
        <v>25</v>
      </c>
      <c r="ADS28" s="8">
        <f t="shared" si="582"/>
        <v>135.49518063094405</v>
      </c>
      <c r="ADT28" s="8">
        <f t="shared" si="141"/>
        <v>141.08667124766899</v>
      </c>
      <c r="ADU28" s="8">
        <v>3</v>
      </c>
      <c r="ADV28" s="8">
        <f t="shared" si="142"/>
        <v>3.7344827586206892</v>
      </c>
      <c r="ADX28" s="5">
        <f t="shared" si="421"/>
        <v>25</v>
      </c>
      <c r="ADY28" s="5">
        <v>1.6660000000000001E-2</v>
      </c>
      <c r="ADZ28" s="5">
        <f t="shared" si="422"/>
        <v>1.6800338678346092</v>
      </c>
      <c r="AEC28" s="5">
        <f t="shared" si="423"/>
        <v>25</v>
      </c>
      <c r="AED28" s="8">
        <f t="shared" si="583"/>
        <v>135.43279737095418</v>
      </c>
      <c r="AEE28" s="8">
        <f t="shared" si="143"/>
        <v>141.02428798767912</v>
      </c>
      <c r="AEF28" s="8">
        <v>1</v>
      </c>
      <c r="AEG28" s="8">
        <f t="shared" si="144"/>
        <v>1.1494252873563264E-3</v>
      </c>
      <c r="AEI28" s="5">
        <f t="shared" si="424"/>
        <v>25</v>
      </c>
      <c r="AEJ28" s="5">
        <v>0.29631999999999997</v>
      </c>
      <c r="AEK28" s="5">
        <f t="shared" si="425"/>
        <v>35.143157161574059</v>
      </c>
      <c r="AEN28" s="5">
        <f t="shared" si="426"/>
        <v>25</v>
      </c>
      <c r="AEO28" s="8">
        <f t="shared" si="584"/>
        <v>112.81323622698919</v>
      </c>
      <c r="AEP28" s="8">
        <f t="shared" si="145"/>
        <v>117.46167149210036</v>
      </c>
      <c r="AEQ28" s="8">
        <v>1</v>
      </c>
      <c r="AER28" s="8">
        <f t="shared" si="146"/>
        <v>1.1494252873563264E-3</v>
      </c>
      <c r="AET28" s="5">
        <f t="shared" si="427"/>
        <v>25</v>
      </c>
      <c r="AEU28" s="5">
        <v>0.47776999999999997</v>
      </c>
      <c r="AEV28" s="5">
        <f t="shared" si="428"/>
        <v>64.964717511409404</v>
      </c>
      <c r="AEY28" s="5">
        <f t="shared" si="429"/>
        <v>25</v>
      </c>
      <c r="AEZ28" s="8">
        <f t="shared" si="585"/>
        <v>115.42795197208181</v>
      </c>
      <c r="AFA28" s="8">
        <f t="shared" si="147"/>
        <v>120.11839002534637</v>
      </c>
      <c r="AFB28" s="8">
        <v>0</v>
      </c>
      <c r="AFC28" s="8">
        <f t="shared" si="148"/>
        <v>1.0344827586206897</v>
      </c>
      <c r="AFE28" s="5">
        <f t="shared" si="430"/>
        <v>25</v>
      </c>
      <c r="AFF28" s="5">
        <v>0.57701000000000002</v>
      </c>
      <c r="AFG28" s="5">
        <f t="shared" si="431"/>
        <v>86.040674087724256</v>
      </c>
      <c r="AFJ28" s="5">
        <f t="shared" si="432"/>
        <v>25</v>
      </c>
      <c r="AFK28" s="8">
        <f t="shared" si="586"/>
        <v>135.16367385187766</v>
      </c>
      <c r="AFL28" s="8">
        <f t="shared" si="149"/>
        <v>140.74135168614148</v>
      </c>
      <c r="AFM28" s="8">
        <v>1</v>
      </c>
      <c r="AFN28" s="8">
        <f t="shared" si="150"/>
        <v>1.1494252873563264E-3</v>
      </c>
      <c r="AFP28" s="5">
        <f t="shared" si="433"/>
        <v>25</v>
      </c>
      <c r="AFQ28" s="5">
        <v>6.7489999999999994E-2</v>
      </c>
      <c r="AFR28" s="5">
        <f t="shared" si="434"/>
        <v>6.9875403661076865</v>
      </c>
      <c r="AFU28" s="5">
        <f t="shared" si="435"/>
        <v>25</v>
      </c>
      <c r="AFV28" s="8">
        <f t="shared" si="587"/>
        <v>125.77519913696931</v>
      </c>
      <c r="AFW28" s="8">
        <f t="shared" si="151"/>
        <v>130.96257687448997</v>
      </c>
      <c r="AFX28" s="8">
        <v>0</v>
      </c>
      <c r="AFY28" s="8">
        <f t="shared" si="152"/>
        <v>1.0344827586206897</v>
      </c>
      <c r="AGA28" s="5">
        <f t="shared" si="436"/>
        <v>25</v>
      </c>
      <c r="AGB28" s="5">
        <v>0.74711000000000005</v>
      </c>
      <c r="AGC28" s="5">
        <f t="shared" si="437"/>
        <v>137.48006674086767</v>
      </c>
      <c r="AGF28" s="5">
        <f t="shared" si="438"/>
        <v>25</v>
      </c>
      <c r="AGG28" s="8">
        <f t="shared" si="588"/>
        <v>125.77519913696931</v>
      </c>
      <c r="AGH28" s="8">
        <f t="shared" si="153"/>
        <v>130.96257687448997</v>
      </c>
      <c r="AGI28" s="8">
        <v>0</v>
      </c>
      <c r="AGJ28" s="8">
        <f t="shared" si="154"/>
        <v>1.0344827586206897</v>
      </c>
      <c r="AGL28" s="5">
        <f t="shared" si="439"/>
        <v>25</v>
      </c>
      <c r="AGM28" s="5">
        <v>0.84721999999999997</v>
      </c>
      <c r="AGN28" s="5">
        <f t="shared" si="440"/>
        <v>187.87563008689233</v>
      </c>
      <c r="AGQ28" s="5">
        <f t="shared" si="441"/>
        <v>25</v>
      </c>
      <c r="AGR28" s="8">
        <f t="shared" si="589"/>
        <v>135.49518063094405</v>
      </c>
      <c r="AGS28" s="8">
        <f t="shared" si="155"/>
        <v>141.08667124766899</v>
      </c>
      <c r="AGT28" s="8">
        <v>3</v>
      </c>
      <c r="AGU28" s="8">
        <f t="shared" si="156"/>
        <v>3.7344827586206892</v>
      </c>
      <c r="AGW28" s="5">
        <f t="shared" si="442"/>
        <v>25</v>
      </c>
      <c r="AGX28" s="5">
        <v>8.9050000000000004E-2</v>
      </c>
      <c r="AGY28" s="5">
        <f t="shared" si="443"/>
        <v>9.3267267970442962</v>
      </c>
      <c r="AHB28" s="5">
        <f t="shared" si="444"/>
        <v>25</v>
      </c>
      <c r="AHC28" s="8">
        <f t="shared" si="590"/>
        <v>133.05462426386131</v>
      </c>
      <c r="AHD28" s="8">
        <f t="shared" si="157"/>
        <v>138.49884131529041</v>
      </c>
      <c r="AHE28" s="8">
        <v>1</v>
      </c>
      <c r="AHF28" s="8">
        <f t="shared" si="158"/>
        <v>1.1494252873563264E-3</v>
      </c>
      <c r="AHH28" s="5">
        <f t="shared" si="445"/>
        <v>25</v>
      </c>
      <c r="AHI28" s="5">
        <v>7.6999999999999999E-2</v>
      </c>
      <c r="AHJ28" s="5">
        <f t="shared" si="446"/>
        <v>8.012604447928485</v>
      </c>
      <c r="AHM28" s="5">
        <f t="shared" si="447"/>
        <v>25</v>
      </c>
      <c r="AHN28" s="8">
        <f t="shared" si="591"/>
        <v>133.99798239118684</v>
      </c>
      <c r="AHO28" s="8">
        <f t="shared" si="159"/>
        <v>139.52708974792188</v>
      </c>
      <c r="AHP28" s="8">
        <v>2</v>
      </c>
      <c r="AHQ28" s="8">
        <f t="shared" si="160"/>
        <v>0.9011494252873562</v>
      </c>
      <c r="AHS28" s="5">
        <f t="shared" si="448"/>
        <v>25</v>
      </c>
      <c r="AHT28" s="5">
        <v>0.57635999999999998</v>
      </c>
      <c r="AHU28" s="5">
        <f t="shared" si="449"/>
        <v>85.887124100666853</v>
      </c>
      <c r="AHX28" s="5">
        <f t="shared" si="450"/>
        <v>25</v>
      </c>
      <c r="AHY28" s="8">
        <f t="shared" si="592"/>
        <v>114.74072991171488</v>
      </c>
      <c r="AHZ28" s="8">
        <f t="shared" si="161"/>
        <v>119.45138037851964</v>
      </c>
      <c r="AIA28" s="8">
        <v>0</v>
      </c>
      <c r="AIB28" s="8">
        <f t="shared" si="162"/>
        <v>1.0344827586206897</v>
      </c>
      <c r="AID28" s="5">
        <f t="shared" si="451"/>
        <v>25</v>
      </c>
      <c r="AIE28" s="5">
        <v>0.45549000000000001</v>
      </c>
      <c r="AIF28" s="5">
        <f t="shared" si="452"/>
        <v>60.786897130485407</v>
      </c>
      <c r="AII28" s="5">
        <f t="shared" si="453"/>
        <v>25</v>
      </c>
      <c r="AIJ28" s="8">
        <f t="shared" si="593"/>
        <v>125.77519913696931</v>
      </c>
      <c r="AIK28" s="8">
        <f t="shared" si="163"/>
        <v>130.96257687448997</v>
      </c>
      <c r="AIL28" s="8">
        <v>0</v>
      </c>
      <c r="AIM28" s="8">
        <f t="shared" si="164"/>
        <v>1.0344827586206897</v>
      </c>
      <c r="AIO28" s="5">
        <f t="shared" si="454"/>
        <v>25</v>
      </c>
      <c r="AIP28" s="5">
        <v>0.1706</v>
      </c>
      <c r="AIQ28" s="5">
        <f t="shared" si="455"/>
        <v>18.705273116985609</v>
      </c>
      <c r="AIT28" s="5">
        <f t="shared" si="456"/>
        <v>25</v>
      </c>
      <c r="AIU28" s="8">
        <f t="shared" si="594"/>
        <v>129.24538713882254</v>
      </c>
      <c r="AIV28" s="8">
        <f t="shared" si="165"/>
        <v>134.54537059501348</v>
      </c>
      <c r="AIW28" s="8">
        <v>2</v>
      </c>
      <c r="AIX28" s="8">
        <f t="shared" si="166"/>
        <v>0.9011494252873562</v>
      </c>
      <c r="AIZ28" s="5">
        <f t="shared" si="457"/>
        <v>25</v>
      </c>
      <c r="AJA28" s="5">
        <v>0.38179000000000002</v>
      </c>
      <c r="AJB28" s="5">
        <f t="shared" si="458"/>
        <v>48.092707342012751</v>
      </c>
      <c r="AJE28" s="5">
        <f t="shared" si="459"/>
        <v>25</v>
      </c>
      <c r="AJF28" s="8">
        <f t="shared" si="595"/>
        <v>114.74072991171488</v>
      </c>
      <c r="AJG28" s="8">
        <f t="shared" si="167"/>
        <v>119.45138037851964</v>
      </c>
      <c r="AJH28" s="8">
        <v>0</v>
      </c>
      <c r="AJI28" s="8">
        <f t="shared" si="168"/>
        <v>1.0344827586206897</v>
      </c>
      <c r="AJK28" s="5">
        <f t="shared" si="460"/>
        <v>25</v>
      </c>
      <c r="AJL28" s="5">
        <v>0.77817000000000003</v>
      </c>
      <c r="AJM28" s="5">
        <f t="shared" si="461"/>
        <v>150.58439562239946</v>
      </c>
      <c r="AJP28" s="5">
        <f t="shared" si="462"/>
        <v>25</v>
      </c>
      <c r="AJQ28" s="8">
        <f t="shared" si="596"/>
        <v>135.49518063094405</v>
      </c>
      <c r="AJR28" s="8">
        <f t="shared" si="169"/>
        <v>141.08667124766899</v>
      </c>
      <c r="AJS28" s="8">
        <v>3</v>
      </c>
      <c r="AJT28" s="8">
        <f t="shared" si="170"/>
        <v>3.7344827586206892</v>
      </c>
      <c r="AJV28" s="5">
        <f t="shared" si="463"/>
        <v>25</v>
      </c>
      <c r="AJW28" s="5">
        <v>0.57635999999999998</v>
      </c>
      <c r="AJX28" s="5">
        <f t="shared" si="464"/>
        <v>85.887124100666853</v>
      </c>
      <c r="AKA28" s="5">
        <f t="shared" si="465"/>
        <v>25</v>
      </c>
      <c r="AKB28" s="8">
        <f t="shared" si="597"/>
        <v>114.74072991171488</v>
      </c>
      <c r="AKC28" s="8">
        <f t="shared" si="171"/>
        <v>119.45138037851964</v>
      </c>
      <c r="AKD28" s="8">
        <v>0</v>
      </c>
      <c r="AKE28" s="8">
        <f t="shared" si="172"/>
        <v>1.0344827586206897</v>
      </c>
      <c r="AKG28" s="5">
        <f t="shared" si="466"/>
        <v>25</v>
      </c>
      <c r="AKH28" s="5">
        <v>0.61319999999999997</v>
      </c>
      <c r="AKI28" s="5">
        <f t="shared" si="467"/>
        <v>94.984751540299769</v>
      </c>
      <c r="AKL28" s="5">
        <f t="shared" si="468"/>
        <v>25</v>
      </c>
      <c r="AKM28" s="8">
        <f t="shared" si="598"/>
        <v>129.24538713882254</v>
      </c>
      <c r="AKN28" s="8">
        <f t="shared" si="173"/>
        <v>134.54537059501348</v>
      </c>
      <c r="AKO28" s="8">
        <v>2</v>
      </c>
      <c r="AKP28" s="8">
        <f t="shared" si="174"/>
        <v>0.9011494252873562</v>
      </c>
      <c r="AKR28" s="5">
        <f t="shared" si="469"/>
        <v>25</v>
      </c>
      <c r="AKS28" s="5">
        <v>0.57701000000000002</v>
      </c>
      <c r="AKT28" s="5">
        <f t="shared" si="470"/>
        <v>86.040674087724256</v>
      </c>
      <c r="AKW28" s="5">
        <f t="shared" si="471"/>
        <v>25</v>
      </c>
      <c r="AKX28" s="8">
        <f t="shared" si="599"/>
        <v>135.16367385187766</v>
      </c>
      <c r="AKY28" s="8">
        <f t="shared" si="175"/>
        <v>140.74135168614148</v>
      </c>
      <c r="AKZ28" s="8">
        <v>1</v>
      </c>
      <c r="ALA28" s="8">
        <f t="shared" si="176"/>
        <v>1.1494252873563264E-3</v>
      </c>
      <c r="ALC28" s="5">
        <f t="shared" si="472"/>
        <v>25</v>
      </c>
      <c r="ALD28" s="5">
        <v>0.74711000000000005</v>
      </c>
      <c r="ALE28" s="5">
        <f t="shared" si="473"/>
        <v>137.48006674086767</v>
      </c>
      <c r="ALH28" s="5">
        <f t="shared" si="474"/>
        <v>25</v>
      </c>
      <c r="ALI28" s="8">
        <f t="shared" si="600"/>
        <v>125.77519913696931</v>
      </c>
      <c r="ALJ28" s="8">
        <f t="shared" si="177"/>
        <v>130.96257687448997</v>
      </c>
      <c r="ALK28" s="8">
        <v>0</v>
      </c>
      <c r="ALL28" s="8">
        <f t="shared" si="178"/>
        <v>1.0344827586206897</v>
      </c>
      <c r="ALN28" s="5">
        <f t="shared" si="475"/>
        <v>25</v>
      </c>
      <c r="ALO28" s="5">
        <v>0.18912999999999999</v>
      </c>
      <c r="ALP28" s="5">
        <f t="shared" si="476"/>
        <v>20.964753364643943</v>
      </c>
      <c r="ALS28" s="5">
        <f t="shared" si="477"/>
        <v>25</v>
      </c>
      <c r="ALT28" s="8">
        <f t="shared" si="601"/>
        <v>135.16367385187766</v>
      </c>
      <c r="ALU28" s="8">
        <f t="shared" si="179"/>
        <v>140.74135168614148</v>
      </c>
      <c r="ALV28" s="8">
        <v>1</v>
      </c>
      <c r="ALW28" s="8">
        <f t="shared" si="180"/>
        <v>1.1494252873563264E-3</v>
      </c>
      <c r="ALY28" s="5">
        <f t="shared" si="478"/>
        <v>25</v>
      </c>
      <c r="ALZ28" s="5">
        <v>0.157</v>
      </c>
      <c r="AMA28" s="5">
        <f t="shared" si="479"/>
        <v>17.078832098028162</v>
      </c>
      <c r="AMD28" s="5">
        <f t="shared" si="480"/>
        <v>25</v>
      </c>
      <c r="AME28" s="8">
        <f t="shared" si="602"/>
        <v>119.76051344213361</v>
      </c>
      <c r="AMF28" s="8">
        <f t="shared" si="181"/>
        <v>124.6652938276292</v>
      </c>
      <c r="AMG28" s="8">
        <v>1</v>
      </c>
      <c r="AMH28" s="8">
        <f t="shared" si="182"/>
        <v>1.1494252873563264E-3</v>
      </c>
      <c r="AMJ28" s="5">
        <f t="shared" si="481"/>
        <v>25</v>
      </c>
      <c r="AMK28" s="5">
        <v>0.92435999999999996</v>
      </c>
      <c r="AML28" s="5">
        <f t="shared" si="482"/>
        <v>258.17700351918796</v>
      </c>
      <c r="AMO28" s="5">
        <f t="shared" si="483"/>
        <v>25</v>
      </c>
      <c r="AMP28" s="8">
        <f t="shared" si="603"/>
        <v>118.71452958597671</v>
      </c>
      <c r="AMQ28" s="8">
        <f t="shared" si="183"/>
        <v>123.55808347459906</v>
      </c>
      <c r="AMR28" s="8">
        <v>1</v>
      </c>
      <c r="AMS28" s="8">
        <f t="shared" si="184"/>
        <v>1.1494252873563264E-3</v>
      </c>
      <c r="AMU28" s="5">
        <f t="shared" si="484"/>
        <v>25</v>
      </c>
      <c r="AMV28" s="5">
        <v>0.40310000000000001</v>
      </c>
      <c r="AMW28" s="5">
        <f t="shared" si="485"/>
        <v>51.600568380753288</v>
      </c>
      <c r="AMZ28" s="5">
        <f t="shared" si="486"/>
        <v>25</v>
      </c>
      <c r="ANA28" s="8">
        <f t="shared" si="604"/>
        <v>118.71452958597671</v>
      </c>
      <c r="ANB28" s="8">
        <f t="shared" si="185"/>
        <v>123.55808347459906</v>
      </c>
      <c r="ANC28" s="8">
        <v>1</v>
      </c>
      <c r="AND28" s="8">
        <f t="shared" si="186"/>
        <v>1.1494252873563264E-3</v>
      </c>
      <c r="ANF28" s="5">
        <f t="shared" si="487"/>
        <v>25</v>
      </c>
      <c r="ANG28" s="5">
        <v>0.1706</v>
      </c>
      <c r="ANH28" s="5">
        <f t="shared" si="488"/>
        <v>18.705273116985609</v>
      </c>
      <c r="ANK28" s="5">
        <f t="shared" si="489"/>
        <v>25</v>
      </c>
      <c r="ANL28" s="8">
        <f t="shared" si="605"/>
        <v>129.24538713882254</v>
      </c>
      <c r="ANM28" s="8">
        <f t="shared" si="187"/>
        <v>134.54537059501348</v>
      </c>
      <c r="ANN28" s="8">
        <v>2</v>
      </c>
      <c r="ANO28" s="8">
        <f t="shared" si="188"/>
        <v>0.9011494252873562</v>
      </c>
      <c r="ANQ28" s="5">
        <f t="shared" si="490"/>
        <v>25</v>
      </c>
      <c r="ANR28" s="5">
        <v>0.21908</v>
      </c>
      <c r="ANS28" s="5">
        <f t="shared" si="491"/>
        <v>24.728256716753545</v>
      </c>
      <c r="ANV28" s="5">
        <f t="shared" si="492"/>
        <v>25</v>
      </c>
      <c r="ANW28" s="8">
        <f t="shared" si="606"/>
        <v>114.74072991171488</v>
      </c>
      <c r="ANX28" s="8">
        <f t="shared" si="189"/>
        <v>119.45138037851964</v>
      </c>
      <c r="ANY28" s="8">
        <v>0</v>
      </c>
      <c r="ANZ28" s="8">
        <f t="shared" si="190"/>
        <v>1.0344827586206897</v>
      </c>
      <c r="AOB28" s="5">
        <f t="shared" si="493"/>
        <v>25</v>
      </c>
      <c r="AOC28" s="5">
        <v>0.21908</v>
      </c>
      <c r="AOD28" s="5">
        <f t="shared" si="494"/>
        <v>24.728256716753545</v>
      </c>
      <c r="AOG28" s="5">
        <f t="shared" si="495"/>
        <v>25</v>
      </c>
      <c r="AOH28" s="8">
        <f t="shared" si="607"/>
        <v>114.74072991171488</v>
      </c>
      <c r="AOI28" s="8">
        <f t="shared" si="191"/>
        <v>119.45138037851964</v>
      </c>
      <c r="AOJ28" s="8">
        <v>0</v>
      </c>
      <c r="AOK28" s="8">
        <f t="shared" si="192"/>
        <v>1.0344827586206897</v>
      </c>
      <c r="AOM28" s="5">
        <f t="shared" si="496"/>
        <v>25</v>
      </c>
      <c r="AON28" s="5">
        <v>0.92435999999999996</v>
      </c>
      <c r="AOO28" s="5">
        <f t="shared" si="497"/>
        <v>258.17700351918796</v>
      </c>
      <c r="AOR28" s="5">
        <f t="shared" si="498"/>
        <v>25</v>
      </c>
      <c r="AOS28" s="8">
        <f t="shared" si="608"/>
        <v>118.71452958597671</v>
      </c>
      <c r="AOT28" s="8">
        <f t="shared" si="193"/>
        <v>123.55808347459906</v>
      </c>
      <c r="AOU28" s="8">
        <v>1</v>
      </c>
      <c r="AOV28" s="8">
        <f t="shared" si="194"/>
        <v>1.1494252873563264E-3</v>
      </c>
      <c r="AOX28" s="5">
        <f t="shared" si="499"/>
        <v>25</v>
      </c>
      <c r="AOY28" s="5">
        <v>0.87756999999999996</v>
      </c>
      <c r="AOZ28" s="5">
        <f t="shared" si="500"/>
        <v>210.02158408963126</v>
      </c>
      <c r="APC28" s="5">
        <f t="shared" si="501"/>
        <v>25</v>
      </c>
      <c r="APD28" s="8">
        <f t="shared" si="609"/>
        <v>137.12669695828717</v>
      </c>
      <c r="APE28" s="8">
        <f t="shared" si="195"/>
        <v>142.78616742198471</v>
      </c>
      <c r="APF28" s="8">
        <v>0</v>
      </c>
      <c r="APG28" s="8">
        <f t="shared" si="196"/>
        <v>1.0344827586206897</v>
      </c>
      <c r="API28" s="5">
        <f t="shared" si="502"/>
        <v>25</v>
      </c>
      <c r="APJ28" s="5">
        <v>0.24895999999999999</v>
      </c>
      <c r="APK28" s="5">
        <f t="shared" si="503"/>
        <v>28.629636631947829</v>
      </c>
      <c r="APN28" s="5">
        <f t="shared" si="504"/>
        <v>25</v>
      </c>
      <c r="APO28" s="8">
        <f t="shared" si="610"/>
        <v>118.71452958597671</v>
      </c>
      <c r="APP28" s="8">
        <f t="shared" si="197"/>
        <v>123.55808347459906</v>
      </c>
      <c r="APQ28" s="8">
        <v>1</v>
      </c>
      <c r="APR28" s="8">
        <f t="shared" si="198"/>
        <v>1.1494252873563264E-3</v>
      </c>
      <c r="APT28" s="5">
        <f t="shared" si="505"/>
        <v>25</v>
      </c>
      <c r="APU28" s="5">
        <v>0.40310000000000001</v>
      </c>
      <c r="APV28" s="5">
        <f t="shared" si="506"/>
        <v>51.600568380753288</v>
      </c>
      <c r="APY28" s="5">
        <f t="shared" si="507"/>
        <v>25</v>
      </c>
      <c r="APZ28" s="8">
        <f t="shared" si="611"/>
        <v>118.71452958597671</v>
      </c>
      <c r="AQA28" s="8">
        <f t="shared" si="199"/>
        <v>123.55808347459906</v>
      </c>
      <c r="AQB28" s="8">
        <v>1</v>
      </c>
      <c r="AQC28" s="8">
        <f t="shared" si="200"/>
        <v>1.1494252873563264E-3</v>
      </c>
      <c r="AQE28" s="5">
        <f t="shared" si="508"/>
        <v>25</v>
      </c>
      <c r="AQF28" s="5">
        <v>0.78054999999999997</v>
      </c>
      <c r="AQG28" s="5">
        <f t="shared" si="509"/>
        <v>151.66308628478939</v>
      </c>
      <c r="AQJ28" s="5">
        <f t="shared" si="510"/>
        <v>25</v>
      </c>
      <c r="AQK28" s="8">
        <f t="shared" si="612"/>
        <v>112.81323622698919</v>
      </c>
      <c r="AQL28" s="8">
        <f t="shared" si="201"/>
        <v>117.46167149210036</v>
      </c>
      <c r="AQM28" s="8">
        <v>1</v>
      </c>
      <c r="AQN28" s="8">
        <f t="shared" si="202"/>
        <v>1.1494252873563264E-3</v>
      </c>
    </row>
    <row r="29" spans="3:1132" x14ac:dyDescent="0.25">
      <c r="L29" s="5">
        <f t="shared" si="203"/>
        <v>26</v>
      </c>
      <c r="M29" s="5">
        <v>0.91042999999999996</v>
      </c>
      <c r="N29" s="5">
        <f t="shared" si="204"/>
        <v>241.27348364950328</v>
      </c>
      <c r="Q29" s="5">
        <f t="shared" si="205"/>
        <v>26</v>
      </c>
      <c r="R29" s="8">
        <f t="shared" si="511"/>
        <v>134.54537059501348</v>
      </c>
      <c r="S29" s="8">
        <f t="shared" si="0"/>
        <v>139.84535405120442</v>
      </c>
      <c r="T29" s="8">
        <f t="shared" si="613"/>
        <v>1</v>
      </c>
      <c r="U29" s="8">
        <f t="shared" si="1"/>
        <v>1.1494252873563264E-3</v>
      </c>
      <c r="W29" s="5">
        <f t="shared" si="207"/>
        <v>26</v>
      </c>
      <c r="X29" s="5">
        <v>0.81733</v>
      </c>
      <c r="Y29" s="5">
        <f t="shared" si="208"/>
        <v>170.00740326935446</v>
      </c>
      <c r="AB29" s="5">
        <f t="shared" si="209"/>
        <v>26</v>
      </c>
      <c r="AC29" s="8">
        <f t="shared" si="512"/>
        <v>130.96257687448997</v>
      </c>
      <c r="AD29" s="8">
        <f t="shared" si="210"/>
        <v>136.14995461201065</v>
      </c>
      <c r="AE29" s="8">
        <v>0</v>
      </c>
      <c r="AF29" s="8">
        <f t="shared" si="2"/>
        <v>1.0344827586206897</v>
      </c>
      <c r="AH29" s="5">
        <f t="shared" si="211"/>
        <v>26</v>
      </c>
      <c r="AI29" s="5">
        <v>0.1706</v>
      </c>
      <c r="AJ29" s="5">
        <f t="shared" si="212"/>
        <v>18.705273116985609</v>
      </c>
      <c r="AM29" s="5">
        <f t="shared" si="213"/>
        <v>26</v>
      </c>
      <c r="AN29" s="8">
        <f t="shared" si="513"/>
        <v>134.54537059501348</v>
      </c>
      <c r="AO29" s="8">
        <f t="shared" si="3"/>
        <v>139.84535405120442</v>
      </c>
      <c r="AP29" s="8">
        <v>1</v>
      </c>
      <c r="AQ29" s="8">
        <f t="shared" si="4"/>
        <v>1.1494252873563264E-3</v>
      </c>
      <c r="AS29" s="5">
        <f t="shared" si="214"/>
        <v>26</v>
      </c>
      <c r="AT29" s="5">
        <v>0.40872999999999998</v>
      </c>
      <c r="AU29" s="5">
        <f t="shared" si="215"/>
        <v>52.548251310962449</v>
      </c>
      <c r="AX29" s="5">
        <f t="shared" si="216"/>
        <v>26</v>
      </c>
      <c r="AY29" s="8">
        <f t="shared" si="514"/>
        <v>160.01299923720228</v>
      </c>
      <c r="AZ29" s="8">
        <f t="shared" si="5"/>
        <v>166.31839709202876</v>
      </c>
      <c r="BA29" s="8">
        <v>0</v>
      </c>
      <c r="BB29" s="8">
        <f t="shared" si="6"/>
        <v>1.0344827586206897</v>
      </c>
      <c r="BD29" s="5">
        <f t="shared" si="217"/>
        <v>26</v>
      </c>
      <c r="BE29" s="5">
        <v>0.55523999999999996</v>
      </c>
      <c r="BF29" s="5">
        <f t="shared" si="218"/>
        <v>81.022046814708844</v>
      </c>
      <c r="BI29" s="5">
        <f t="shared" si="219"/>
        <v>26</v>
      </c>
      <c r="BJ29" s="8">
        <f t="shared" si="515"/>
        <v>141.08667124766899</v>
      </c>
      <c r="BK29" s="8">
        <f t="shared" si="7"/>
        <v>146.67816186439393</v>
      </c>
      <c r="BL29" s="8">
        <v>0</v>
      </c>
      <c r="BM29" s="8">
        <f t="shared" si="8"/>
        <v>1.0344827586206897</v>
      </c>
      <c r="BO29" s="5">
        <f t="shared" si="220"/>
        <v>26</v>
      </c>
      <c r="BP29" s="5">
        <v>0.91042999999999996</v>
      </c>
      <c r="BQ29" s="5">
        <f t="shared" si="221"/>
        <v>241.27348364950328</v>
      </c>
      <c r="BT29" s="5">
        <f t="shared" si="222"/>
        <v>26</v>
      </c>
      <c r="BU29" s="8">
        <f t="shared" si="516"/>
        <v>134.54537059501348</v>
      </c>
      <c r="BV29" s="8">
        <f t="shared" si="9"/>
        <v>139.84535405120442</v>
      </c>
      <c r="BW29" s="8">
        <v>1</v>
      </c>
      <c r="BX29" s="8">
        <f t="shared" si="10"/>
        <v>1.1494252873563264E-3</v>
      </c>
      <c r="BZ29" s="5">
        <f t="shared" si="223"/>
        <v>26</v>
      </c>
      <c r="CA29" s="5">
        <v>0.1981</v>
      </c>
      <c r="CB29" s="5">
        <f t="shared" si="224"/>
        <v>22.077136716915398</v>
      </c>
      <c r="CE29" s="5">
        <f t="shared" si="225"/>
        <v>26</v>
      </c>
      <c r="CF29" s="8">
        <f t="shared" si="517"/>
        <v>123.55808347459906</v>
      </c>
      <c r="CG29" s="8">
        <f t="shared" si="11"/>
        <v>128.4016373632214</v>
      </c>
      <c r="CH29" s="8">
        <v>2</v>
      </c>
      <c r="CI29" s="8">
        <f t="shared" si="12"/>
        <v>0.9011494252873562</v>
      </c>
      <c r="CK29" s="5">
        <f t="shared" si="226"/>
        <v>26</v>
      </c>
      <c r="CL29" s="5">
        <v>0.74711000000000005</v>
      </c>
      <c r="CM29" s="5">
        <f t="shared" si="227"/>
        <v>137.48006674086767</v>
      </c>
      <c r="CP29" s="5">
        <f t="shared" si="228"/>
        <v>26</v>
      </c>
      <c r="CQ29" s="8">
        <f t="shared" si="518"/>
        <v>130.96257687448997</v>
      </c>
      <c r="CR29" s="8">
        <f t="shared" si="13"/>
        <v>136.14995461201065</v>
      </c>
      <c r="CS29" s="8">
        <v>0</v>
      </c>
      <c r="CT29" s="8">
        <f t="shared" si="14"/>
        <v>1.0344827586206897</v>
      </c>
      <c r="CV29" s="5">
        <f t="shared" si="229"/>
        <v>26</v>
      </c>
      <c r="CW29" s="5">
        <v>0.78054999999999997</v>
      </c>
      <c r="CX29" s="5">
        <f t="shared" si="230"/>
        <v>151.66308628478939</v>
      </c>
      <c r="DA29" s="5">
        <f t="shared" si="231"/>
        <v>26</v>
      </c>
      <c r="DB29" s="8">
        <f t="shared" si="519"/>
        <v>130.93523330233765</v>
      </c>
      <c r="DC29" s="8">
        <f t="shared" si="15"/>
        <v>136.12261103985833</v>
      </c>
      <c r="DD29" s="8">
        <v>1</v>
      </c>
      <c r="DE29" s="8">
        <f t="shared" si="16"/>
        <v>1.1494252873563264E-3</v>
      </c>
      <c r="DG29" s="5">
        <f t="shared" si="232"/>
        <v>26</v>
      </c>
      <c r="DH29" s="5">
        <v>0.96004</v>
      </c>
      <c r="DI29" s="5">
        <f t="shared" si="233"/>
        <v>321.98763252017841</v>
      </c>
      <c r="DL29" s="5">
        <f t="shared" si="234"/>
        <v>26</v>
      </c>
      <c r="DM29" s="8">
        <f t="shared" si="520"/>
        <v>140.74135168614148</v>
      </c>
      <c r="DN29" s="8">
        <f t="shared" si="17"/>
        <v>146.31902952040531</v>
      </c>
      <c r="DO29" s="8">
        <v>1</v>
      </c>
      <c r="DP29" s="8">
        <f t="shared" si="18"/>
        <v>1.1494252873563264E-3</v>
      </c>
      <c r="DR29" s="5">
        <f t="shared" si="235"/>
        <v>26</v>
      </c>
      <c r="DS29" s="5">
        <v>0.29404999999999998</v>
      </c>
      <c r="DT29" s="5">
        <f t="shared" si="236"/>
        <v>34.821086552660283</v>
      </c>
      <c r="DW29" s="5">
        <f t="shared" si="237"/>
        <v>26</v>
      </c>
      <c r="DX29" s="8">
        <f t="shared" si="521"/>
        <v>140.74135168614148</v>
      </c>
      <c r="DY29" s="8">
        <f t="shared" si="19"/>
        <v>146.31902952040531</v>
      </c>
      <c r="DZ29" s="8">
        <v>1</v>
      </c>
      <c r="EA29" s="8">
        <f t="shared" si="20"/>
        <v>1.1494252873563264E-3</v>
      </c>
      <c r="EC29" s="5">
        <f t="shared" si="238"/>
        <v>26</v>
      </c>
      <c r="ED29" s="5">
        <v>1.6660000000000001E-2</v>
      </c>
      <c r="EE29" s="5">
        <f t="shared" si="239"/>
        <v>1.6800338678346092</v>
      </c>
      <c r="EH29" s="5">
        <f t="shared" si="240"/>
        <v>26</v>
      </c>
      <c r="EI29" s="8">
        <f t="shared" si="522"/>
        <v>139.52708974792188</v>
      </c>
      <c r="EJ29" s="8">
        <f t="shared" si="21"/>
        <v>145.05619710465692</v>
      </c>
      <c r="EK29" s="8">
        <v>0</v>
      </c>
      <c r="EL29" s="8">
        <f t="shared" si="22"/>
        <v>1.0344827586206897</v>
      </c>
      <c r="EN29" s="5">
        <f t="shared" si="241"/>
        <v>26</v>
      </c>
      <c r="EO29" s="5">
        <v>0.92435999999999996</v>
      </c>
      <c r="EP29" s="5">
        <f t="shared" si="242"/>
        <v>258.17700351918796</v>
      </c>
      <c r="ES29" s="5">
        <f t="shared" si="243"/>
        <v>26</v>
      </c>
      <c r="ET29" s="8">
        <f t="shared" si="523"/>
        <v>140.69692017741636</v>
      </c>
      <c r="EU29" s="8">
        <f t="shared" si="23"/>
        <v>146.2260275341514</v>
      </c>
      <c r="EV29" s="8">
        <v>1</v>
      </c>
      <c r="EW29" s="8">
        <f t="shared" si="24"/>
        <v>1.1494252873563264E-3</v>
      </c>
      <c r="EY29" s="5">
        <f t="shared" si="244"/>
        <v>26</v>
      </c>
      <c r="EZ29" s="5">
        <v>0.79959999999999998</v>
      </c>
      <c r="FA29" s="5">
        <f t="shared" si="245"/>
        <v>160.74399097714272</v>
      </c>
      <c r="FD29" s="5">
        <f t="shared" si="246"/>
        <v>26</v>
      </c>
      <c r="FE29" s="8">
        <f t="shared" si="524"/>
        <v>119.45138037851964</v>
      </c>
      <c r="FF29" s="8">
        <f t="shared" si="25"/>
        <v>124.16203084532441</v>
      </c>
      <c r="FG29" s="8">
        <v>1</v>
      </c>
      <c r="FH29" s="8">
        <f t="shared" si="26"/>
        <v>1.1494252873563264E-3</v>
      </c>
      <c r="FJ29" s="5">
        <f t="shared" si="247"/>
        <v>26</v>
      </c>
      <c r="FK29" s="5">
        <v>2.775E-2</v>
      </c>
      <c r="FL29" s="5">
        <f t="shared" si="248"/>
        <v>2.8142305946280439</v>
      </c>
      <c r="FO29" s="5">
        <f t="shared" si="249"/>
        <v>26</v>
      </c>
      <c r="FP29" s="8">
        <f t="shared" si="525"/>
        <v>139.52708974792188</v>
      </c>
      <c r="FQ29" s="8">
        <f t="shared" si="27"/>
        <v>145.05619710465692</v>
      </c>
      <c r="FR29" s="8">
        <v>0</v>
      </c>
      <c r="FS29" s="8">
        <f t="shared" si="28"/>
        <v>1.0344827586206897</v>
      </c>
      <c r="FU29" s="5">
        <f t="shared" si="250"/>
        <v>26</v>
      </c>
      <c r="FV29" s="5">
        <v>6.7489999999999994E-2</v>
      </c>
      <c r="FW29" s="5">
        <f t="shared" si="251"/>
        <v>6.9875403661076865</v>
      </c>
      <c r="FZ29" s="5">
        <f t="shared" si="252"/>
        <v>26</v>
      </c>
      <c r="GA29" s="8">
        <f t="shared" si="526"/>
        <v>131.46078533195919</v>
      </c>
      <c r="GB29" s="8">
        <f t="shared" si="29"/>
        <v>136.66809140777863</v>
      </c>
      <c r="GC29" s="8">
        <v>0</v>
      </c>
      <c r="GD29" s="8">
        <f t="shared" si="30"/>
        <v>1.0344827586206897</v>
      </c>
      <c r="GF29" s="5">
        <f t="shared" si="253"/>
        <v>26</v>
      </c>
      <c r="GG29" s="5">
        <v>0.81733</v>
      </c>
      <c r="GH29" s="5">
        <f t="shared" si="254"/>
        <v>170.00740326935446</v>
      </c>
      <c r="GK29" s="5">
        <f t="shared" si="255"/>
        <v>26</v>
      </c>
      <c r="GL29" s="8">
        <f t="shared" si="527"/>
        <v>130.96257687448997</v>
      </c>
      <c r="GM29" s="8">
        <f t="shared" si="31"/>
        <v>136.14995461201065</v>
      </c>
      <c r="GN29" s="8">
        <v>0</v>
      </c>
      <c r="GO29" s="8">
        <f t="shared" si="32"/>
        <v>1.0344827586206897</v>
      </c>
      <c r="GQ29" s="5">
        <f t="shared" si="256"/>
        <v>26</v>
      </c>
      <c r="GR29" s="5">
        <v>0.62748999999999999</v>
      </c>
      <c r="GS29" s="5">
        <f t="shared" si="257"/>
        <v>98.749139588527655</v>
      </c>
      <c r="GV29" s="5">
        <f t="shared" si="258"/>
        <v>26</v>
      </c>
      <c r="GW29" s="8">
        <f t="shared" si="528"/>
        <v>136.37335137931527</v>
      </c>
      <c r="GX29" s="8">
        <f t="shared" si="33"/>
        <v>141.76669366576749</v>
      </c>
      <c r="GY29" s="8">
        <v>3</v>
      </c>
      <c r="GZ29" s="8">
        <f t="shared" si="34"/>
        <v>3.7344827586206892</v>
      </c>
      <c r="HB29" s="5">
        <f t="shared" si="259"/>
        <v>26</v>
      </c>
      <c r="HC29" s="5">
        <v>0.85184000000000004</v>
      </c>
      <c r="HD29" s="5">
        <f t="shared" si="260"/>
        <v>190.94625080842681</v>
      </c>
      <c r="HG29" s="5">
        <f t="shared" si="261"/>
        <v>26</v>
      </c>
      <c r="HH29" s="8">
        <f t="shared" si="529"/>
        <v>136.37335137931527</v>
      </c>
      <c r="HI29" s="8">
        <f t="shared" si="35"/>
        <v>141.76669366576749</v>
      </c>
      <c r="HJ29" s="8">
        <v>2</v>
      </c>
      <c r="HK29" s="8">
        <f t="shared" si="36"/>
        <v>0.9011494252873562</v>
      </c>
      <c r="HM29" s="5">
        <f t="shared" si="262"/>
        <v>26</v>
      </c>
      <c r="HN29" s="5">
        <v>0.86075000000000002</v>
      </c>
      <c r="HO29" s="5">
        <f t="shared" si="263"/>
        <v>197.14844001747437</v>
      </c>
      <c r="HR29" s="5">
        <f t="shared" si="264"/>
        <v>26</v>
      </c>
      <c r="HS29" s="8">
        <f t="shared" si="530"/>
        <v>138.49884131529041</v>
      </c>
      <c r="HT29" s="8">
        <f t="shared" si="37"/>
        <v>143.9430583667195</v>
      </c>
      <c r="HU29" s="8">
        <v>1</v>
      </c>
      <c r="HV29" s="8">
        <f t="shared" si="38"/>
        <v>1.1494252873563264E-3</v>
      </c>
      <c r="HX29" s="5">
        <f t="shared" si="265"/>
        <v>26</v>
      </c>
      <c r="HY29" s="5">
        <v>0.1706</v>
      </c>
      <c r="HZ29" s="5">
        <f t="shared" si="266"/>
        <v>18.705273116985609</v>
      </c>
      <c r="IC29" s="5">
        <f t="shared" si="267"/>
        <v>26</v>
      </c>
      <c r="ID29" s="8">
        <f t="shared" si="531"/>
        <v>134.54537059501348</v>
      </c>
      <c r="IE29" s="8">
        <f t="shared" si="39"/>
        <v>139.84535405120442</v>
      </c>
      <c r="IF29" s="8">
        <v>1</v>
      </c>
      <c r="IG29" s="8">
        <f t="shared" si="40"/>
        <v>1.1494252873563264E-3</v>
      </c>
      <c r="II29" s="5">
        <f t="shared" si="268"/>
        <v>26</v>
      </c>
      <c r="IJ29" s="5">
        <v>0.85184000000000004</v>
      </c>
      <c r="IK29" s="5">
        <f t="shared" si="269"/>
        <v>190.94625080842681</v>
      </c>
      <c r="IN29" s="5">
        <f t="shared" si="270"/>
        <v>26</v>
      </c>
      <c r="IO29" s="8">
        <f t="shared" si="532"/>
        <v>136.37335137931527</v>
      </c>
      <c r="IP29" s="8">
        <f t="shared" si="41"/>
        <v>141.76669366576749</v>
      </c>
      <c r="IQ29" s="8">
        <v>2</v>
      </c>
      <c r="IR29" s="8">
        <f t="shared" si="42"/>
        <v>0.9011494252873562</v>
      </c>
      <c r="IT29" s="5">
        <f t="shared" si="271"/>
        <v>26</v>
      </c>
      <c r="IU29" s="5">
        <v>0.1981</v>
      </c>
      <c r="IV29" s="5">
        <f t="shared" si="272"/>
        <v>22.077136716915398</v>
      </c>
      <c r="IY29" s="5">
        <f t="shared" si="273"/>
        <v>26</v>
      </c>
      <c r="IZ29" s="8">
        <f t="shared" si="533"/>
        <v>123.55808347459906</v>
      </c>
      <c r="JA29" s="8">
        <f t="shared" si="43"/>
        <v>128.4016373632214</v>
      </c>
      <c r="JB29" s="8">
        <v>2</v>
      </c>
      <c r="JC29" s="8">
        <f t="shared" si="44"/>
        <v>0.9011494252873562</v>
      </c>
      <c r="JE29" s="5">
        <f t="shared" si="274"/>
        <v>26</v>
      </c>
      <c r="JF29" s="5">
        <v>0.15304000000000001</v>
      </c>
      <c r="JG29" s="5">
        <f t="shared" si="275"/>
        <v>16.610181094701282</v>
      </c>
      <c r="JJ29" s="5">
        <f t="shared" si="276"/>
        <v>26</v>
      </c>
      <c r="JK29" s="8">
        <f t="shared" si="534"/>
        <v>139.52708974792188</v>
      </c>
      <c r="JL29" s="8">
        <f t="shared" si="45"/>
        <v>145.05619710465692</v>
      </c>
      <c r="JM29" s="8">
        <v>0</v>
      </c>
      <c r="JN29" s="8">
        <f t="shared" si="46"/>
        <v>1.0344827586206897</v>
      </c>
      <c r="JP29" s="5">
        <f t="shared" si="277"/>
        <v>26</v>
      </c>
      <c r="JQ29" s="5">
        <v>0.91042999999999996</v>
      </c>
      <c r="JR29" s="5">
        <f t="shared" si="278"/>
        <v>241.27348364950328</v>
      </c>
      <c r="JU29" s="5">
        <f t="shared" si="279"/>
        <v>26</v>
      </c>
      <c r="JV29" s="8">
        <f t="shared" si="535"/>
        <v>134.54537059501348</v>
      </c>
      <c r="JW29" s="8">
        <f t="shared" si="47"/>
        <v>139.84535405120442</v>
      </c>
      <c r="JX29" s="8">
        <v>1</v>
      </c>
      <c r="JY29" s="8">
        <f t="shared" si="48"/>
        <v>1.1494252873563264E-3</v>
      </c>
      <c r="KA29" s="5">
        <f t="shared" si="280"/>
        <v>26</v>
      </c>
      <c r="KB29" s="5">
        <v>6.7489999999999994E-2</v>
      </c>
      <c r="KC29" s="5">
        <f t="shared" si="281"/>
        <v>6.9875403661076865</v>
      </c>
      <c r="KF29" s="5">
        <f t="shared" si="282"/>
        <v>26</v>
      </c>
      <c r="KG29" s="8">
        <f t="shared" si="536"/>
        <v>130.96257687448997</v>
      </c>
      <c r="KH29" s="8">
        <f t="shared" si="49"/>
        <v>136.14995461201065</v>
      </c>
      <c r="KI29" s="8">
        <v>0</v>
      </c>
      <c r="KJ29" s="8">
        <f t="shared" si="50"/>
        <v>1.0344827586206897</v>
      </c>
      <c r="KL29" s="5">
        <f t="shared" si="283"/>
        <v>26</v>
      </c>
      <c r="KM29" s="5">
        <v>5.6059999999999999E-2</v>
      </c>
      <c r="KN29" s="5">
        <f t="shared" si="284"/>
        <v>5.7692674178649561</v>
      </c>
      <c r="KQ29" s="5">
        <f t="shared" si="285"/>
        <v>26</v>
      </c>
      <c r="KR29" s="8">
        <f t="shared" si="537"/>
        <v>121.85930385143308</v>
      </c>
      <c r="KS29" s="8">
        <f t="shared" si="51"/>
        <v>126.68149715140717</v>
      </c>
      <c r="KT29" s="8">
        <v>0</v>
      </c>
      <c r="KU29" s="8">
        <f t="shared" si="52"/>
        <v>1.0344827586206897</v>
      </c>
      <c r="KW29" s="5">
        <f t="shared" si="286"/>
        <v>26</v>
      </c>
      <c r="KX29" s="5">
        <v>0.81733</v>
      </c>
      <c r="KY29" s="5">
        <f t="shared" si="287"/>
        <v>170.00740326935446</v>
      </c>
      <c r="LB29" s="5">
        <f t="shared" si="288"/>
        <v>26</v>
      </c>
      <c r="LC29" s="8">
        <f t="shared" si="538"/>
        <v>130.96257687448997</v>
      </c>
      <c r="LD29" s="8">
        <f t="shared" si="53"/>
        <v>136.14995461201065</v>
      </c>
      <c r="LE29" s="8">
        <v>0</v>
      </c>
      <c r="LF29" s="8">
        <f t="shared" si="54"/>
        <v>1.0344827586206897</v>
      </c>
      <c r="LH29" s="5">
        <f t="shared" si="289"/>
        <v>26</v>
      </c>
      <c r="LI29" s="5">
        <v>8.9050000000000004E-2</v>
      </c>
      <c r="LJ29" s="5">
        <f t="shared" si="290"/>
        <v>9.3267267970442962</v>
      </c>
      <c r="LM29" s="5">
        <f t="shared" si="291"/>
        <v>26</v>
      </c>
      <c r="LN29" s="8">
        <f t="shared" si="539"/>
        <v>138.49884131529041</v>
      </c>
      <c r="LO29" s="8">
        <f t="shared" si="55"/>
        <v>143.9430583667195</v>
      </c>
      <c r="LP29" s="8">
        <v>1</v>
      </c>
      <c r="LQ29" s="8">
        <f t="shared" si="56"/>
        <v>1.1494252873563264E-3</v>
      </c>
      <c r="LS29" s="5">
        <f t="shared" si="292"/>
        <v>26</v>
      </c>
      <c r="LT29" s="5">
        <v>0.57635999999999998</v>
      </c>
      <c r="LU29" s="5">
        <f t="shared" si="293"/>
        <v>85.887124100666853</v>
      </c>
      <c r="LX29" s="5">
        <f t="shared" si="294"/>
        <v>26</v>
      </c>
      <c r="LY29" s="8">
        <f t="shared" si="540"/>
        <v>119.45138037851964</v>
      </c>
      <c r="LZ29" s="8">
        <f t="shared" si="57"/>
        <v>124.16203084532441</v>
      </c>
      <c r="MA29" s="8">
        <v>1</v>
      </c>
      <c r="MB29" s="8">
        <f t="shared" si="58"/>
        <v>1.1494252873563264E-3</v>
      </c>
      <c r="MD29" s="5">
        <f t="shared" si="295"/>
        <v>26</v>
      </c>
      <c r="ME29" s="5">
        <v>0.74731000000000003</v>
      </c>
      <c r="MF29" s="5">
        <f t="shared" si="296"/>
        <v>137.55918379867552</v>
      </c>
      <c r="MI29" s="5">
        <f t="shared" si="297"/>
        <v>26</v>
      </c>
      <c r="MJ29" s="8">
        <f t="shared" si="541"/>
        <v>141.08667124766899</v>
      </c>
      <c r="MK29" s="8">
        <f t="shared" si="59"/>
        <v>146.67816186439393</v>
      </c>
      <c r="ML29" s="8">
        <v>0</v>
      </c>
      <c r="MM29" s="8">
        <f t="shared" si="60"/>
        <v>1.0344827586206897</v>
      </c>
      <c r="MO29" s="5">
        <f t="shared" si="298"/>
        <v>26</v>
      </c>
      <c r="MP29" s="5">
        <v>0.15304000000000001</v>
      </c>
      <c r="MQ29" s="5">
        <f t="shared" si="299"/>
        <v>16.610181094701282</v>
      </c>
      <c r="MT29" s="5">
        <f t="shared" si="300"/>
        <v>26</v>
      </c>
      <c r="MU29" s="8">
        <f t="shared" si="542"/>
        <v>139.52708974792188</v>
      </c>
      <c r="MV29" s="8">
        <f t="shared" si="61"/>
        <v>145.05619710465692</v>
      </c>
      <c r="MW29" s="8">
        <v>0</v>
      </c>
      <c r="MX29" s="8">
        <f t="shared" si="62"/>
        <v>1.0344827586206897</v>
      </c>
      <c r="MZ29" s="5">
        <f t="shared" si="301"/>
        <v>26</v>
      </c>
      <c r="NA29" s="5">
        <v>0.91042999999999996</v>
      </c>
      <c r="NB29" s="5">
        <f t="shared" si="302"/>
        <v>241.27348364950328</v>
      </c>
      <c r="NE29" s="5">
        <f t="shared" si="303"/>
        <v>26</v>
      </c>
      <c r="NF29" s="8">
        <f t="shared" si="543"/>
        <v>134.54537059501348</v>
      </c>
      <c r="NG29" s="8">
        <f t="shared" si="63"/>
        <v>139.84535405120442</v>
      </c>
      <c r="NH29" s="8">
        <v>1</v>
      </c>
      <c r="NI29" s="8">
        <f t="shared" si="64"/>
        <v>1.1494252873563264E-3</v>
      </c>
      <c r="NK29" s="5">
        <f t="shared" si="304"/>
        <v>26</v>
      </c>
      <c r="NL29" s="5">
        <v>0.74711000000000005</v>
      </c>
      <c r="NM29" s="5">
        <f t="shared" si="305"/>
        <v>137.48006674086767</v>
      </c>
      <c r="NP29" s="5">
        <f t="shared" si="306"/>
        <v>26</v>
      </c>
      <c r="NQ29" s="8">
        <f t="shared" si="544"/>
        <v>130.96257687448997</v>
      </c>
      <c r="NR29" s="8">
        <f t="shared" si="65"/>
        <v>136.14995461201065</v>
      </c>
      <c r="NS29" s="8">
        <v>0</v>
      </c>
      <c r="NT29" s="8">
        <f t="shared" si="66"/>
        <v>1.0344827586206897</v>
      </c>
      <c r="NV29" s="5">
        <f t="shared" si="307"/>
        <v>26</v>
      </c>
      <c r="NW29" s="5">
        <v>5.6059999999999999E-2</v>
      </c>
      <c r="NX29" s="5">
        <f t="shared" si="308"/>
        <v>5.7692674178649561</v>
      </c>
      <c r="OA29" s="5">
        <f t="shared" si="309"/>
        <v>26</v>
      </c>
      <c r="OB29" s="8">
        <f t="shared" si="545"/>
        <v>121.85930385143308</v>
      </c>
      <c r="OC29" s="8">
        <f t="shared" si="67"/>
        <v>126.68149715140717</v>
      </c>
      <c r="OD29" s="8">
        <v>0</v>
      </c>
      <c r="OE29" s="8">
        <f t="shared" si="68"/>
        <v>1.0344827586206897</v>
      </c>
      <c r="OG29" s="5">
        <f t="shared" si="310"/>
        <v>26</v>
      </c>
      <c r="OH29" s="5">
        <v>0.79959999999999998</v>
      </c>
      <c r="OI29" s="5">
        <f t="shared" si="311"/>
        <v>160.74399097714272</v>
      </c>
      <c r="OL29" s="5">
        <f t="shared" si="312"/>
        <v>26</v>
      </c>
      <c r="OM29" s="8">
        <f t="shared" si="546"/>
        <v>119.45138037851964</v>
      </c>
      <c r="ON29" s="8">
        <f t="shared" si="69"/>
        <v>124.16203084532441</v>
      </c>
      <c r="OO29" s="8">
        <v>1</v>
      </c>
      <c r="OP29" s="8">
        <f t="shared" si="70"/>
        <v>1.1494252873563264E-3</v>
      </c>
      <c r="OR29" s="5">
        <f t="shared" si="313"/>
        <v>26</v>
      </c>
      <c r="OS29" s="5">
        <v>0.74711000000000005</v>
      </c>
      <c r="OT29" s="5">
        <f t="shared" si="314"/>
        <v>137.48006674086767</v>
      </c>
      <c r="OW29" s="5">
        <f t="shared" si="315"/>
        <v>26</v>
      </c>
      <c r="OX29" s="8">
        <f t="shared" si="547"/>
        <v>130.96257687448997</v>
      </c>
      <c r="OY29" s="8">
        <f t="shared" si="71"/>
        <v>136.14995461201065</v>
      </c>
      <c r="OZ29" s="8">
        <v>0</v>
      </c>
      <c r="PA29" s="8">
        <f t="shared" si="72"/>
        <v>1.0344827586206897</v>
      </c>
      <c r="PC29" s="5">
        <f t="shared" si="316"/>
        <v>26</v>
      </c>
      <c r="PD29" s="5">
        <v>0.91042999999999996</v>
      </c>
      <c r="PE29" s="5">
        <f t="shared" si="317"/>
        <v>241.27348364950328</v>
      </c>
      <c r="PH29" s="5">
        <f t="shared" si="318"/>
        <v>26</v>
      </c>
      <c r="PI29" s="8">
        <f t="shared" si="548"/>
        <v>134.54537059501348</v>
      </c>
      <c r="PJ29" s="8">
        <f t="shared" si="73"/>
        <v>139.84535405120442</v>
      </c>
      <c r="PK29" s="8">
        <v>1</v>
      </c>
      <c r="PL29" s="8">
        <f t="shared" si="74"/>
        <v>1.1494252873563264E-3</v>
      </c>
      <c r="PN29" s="5">
        <f t="shared" si="319"/>
        <v>26</v>
      </c>
      <c r="PO29" s="5">
        <v>0.74711000000000005</v>
      </c>
      <c r="PP29" s="5">
        <f t="shared" si="320"/>
        <v>137.48006674086767</v>
      </c>
      <c r="PS29" s="5">
        <f t="shared" si="321"/>
        <v>26</v>
      </c>
      <c r="PT29" s="8">
        <f t="shared" si="549"/>
        <v>130.96257687448997</v>
      </c>
      <c r="PU29" s="8">
        <f t="shared" si="75"/>
        <v>136.14995461201065</v>
      </c>
      <c r="PV29" s="8">
        <v>0</v>
      </c>
      <c r="PW29" s="8">
        <f t="shared" si="76"/>
        <v>1.0344827586206897</v>
      </c>
      <c r="PY29" s="5">
        <f t="shared" si="322"/>
        <v>26</v>
      </c>
      <c r="PZ29" s="5">
        <v>0.1706</v>
      </c>
      <c r="QA29" s="5">
        <f t="shared" si="323"/>
        <v>18.705273116985609</v>
      </c>
      <c r="QD29" s="5">
        <f t="shared" si="324"/>
        <v>26</v>
      </c>
      <c r="QE29" s="8">
        <f t="shared" si="550"/>
        <v>134.54537059501348</v>
      </c>
      <c r="QF29" s="8">
        <f t="shared" si="77"/>
        <v>139.84535405120442</v>
      </c>
      <c r="QG29" s="8">
        <v>1</v>
      </c>
      <c r="QH29" s="8">
        <f t="shared" si="78"/>
        <v>1.1494252873563264E-3</v>
      </c>
      <c r="QJ29" s="5">
        <f t="shared" si="325"/>
        <v>26</v>
      </c>
      <c r="QK29" s="5">
        <v>0.29631999999999997</v>
      </c>
      <c r="QL29" s="5">
        <f t="shared" si="326"/>
        <v>35.143157161574059</v>
      </c>
      <c r="QO29" s="5">
        <f t="shared" si="327"/>
        <v>26</v>
      </c>
      <c r="QP29" s="8">
        <f t="shared" si="551"/>
        <v>117.46167149210036</v>
      </c>
      <c r="QQ29" s="8">
        <f t="shared" si="79"/>
        <v>122.11010675721154</v>
      </c>
      <c r="QR29" s="8">
        <v>2</v>
      </c>
      <c r="QS29" s="8">
        <f t="shared" si="80"/>
        <v>0.9011494252873562</v>
      </c>
      <c r="QU29" s="5">
        <f t="shared" si="328"/>
        <v>26</v>
      </c>
      <c r="QV29" s="5">
        <v>0.21908</v>
      </c>
      <c r="QW29" s="5">
        <f t="shared" si="329"/>
        <v>24.728256716753545</v>
      </c>
      <c r="QZ29" s="5">
        <f t="shared" si="330"/>
        <v>26</v>
      </c>
      <c r="RA29" s="8">
        <f t="shared" si="552"/>
        <v>119.45138037851964</v>
      </c>
      <c r="RB29" s="8">
        <f t="shared" si="81"/>
        <v>124.16203084532441</v>
      </c>
      <c r="RC29" s="8">
        <v>1</v>
      </c>
      <c r="RD29" s="8">
        <f t="shared" si="82"/>
        <v>1.1494252873563264E-3</v>
      </c>
      <c r="RF29" s="5">
        <f t="shared" si="331"/>
        <v>26</v>
      </c>
      <c r="RG29" s="5">
        <v>0.77817000000000003</v>
      </c>
      <c r="RH29" s="5">
        <f t="shared" si="332"/>
        <v>150.58439562239946</v>
      </c>
      <c r="RK29" s="5">
        <f t="shared" si="333"/>
        <v>26</v>
      </c>
      <c r="RL29" s="8">
        <f t="shared" si="553"/>
        <v>141.08667124766899</v>
      </c>
      <c r="RM29" s="8">
        <f t="shared" si="83"/>
        <v>146.67816186439393</v>
      </c>
      <c r="RN29" s="8">
        <v>0</v>
      </c>
      <c r="RO29" s="8">
        <f t="shared" si="84"/>
        <v>1.0344827586206897</v>
      </c>
      <c r="RQ29" s="5">
        <f t="shared" si="334"/>
        <v>26</v>
      </c>
      <c r="RR29" s="5">
        <v>0.55523999999999996</v>
      </c>
      <c r="RS29" s="5">
        <f t="shared" si="335"/>
        <v>81.022046814708844</v>
      </c>
      <c r="RV29" s="5">
        <f t="shared" si="336"/>
        <v>26</v>
      </c>
      <c r="RW29" s="8">
        <f t="shared" si="554"/>
        <v>141.08667124766899</v>
      </c>
      <c r="RX29" s="8">
        <f t="shared" si="85"/>
        <v>146.67816186439393</v>
      </c>
      <c r="RY29" s="8">
        <v>0</v>
      </c>
      <c r="RZ29" s="8">
        <f t="shared" si="86"/>
        <v>1.0344827586206897</v>
      </c>
      <c r="SB29" s="5">
        <f t="shared" si="337"/>
        <v>26</v>
      </c>
      <c r="SC29" s="5">
        <v>0.15304000000000001</v>
      </c>
      <c r="SD29" s="5">
        <f t="shared" si="338"/>
        <v>16.610181094701282</v>
      </c>
      <c r="SG29" s="5">
        <f t="shared" si="339"/>
        <v>26</v>
      </c>
      <c r="SH29" s="8">
        <f t="shared" si="555"/>
        <v>139.52708974792188</v>
      </c>
      <c r="SI29" s="8">
        <f t="shared" si="87"/>
        <v>145.05619710465692</v>
      </c>
      <c r="SJ29" s="8">
        <v>1</v>
      </c>
      <c r="SK29" s="8">
        <f t="shared" si="88"/>
        <v>1.1494252873563264E-3</v>
      </c>
      <c r="SM29" s="5">
        <f t="shared" si="340"/>
        <v>26</v>
      </c>
      <c r="SN29" s="5">
        <v>0.92435999999999996</v>
      </c>
      <c r="SO29" s="5">
        <f t="shared" si="341"/>
        <v>258.17700351918796</v>
      </c>
      <c r="SR29" s="5">
        <f t="shared" si="342"/>
        <v>26</v>
      </c>
      <c r="SS29" s="8">
        <f t="shared" si="556"/>
        <v>123.55808347459906</v>
      </c>
      <c r="ST29" s="8">
        <f t="shared" si="89"/>
        <v>128.4016373632214</v>
      </c>
      <c r="SU29" s="8">
        <v>2</v>
      </c>
      <c r="SV29" s="8">
        <f t="shared" si="90"/>
        <v>0.9011494252873562</v>
      </c>
      <c r="SX29" s="5">
        <f t="shared" si="343"/>
        <v>26</v>
      </c>
      <c r="SY29" s="5">
        <v>0.71611000000000002</v>
      </c>
      <c r="SZ29" s="5">
        <f t="shared" si="344"/>
        <v>125.9168439793886</v>
      </c>
      <c r="TC29" s="5">
        <f t="shared" si="345"/>
        <v>26</v>
      </c>
      <c r="TD29" s="8">
        <f t="shared" si="557"/>
        <v>117.46167149210036</v>
      </c>
      <c r="TE29" s="8">
        <f t="shared" si="91"/>
        <v>122.11010675721154</v>
      </c>
      <c r="TF29" s="8">
        <v>2</v>
      </c>
      <c r="TG29" s="8">
        <f t="shared" si="92"/>
        <v>0.9011494252873562</v>
      </c>
      <c r="TI29" s="5">
        <f t="shared" si="346"/>
        <v>26</v>
      </c>
      <c r="TJ29" s="5">
        <v>0.59289999999999998</v>
      </c>
      <c r="TK29" s="5">
        <f t="shared" si="347"/>
        <v>89.869642347320394</v>
      </c>
      <c r="TN29" s="5">
        <f t="shared" si="348"/>
        <v>26</v>
      </c>
      <c r="TO29" s="8">
        <f t="shared" si="558"/>
        <v>139.52708974792188</v>
      </c>
      <c r="TP29" s="8">
        <f t="shared" si="93"/>
        <v>145.05619710465692</v>
      </c>
      <c r="TQ29" s="8">
        <v>0</v>
      </c>
      <c r="TR29" s="8">
        <f t="shared" si="94"/>
        <v>1.0344827586206897</v>
      </c>
      <c r="TT29" s="5">
        <f t="shared" si="349"/>
        <v>26</v>
      </c>
      <c r="TU29" s="5">
        <v>0.74711000000000005</v>
      </c>
      <c r="TV29" s="5">
        <f t="shared" si="350"/>
        <v>137.48006674086767</v>
      </c>
      <c r="TY29" s="5">
        <f t="shared" si="351"/>
        <v>26</v>
      </c>
      <c r="TZ29" s="8">
        <f t="shared" si="559"/>
        <v>130.96257687448997</v>
      </c>
      <c r="UA29" s="8">
        <f t="shared" si="95"/>
        <v>136.14995461201065</v>
      </c>
      <c r="UB29" s="8">
        <v>0</v>
      </c>
      <c r="UC29" s="8">
        <f t="shared" si="96"/>
        <v>1.0344827586206897</v>
      </c>
      <c r="UE29" s="5">
        <f t="shared" si="352"/>
        <v>26</v>
      </c>
      <c r="UF29" s="5">
        <v>0.74711000000000005</v>
      </c>
      <c r="UG29" s="5">
        <f t="shared" si="353"/>
        <v>137.48006674086767</v>
      </c>
      <c r="UJ29" s="5">
        <f t="shared" si="354"/>
        <v>26</v>
      </c>
      <c r="UK29" s="8">
        <f t="shared" si="560"/>
        <v>130.96257687448997</v>
      </c>
      <c r="UL29" s="8">
        <f t="shared" si="97"/>
        <v>136.14995461201065</v>
      </c>
      <c r="UM29" s="8">
        <v>0</v>
      </c>
      <c r="UN29" s="8">
        <f t="shared" si="98"/>
        <v>1.0344827586206897</v>
      </c>
      <c r="UP29" s="5">
        <f t="shared" si="355"/>
        <v>26</v>
      </c>
      <c r="UQ29" s="5">
        <v>0.21908</v>
      </c>
      <c r="UR29" s="5">
        <f t="shared" si="356"/>
        <v>24.728256716753545</v>
      </c>
      <c r="UU29" s="5">
        <f t="shared" si="357"/>
        <v>26</v>
      </c>
      <c r="UV29" s="8">
        <f t="shared" si="561"/>
        <v>119.45138037851964</v>
      </c>
      <c r="UW29" s="8">
        <f t="shared" si="99"/>
        <v>124.16203084532441</v>
      </c>
      <c r="UX29" s="8">
        <v>1</v>
      </c>
      <c r="UY29" s="8">
        <f t="shared" si="100"/>
        <v>1.1494252873563264E-3</v>
      </c>
      <c r="VA29" s="5">
        <f t="shared" si="358"/>
        <v>26</v>
      </c>
      <c r="VB29" s="5">
        <v>0.21908</v>
      </c>
      <c r="VC29" s="5">
        <f t="shared" si="359"/>
        <v>24.728256716753545</v>
      </c>
      <c r="VF29" s="5">
        <f t="shared" si="360"/>
        <v>26</v>
      </c>
      <c r="VG29" s="8">
        <f t="shared" si="562"/>
        <v>119.45138037851964</v>
      </c>
      <c r="VH29" s="8">
        <f t="shared" si="101"/>
        <v>124.16203084532441</v>
      </c>
      <c r="VI29" s="8">
        <v>1</v>
      </c>
      <c r="VJ29" s="8">
        <f t="shared" si="102"/>
        <v>1.1494252873563264E-3</v>
      </c>
      <c r="VL29" s="5">
        <f t="shared" si="361"/>
        <v>26</v>
      </c>
      <c r="VM29" s="5">
        <v>0.75602000000000003</v>
      </c>
      <c r="VN29" s="5">
        <f t="shared" si="362"/>
        <v>141.06690242615457</v>
      </c>
      <c r="VQ29" s="5">
        <f t="shared" si="363"/>
        <v>26</v>
      </c>
      <c r="VR29" s="8">
        <f t="shared" si="563"/>
        <v>141.08667124766899</v>
      </c>
      <c r="VS29" s="8">
        <f t="shared" si="103"/>
        <v>146.67816186439393</v>
      </c>
      <c r="VT29" s="8">
        <v>0</v>
      </c>
      <c r="VU29" s="8">
        <f t="shared" si="104"/>
        <v>1.0344827586206897</v>
      </c>
      <c r="VW29" s="5">
        <f t="shared" si="364"/>
        <v>26</v>
      </c>
      <c r="VX29" s="5">
        <v>0.70601999999999998</v>
      </c>
      <c r="VY29" s="5">
        <f t="shared" si="365"/>
        <v>122.42435411682955</v>
      </c>
      <c r="WB29" s="5">
        <f t="shared" si="366"/>
        <v>26</v>
      </c>
      <c r="WC29" s="8">
        <f t="shared" si="564"/>
        <v>160.01299923720228</v>
      </c>
      <c r="WD29" s="8">
        <f t="shared" si="105"/>
        <v>166.31839709202876</v>
      </c>
      <c r="WE29" s="8">
        <v>0</v>
      </c>
      <c r="WF29" s="8">
        <f t="shared" si="106"/>
        <v>1.0344827586206897</v>
      </c>
      <c r="WH29" s="5">
        <f t="shared" si="367"/>
        <v>26</v>
      </c>
      <c r="WI29" s="5">
        <v>0.92435999999999996</v>
      </c>
      <c r="WJ29" s="5">
        <f t="shared" si="368"/>
        <v>258.17700351918796</v>
      </c>
      <c r="WM29" s="5">
        <f t="shared" si="369"/>
        <v>26</v>
      </c>
      <c r="WN29" s="8">
        <f t="shared" si="565"/>
        <v>123.55808347459906</v>
      </c>
      <c r="WO29" s="8">
        <f t="shared" si="107"/>
        <v>128.4016373632214</v>
      </c>
      <c r="WP29" s="8">
        <v>2</v>
      </c>
      <c r="WQ29" s="8">
        <f t="shared" si="108"/>
        <v>0.9011494252873562</v>
      </c>
      <c r="WS29" s="5">
        <f t="shared" si="370"/>
        <v>26</v>
      </c>
      <c r="WT29" s="5">
        <v>0.81733</v>
      </c>
      <c r="WU29" s="5">
        <f t="shared" si="371"/>
        <v>170.00740326935446</v>
      </c>
      <c r="WX29" s="5">
        <f t="shared" si="372"/>
        <v>26</v>
      </c>
      <c r="WY29" s="8">
        <f t="shared" si="566"/>
        <v>130.96257687448997</v>
      </c>
      <c r="WZ29" s="8">
        <f t="shared" si="109"/>
        <v>136.14995461201065</v>
      </c>
      <c r="XA29" s="8">
        <v>0</v>
      </c>
      <c r="XB29" s="8">
        <f t="shared" si="110"/>
        <v>1.0344827586206897</v>
      </c>
      <c r="XD29" s="5">
        <f t="shared" si="373"/>
        <v>26</v>
      </c>
      <c r="XE29" s="5">
        <v>5.5930000000000001E-2</v>
      </c>
      <c r="XF29" s="5">
        <f t="shared" si="374"/>
        <v>5.7554963043427385</v>
      </c>
      <c r="XI29" s="5">
        <f t="shared" si="375"/>
        <v>26</v>
      </c>
      <c r="XJ29" s="8">
        <f t="shared" si="567"/>
        <v>138.49884131529041</v>
      </c>
      <c r="XK29" s="8">
        <f t="shared" si="111"/>
        <v>143.9430583667195</v>
      </c>
      <c r="XL29" s="8">
        <v>1</v>
      </c>
      <c r="XM29" s="8">
        <f t="shared" si="112"/>
        <v>1.1494252873563264E-3</v>
      </c>
      <c r="XO29" s="5">
        <f t="shared" si="376"/>
        <v>26</v>
      </c>
      <c r="XP29" s="5">
        <v>0.64654</v>
      </c>
      <c r="XQ29" s="5">
        <f t="shared" si="377"/>
        <v>103.99849542204859</v>
      </c>
      <c r="XT29" s="5">
        <f t="shared" si="378"/>
        <v>26</v>
      </c>
      <c r="XU29" s="8">
        <f t="shared" si="568"/>
        <v>140.74135168614148</v>
      </c>
      <c r="XV29" s="8">
        <f t="shared" si="113"/>
        <v>146.31902952040531</v>
      </c>
      <c r="XW29" s="8">
        <v>1</v>
      </c>
      <c r="XX29" s="8">
        <f t="shared" si="114"/>
        <v>1.1494252873563264E-3</v>
      </c>
      <c r="XZ29" s="5">
        <f t="shared" si="379"/>
        <v>26</v>
      </c>
      <c r="YA29" s="5">
        <v>0.61319999999999997</v>
      </c>
      <c r="YB29" s="5">
        <f t="shared" si="380"/>
        <v>94.984751540299769</v>
      </c>
      <c r="YE29" s="5">
        <f t="shared" si="381"/>
        <v>26</v>
      </c>
      <c r="YF29" s="8">
        <f t="shared" si="569"/>
        <v>134.54537059501348</v>
      </c>
      <c r="YG29" s="8">
        <f t="shared" si="115"/>
        <v>139.84535405120442</v>
      </c>
      <c r="YH29" s="8">
        <v>1</v>
      </c>
      <c r="YI29" s="8">
        <f t="shared" si="116"/>
        <v>1.1494252873563264E-3</v>
      </c>
      <c r="YK29" s="5">
        <f t="shared" si="382"/>
        <v>26</v>
      </c>
      <c r="YL29" s="5">
        <v>0.91042999999999996</v>
      </c>
      <c r="YM29" s="5">
        <f t="shared" si="383"/>
        <v>241.27348364950328</v>
      </c>
      <c r="YP29" s="5">
        <f t="shared" si="384"/>
        <v>26</v>
      </c>
      <c r="YQ29" s="8">
        <f t="shared" si="570"/>
        <v>134.54537059501348</v>
      </c>
      <c r="YR29" s="8">
        <f t="shared" si="117"/>
        <v>139.84535405120442</v>
      </c>
      <c r="YS29" s="8">
        <v>1</v>
      </c>
      <c r="YT29" s="8">
        <f t="shared" si="118"/>
        <v>1.1494252873563264E-3</v>
      </c>
      <c r="YV29" s="5">
        <f t="shared" si="385"/>
        <v>26</v>
      </c>
      <c r="YW29" s="5">
        <v>0.61319999999999997</v>
      </c>
      <c r="YX29" s="5">
        <f t="shared" si="386"/>
        <v>94.984751540299769</v>
      </c>
      <c r="ZA29" s="5">
        <f t="shared" si="387"/>
        <v>26</v>
      </c>
      <c r="ZB29" s="8">
        <f t="shared" si="571"/>
        <v>134.54537059501348</v>
      </c>
      <c r="ZC29" s="8">
        <f t="shared" si="119"/>
        <v>139.84535405120442</v>
      </c>
      <c r="ZD29" s="8">
        <v>1</v>
      </c>
      <c r="ZE29" s="8">
        <f t="shared" si="120"/>
        <v>1.1494252873563264E-3</v>
      </c>
      <c r="ZG29" s="5">
        <f t="shared" si="388"/>
        <v>26</v>
      </c>
      <c r="ZH29" s="5">
        <v>0.45549000000000001</v>
      </c>
      <c r="ZI29" s="5">
        <f t="shared" si="389"/>
        <v>60.786897130485407</v>
      </c>
      <c r="ZL29" s="5">
        <f t="shared" si="390"/>
        <v>26</v>
      </c>
      <c r="ZM29" s="8">
        <f t="shared" si="572"/>
        <v>130.96257687448997</v>
      </c>
      <c r="ZN29" s="8">
        <f t="shared" si="121"/>
        <v>136.14995461201065</v>
      </c>
      <c r="ZO29" s="8">
        <v>0</v>
      </c>
      <c r="ZP29" s="8">
        <f t="shared" si="122"/>
        <v>1.0344827586206897</v>
      </c>
      <c r="ZR29" s="5">
        <f t="shared" si="391"/>
        <v>26</v>
      </c>
      <c r="ZS29" s="5">
        <v>0.81733</v>
      </c>
      <c r="ZT29" s="5">
        <f t="shared" si="392"/>
        <v>170.00740326935446</v>
      </c>
      <c r="ZW29" s="5">
        <f t="shared" si="393"/>
        <v>26</v>
      </c>
      <c r="ZX29" s="8">
        <f t="shared" si="573"/>
        <v>130.96257687448997</v>
      </c>
      <c r="ZY29" s="8">
        <f t="shared" si="123"/>
        <v>136.14995461201065</v>
      </c>
      <c r="ZZ29" s="8">
        <v>0</v>
      </c>
      <c r="AAA29" s="8">
        <f t="shared" si="124"/>
        <v>1.0344827586206897</v>
      </c>
      <c r="AAC29" s="5">
        <f t="shared" si="394"/>
        <v>26</v>
      </c>
      <c r="AAD29" s="5">
        <v>0.81733</v>
      </c>
      <c r="AAE29" s="5">
        <f t="shared" si="395"/>
        <v>170.00740326935446</v>
      </c>
      <c r="AAH29" s="5">
        <f t="shared" si="396"/>
        <v>26</v>
      </c>
      <c r="AAI29" s="8">
        <f t="shared" si="574"/>
        <v>130.96257687448997</v>
      </c>
      <c r="AAJ29" s="8">
        <f t="shared" si="125"/>
        <v>136.14995461201065</v>
      </c>
      <c r="AAK29" s="8">
        <v>0</v>
      </c>
      <c r="AAL29" s="8">
        <f t="shared" si="126"/>
        <v>1.0344827586206897</v>
      </c>
      <c r="AAN29" s="5">
        <f t="shared" si="397"/>
        <v>26</v>
      </c>
      <c r="AAO29" s="5">
        <v>0.96004</v>
      </c>
      <c r="AAP29" s="5">
        <f t="shared" si="398"/>
        <v>321.98763252017841</v>
      </c>
      <c r="AAS29" s="5">
        <f t="shared" si="399"/>
        <v>26</v>
      </c>
      <c r="AAT29" s="8">
        <f t="shared" si="575"/>
        <v>140.74135168614148</v>
      </c>
      <c r="AAU29" s="8">
        <f t="shared" si="127"/>
        <v>146.31902952040531</v>
      </c>
      <c r="AAV29" s="8">
        <v>1</v>
      </c>
      <c r="AAW29" s="8">
        <f t="shared" si="128"/>
        <v>1.1494252873563264E-3</v>
      </c>
      <c r="AAY29" s="5">
        <f t="shared" si="400"/>
        <v>26</v>
      </c>
      <c r="AAZ29" s="5">
        <v>0.1981</v>
      </c>
      <c r="ABA29" s="5">
        <f t="shared" si="401"/>
        <v>22.077136716915398</v>
      </c>
      <c r="ABD29" s="5">
        <f t="shared" si="402"/>
        <v>26</v>
      </c>
      <c r="ABE29" s="8">
        <f t="shared" si="576"/>
        <v>123.55808347459906</v>
      </c>
      <c r="ABF29" s="8">
        <f t="shared" si="129"/>
        <v>128.4016373632214</v>
      </c>
      <c r="ABG29" s="8">
        <v>2</v>
      </c>
      <c r="ABH29" s="8">
        <f t="shared" si="130"/>
        <v>0.9011494252873562</v>
      </c>
      <c r="ABJ29" s="5">
        <f t="shared" si="403"/>
        <v>26</v>
      </c>
      <c r="ABK29" s="5">
        <v>0.55523999999999996</v>
      </c>
      <c r="ABL29" s="5">
        <f t="shared" si="404"/>
        <v>81.022046814708844</v>
      </c>
      <c r="ABO29" s="5">
        <f t="shared" si="405"/>
        <v>26</v>
      </c>
      <c r="ABP29" s="8">
        <f t="shared" si="577"/>
        <v>141.08667124766899</v>
      </c>
      <c r="ABQ29" s="8">
        <f t="shared" si="131"/>
        <v>146.67816186439393</v>
      </c>
      <c r="ABR29" s="8">
        <v>0</v>
      </c>
      <c r="ABS29" s="8">
        <f t="shared" si="132"/>
        <v>1.0344827586206897</v>
      </c>
      <c r="ABU29" s="5">
        <f t="shared" si="406"/>
        <v>26</v>
      </c>
      <c r="ABV29" s="5">
        <v>0.48948999999999998</v>
      </c>
      <c r="ABW29" s="5">
        <f t="shared" si="407"/>
        <v>67.234505293068196</v>
      </c>
      <c r="ABZ29" s="5">
        <f t="shared" si="408"/>
        <v>26</v>
      </c>
      <c r="ACA29" s="8">
        <f t="shared" si="578"/>
        <v>140.74135168614148</v>
      </c>
      <c r="ACB29" s="8">
        <f t="shared" si="133"/>
        <v>146.31902952040531</v>
      </c>
      <c r="ACC29" s="8">
        <v>1</v>
      </c>
      <c r="ACD29" s="8">
        <f t="shared" si="134"/>
        <v>1.1494252873563264E-3</v>
      </c>
      <c r="ACF29" s="5">
        <f t="shared" si="409"/>
        <v>26</v>
      </c>
      <c r="ACG29" s="5">
        <v>2.775E-2</v>
      </c>
      <c r="ACH29" s="5">
        <f t="shared" si="410"/>
        <v>2.8142305946280439</v>
      </c>
      <c r="ACK29" s="5">
        <f t="shared" si="411"/>
        <v>26</v>
      </c>
      <c r="ACL29" s="8">
        <f t="shared" si="579"/>
        <v>139.52708974792188</v>
      </c>
      <c r="ACM29" s="8">
        <f t="shared" si="135"/>
        <v>145.05619710465692</v>
      </c>
      <c r="ACN29" s="8">
        <v>0</v>
      </c>
      <c r="ACO29" s="8">
        <f t="shared" si="136"/>
        <v>1.0344827586206897</v>
      </c>
      <c r="ACQ29" s="5">
        <f t="shared" si="412"/>
        <v>26</v>
      </c>
      <c r="ACR29" s="5">
        <v>0.96004</v>
      </c>
      <c r="ACS29" s="5">
        <f t="shared" si="413"/>
        <v>321.98763252017841</v>
      </c>
      <c r="ACV29" s="5">
        <f t="shared" si="414"/>
        <v>26</v>
      </c>
      <c r="ACW29" s="8">
        <f t="shared" si="580"/>
        <v>140.74135168614148</v>
      </c>
      <c r="ACX29" s="8">
        <f t="shared" si="137"/>
        <v>146.31902952040531</v>
      </c>
      <c r="ACY29" s="8">
        <v>1</v>
      </c>
      <c r="ACZ29" s="8">
        <f t="shared" si="138"/>
        <v>1.1494252873563264E-3</v>
      </c>
      <c r="ADB29" s="5">
        <f t="shared" si="415"/>
        <v>26</v>
      </c>
      <c r="ADC29" s="5">
        <v>0.61146999999999996</v>
      </c>
      <c r="ADD29" s="5">
        <f t="shared" si="416"/>
        <v>94.538489207853132</v>
      </c>
      <c r="ADG29" s="5">
        <f t="shared" si="417"/>
        <v>26</v>
      </c>
      <c r="ADH29" s="8">
        <f t="shared" si="581"/>
        <v>119.45138037851964</v>
      </c>
      <c r="ADI29" s="8">
        <f t="shared" si="139"/>
        <v>124.16203084532441</v>
      </c>
      <c r="ADJ29" s="8">
        <v>1</v>
      </c>
      <c r="ADK29" s="8">
        <f t="shared" si="140"/>
        <v>1.1494252873563264E-3</v>
      </c>
      <c r="ADM29" s="5">
        <f t="shared" si="418"/>
        <v>26</v>
      </c>
      <c r="ADN29" s="5">
        <v>0.15662000000000001</v>
      </c>
      <c r="ADO29" s="5">
        <f t="shared" si="419"/>
        <v>17.033765149127959</v>
      </c>
      <c r="ADR29" s="5">
        <f t="shared" si="420"/>
        <v>26</v>
      </c>
      <c r="ADS29" s="8">
        <f t="shared" si="582"/>
        <v>141.08667124766899</v>
      </c>
      <c r="ADT29" s="8">
        <f t="shared" si="141"/>
        <v>146.67816186439393</v>
      </c>
      <c r="ADU29" s="8">
        <v>0</v>
      </c>
      <c r="ADV29" s="8">
        <f t="shared" si="142"/>
        <v>1.0344827586206897</v>
      </c>
      <c r="ADX29" s="5">
        <f t="shared" si="421"/>
        <v>26</v>
      </c>
      <c r="ADY29" s="5">
        <v>2.775E-2</v>
      </c>
      <c r="ADZ29" s="5">
        <f t="shared" si="422"/>
        <v>2.8142305946280439</v>
      </c>
      <c r="AEC29" s="5">
        <f t="shared" si="423"/>
        <v>26</v>
      </c>
      <c r="AED29" s="8">
        <f t="shared" si="583"/>
        <v>141.02428798767912</v>
      </c>
      <c r="AEE29" s="8">
        <f t="shared" si="143"/>
        <v>146.61577860440406</v>
      </c>
      <c r="AEF29" s="8">
        <v>1</v>
      </c>
      <c r="AEG29" s="8">
        <f t="shared" si="144"/>
        <v>1.1494252873563264E-3</v>
      </c>
      <c r="AEI29" s="5">
        <f t="shared" si="424"/>
        <v>26</v>
      </c>
      <c r="AEJ29" s="5">
        <v>0.78054999999999997</v>
      </c>
      <c r="AEK29" s="5">
        <f t="shared" si="425"/>
        <v>151.66308628478939</v>
      </c>
      <c r="AEN29" s="5">
        <f t="shared" si="426"/>
        <v>26</v>
      </c>
      <c r="AEO29" s="8">
        <f t="shared" si="584"/>
        <v>117.46167149210036</v>
      </c>
      <c r="AEP29" s="8">
        <f t="shared" si="145"/>
        <v>122.11010675721154</v>
      </c>
      <c r="AEQ29" s="8">
        <v>2</v>
      </c>
      <c r="AER29" s="8">
        <f t="shared" si="146"/>
        <v>0.9011494252873562</v>
      </c>
      <c r="AET29" s="5">
        <f t="shared" si="427"/>
        <v>26</v>
      </c>
      <c r="AEU29" s="5">
        <v>0.82640999999999998</v>
      </c>
      <c r="AEV29" s="5">
        <f t="shared" si="428"/>
        <v>175.10590821016791</v>
      </c>
      <c r="AEY29" s="5">
        <f t="shared" si="429"/>
        <v>26</v>
      </c>
      <c r="AEZ29" s="8">
        <f t="shared" si="585"/>
        <v>120.11839002534637</v>
      </c>
      <c r="AFA29" s="8">
        <f t="shared" si="147"/>
        <v>124.80882807861093</v>
      </c>
      <c r="AFB29" s="8">
        <v>1</v>
      </c>
      <c r="AFC29" s="8">
        <f t="shared" si="148"/>
        <v>1.1494252873563264E-3</v>
      </c>
      <c r="AFE29" s="5">
        <f t="shared" si="430"/>
        <v>26</v>
      </c>
      <c r="AFF29" s="5">
        <v>0.29404999999999998</v>
      </c>
      <c r="AFG29" s="5">
        <f t="shared" si="431"/>
        <v>34.821086552660283</v>
      </c>
      <c r="AFJ29" s="5">
        <f t="shared" si="432"/>
        <v>26</v>
      </c>
      <c r="AFK29" s="8">
        <f t="shared" si="586"/>
        <v>140.74135168614148</v>
      </c>
      <c r="AFL29" s="8">
        <f t="shared" si="149"/>
        <v>146.31902952040531</v>
      </c>
      <c r="AFM29" s="8">
        <v>1</v>
      </c>
      <c r="AFN29" s="8">
        <f t="shared" si="150"/>
        <v>1.1494252873563264E-3</v>
      </c>
      <c r="AFP29" s="5">
        <f t="shared" si="433"/>
        <v>26</v>
      </c>
      <c r="AFQ29" s="5">
        <v>0.45549000000000001</v>
      </c>
      <c r="AFR29" s="5">
        <f t="shared" si="434"/>
        <v>60.786897130485407</v>
      </c>
      <c r="AFU29" s="5">
        <f t="shared" si="435"/>
        <v>26</v>
      </c>
      <c r="AFV29" s="8">
        <f t="shared" si="587"/>
        <v>130.96257687448997</v>
      </c>
      <c r="AFW29" s="8">
        <f t="shared" si="151"/>
        <v>136.14995461201065</v>
      </c>
      <c r="AFX29" s="8">
        <v>0</v>
      </c>
      <c r="AFY29" s="8">
        <f t="shared" si="152"/>
        <v>1.0344827586206897</v>
      </c>
      <c r="AGA29" s="5">
        <f t="shared" si="436"/>
        <v>26</v>
      </c>
      <c r="AGB29" s="5">
        <v>0.81733</v>
      </c>
      <c r="AGC29" s="5">
        <f t="shared" si="437"/>
        <v>170.00740326935446</v>
      </c>
      <c r="AGF29" s="5">
        <f t="shared" si="438"/>
        <v>26</v>
      </c>
      <c r="AGG29" s="8">
        <f t="shared" si="588"/>
        <v>130.96257687448997</v>
      </c>
      <c r="AGH29" s="8">
        <f t="shared" si="153"/>
        <v>136.14995461201065</v>
      </c>
      <c r="AGI29" s="8">
        <v>0</v>
      </c>
      <c r="AGJ29" s="8">
        <f t="shared" si="154"/>
        <v>1.0344827586206897</v>
      </c>
      <c r="AGL29" s="5">
        <f t="shared" si="439"/>
        <v>26</v>
      </c>
      <c r="AGM29" s="5">
        <v>0.77817000000000003</v>
      </c>
      <c r="AGN29" s="5">
        <f t="shared" si="440"/>
        <v>150.58439562239946</v>
      </c>
      <c r="AGQ29" s="5">
        <f t="shared" si="441"/>
        <v>26</v>
      </c>
      <c r="AGR29" s="8">
        <f t="shared" si="589"/>
        <v>141.08667124766899</v>
      </c>
      <c r="AGS29" s="8">
        <f t="shared" si="155"/>
        <v>146.67816186439393</v>
      </c>
      <c r="AGT29" s="8">
        <v>0</v>
      </c>
      <c r="AGU29" s="8">
        <f t="shared" si="156"/>
        <v>1.0344827586206897</v>
      </c>
      <c r="AGW29" s="5">
        <f t="shared" si="442"/>
        <v>26</v>
      </c>
      <c r="AGX29" s="5">
        <v>0.79298999999999997</v>
      </c>
      <c r="AGY29" s="5">
        <f t="shared" si="443"/>
        <v>157.49881777048748</v>
      </c>
      <c r="AHB29" s="5">
        <f t="shared" si="444"/>
        <v>26</v>
      </c>
      <c r="AHC29" s="8">
        <f t="shared" si="590"/>
        <v>138.49884131529041</v>
      </c>
      <c r="AHD29" s="8">
        <f t="shared" si="157"/>
        <v>143.9430583667195</v>
      </c>
      <c r="AHE29" s="8">
        <v>1</v>
      </c>
      <c r="AHF29" s="8">
        <f t="shared" si="158"/>
        <v>1.1494252873563264E-3</v>
      </c>
      <c r="AHH29" s="5">
        <f t="shared" si="445"/>
        <v>26</v>
      </c>
      <c r="AHI29" s="5">
        <v>0.59289999999999998</v>
      </c>
      <c r="AHJ29" s="5">
        <f t="shared" si="446"/>
        <v>89.869642347320394</v>
      </c>
      <c r="AHM29" s="5">
        <f t="shared" si="447"/>
        <v>26</v>
      </c>
      <c r="AHN29" s="8">
        <f t="shared" si="591"/>
        <v>139.52708974792188</v>
      </c>
      <c r="AHO29" s="8">
        <f t="shared" si="159"/>
        <v>145.05619710465692</v>
      </c>
      <c r="AHP29" s="8">
        <v>1</v>
      </c>
      <c r="AHQ29" s="8">
        <f t="shared" si="160"/>
        <v>1.1494252873563264E-3</v>
      </c>
      <c r="AHS29" s="5">
        <f t="shared" si="448"/>
        <v>26</v>
      </c>
      <c r="AHT29" s="5">
        <v>0.21908</v>
      </c>
      <c r="AHU29" s="5">
        <f t="shared" si="449"/>
        <v>24.728256716753545</v>
      </c>
      <c r="AHX29" s="5">
        <f t="shared" si="450"/>
        <v>26</v>
      </c>
      <c r="AHY29" s="8">
        <f t="shared" si="592"/>
        <v>119.45138037851964</v>
      </c>
      <c r="AHZ29" s="8">
        <f t="shared" si="161"/>
        <v>124.16203084532441</v>
      </c>
      <c r="AIA29" s="8">
        <v>1</v>
      </c>
      <c r="AIB29" s="8">
        <f t="shared" si="162"/>
        <v>1.1494252873563264E-3</v>
      </c>
      <c r="AID29" s="5">
        <f t="shared" si="451"/>
        <v>26</v>
      </c>
      <c r="AIE29" s="5">
        <v>0.74711000000000005</v>
      </c>
      <c r="AIF29" s="5">
        <f t="shared" si="452"/>
        <v>137.48006674086767</v>
      </c>
      <c r="AII29" s="5">
        <f t="shared" si="453"/>
        <v>26</v>
      </c>
      <c r="AIJ29" s="8">
        <f t="shared" si="593"/>
        <v>130.96257687448997</v>
      </c>
      <c r="AIK29" s="8">
        <f t="shared" si="163"/>
        <v>136.14995461201065</v>
      </c>
      <c r="AIL29" s="8">
        <v>0</v>
      </c>
      <c r="AIM29" s="8">
        <f t="shared" si="164"/>
        <v>1.0344827586206897</v>
      </c>
      <c r="AIO29" s="5">
        <f t="shared" si="454"/>
        <v>26</v>
      </c>
      <c r="AIP29" s="5">
        <v>0.91042999999999996</v>
      </c>
      <c r="AIQ29" s="5">
        <f t="shared" si="455"/>
        <v>241.27348364950328</v>
      </c>
      <c r="AIT29" s="5">
        <f t="shared" si="456"/>
        <v>26</v>
      </c>
      <c r="AIU29" s="8">
        <f t="shared" si="594"/>
        <v>134.54537059501348</v>
      </c>
      <c r="AIV29" s="8">
        <f t="shared" si="165"/>
        <v>139.84535405120442</v>
      </c>
      <c r="AIW29" s="8">
        <v>1</v>
      </c>
      <c r="AIX29" s="8">
        <f t="shared" si="166"/>
        <v>1.1494252873563264E-3</v>
      </c>
      <c r="AIZ29" s="5">
        <f t="shared" si="457"/>
        <v>26</v>
      </c>
      <c r="AJA29" s="5">
        <v>0.57635999999999998</v>
      </c>
      <c r="AJB29" s="5">
        <f t="shared" si="458"/>
        <v>85.887124100666853</v>
      </c>
      <c r="AJE29" s="5">
        <f t="shared" si="459"/>
        <v>26</v>
      </c>
      <c r="AJF29" s="8">
        <f t="shared" si="595"/>
        <v>119.45138037851964</v>
      </c>
      <c r="AJG29" s="8">
        <f t="shared" si="167"/>
        <v>124.16203084532441</v>
      </c>
      <c r="AJH29" s="8">
        <v>1</v>
      </c>
      <c r="AJI29" s="8">
        <f t="shared" si="168"/>
        <v>1.1494252873563264E-3</v>
      </c>
      <c r="AJK29" s="5">
        <f t="shared" si="460"/>
        <v>26</v>
      </c>
      <c r="AJL29" s="5">
        <v>0.55484999999999995</v>
      </c>
      <c r="AJM29" s="5">
        <f t="shared" si="461"/>
        <v>80.93439749624568</v>
      </c>
      <c r="AJP29" s="5">
        <f t="shared" si="462"/>
        <v>26</v>
      </c>
      <c r="AJQ29" s="8">
        <f t="shared" si="596"/>
        <v>141.08667124766899</v>
      </c>
      <c r="AJR29" s="8">
        <f t="shared" si="169"/>
        <v>146.67816186439393</v>
      </c>
      <c r="AJS29" s="8">
        <v>0</v>
      </c>
      <c r="AJT29" s="8">
        <f t="shared" si="170"/>
        <v>1.0344827586206897</v>
      </c>
      <c r="AJV29" s="5">
        <f t="shared" si="463"/>
        <v>26</v>
      </c>
      <c r="AJW29" s="5">
        <v>0.21908</v>
      </c>
      <c r="AJX29" s="5">
        <f t="shared" si="464"/>
        <v>24.728256716753545</v>
      </c>
      <c r="AKA29" s="5">
        <f t="shared" si="465"/>
        <v>26</v>
      </c>
      <c r="AKB29" s="8">
        <f t="shared" si="597"/>
        <v>119.45138037851964</v>
      </c>
      <c r="AKC29" s="8">
        <f t="shared" si="171"/>
        <v>124.16203084532441</v>
      </c>
      <c r="AKD29" s="8">
        <v>1</v>
      </c>
      <c r="AKE29" s="8">
        <f t="shared" si="172"/>
        <v>1.1494252873563264E-3</v>
      </c>
      <c r="AKG29" s="5">
        <f t="shared" si="466"/>
        <v>26</v>
      </c>
      <c r="AKH29" s="5">
        <v>0.60141999999999995</v>
      </c>
      <c r="AKI29" s="5">
        <f t="shared" si="467"/>
        <v>91.98470480769322</v>
      </c>
      <c r="AKL29" s="5">
        <f t="shared" si="468"/>
        <v>26</v>
      </c>
      <c r="AKM29" s="8">
        <f t="shared" si="598"/>
        <v>134.54537059501348</v>
      </c>
      <c r="AKN29" s="8">
        <f t="shared" si="173"/>
        <v>139.84535405120442</v>
      </c>
      <c r="AKO29" s="8">
        <v>1</v>
      </c>
      <c r="AKP29" s="8">
        <f t="shared" si="174"/>
        <v>1.1494252873563264E-3</v>
      </c>
      <c r="AKR29" s="5">
        <f t="shared" si="469"/>
        <v>26</v>
      </c>
      <c r="AKS29" s="5">
        <v>0.29404999999999998</v>
      </c>
      <c r="AKT29" s="5">
        <f t="shared" si="470"/>
        <v>34.821086552660283</v>
      </c>
      <c r="AKW29" s="5">
        <f t="shared" si="471"/>
        <v>26</v>
      </c>
      <c r="AKX29" s="8">
        <f t="shared" si="599"/>
        <v>140.74135168614148</v>
      </c>
      <c r="AKY29" s="8">
        <f t="shared" si="175"/>
        <v>146.31902952040531</v>
      </c>
      <c r="AKZ29" s="8">
        <v>1</v>
      </c>
      <c r="ALA29" s="8">
        <f t="shared" si="176"/>
        <v>1.1494252873563264E-3</v>
      </c>
      <c r="ALC29" s="5">
        <f t="shared" si="472"/>
        <v>26</v>
      </c>
      <c r="ALD29" s="5">
        <v>0.81733</v>
      </c>
      <c r="ALE29" s="5">
        <f t="shared" si="473"/>
        <v>170.00740326935446</v>
      </c>
      <c r="ALH29" s="5">
        <f t="shared" si="474"/>
        <v>26</v>
      </c>
      <c r="ALI29" s="8">
        <f t="shared" si="600"/>
        <v>130.96257687448997</v>
      </c>
      <c r="ALJ29" s="8">
        <f t="shared" si="177"/>
        <v>136.14995461201065</v>
      </c>
      <c r="ALK29" s="8">
        <v>0</v>
      </c>
      <c r="ALL29" s="8">
        <f t="shared" si="178"/>
        <v>1.0344827586206897</v>
      </c>
      <c r="ALN29" s="5">
        <f t="shared" si="475"/>
        <v>26</v>
      </c>
      <c r="ALO29" s="5">
        <v>0.57701000000000002</v>
      </c>
      <c r="ALP29" s="5">
        <f t="shared" si="476"/>
        <v>86.040674087724256</v>
      </c>
      <c r="ALS29" s="5">
        <f t="shared" si="477"/>
        <v>26</v>
      </c>
      <c r="ALT29" s="8">
        <f t="shared" si="601"/>
        <v>140.74135168614148</v>
      </c>
      <c r="ALU29" s="8">
        <f t="shared" si="179"/>
        <v>146.31902952040531</v>
      </c>
      <c r="ALV29" s="8">
        <v>2</v>
      </c>
      <c r="ALW29" s="8">
        <f t="shared" si="180"/>
        <v>0.9011494252873562</v>
      </c>
      <c r="ALY29" s="5">
        <f t="shared" si="478"/>
        <v>26</v>
      </c>
      <c r="ALZ29" s="5">
        <v>0.46489999999999998</v>
      </c>
      <c r="AMA29" s="5">
        <f t="shared" si="479"/>
        <v>62.530163366487812</v>
      </c>
      <c r="AMD29" s="5">
        <f t="shared" si="480"/>
        <v>26</v>
      </c>
      <c r="AME29" s="8">
        <f t="shared" si="602"/>
        <v>124.6652938276292</v>
      </c>
      <c r="AMF29" s="8">
        <f t="shared" si="181"/>
        <v>129.57007421312477</v>
      </c>
      <c r="AMG29" s="8">
        <v>1</v>
      </c>
      <c r="AMH29" s="8">
        <f t="shared" si="182"/>
        <v>1.1494252873563264E-3</v>
      </c>
      <c r="AMJ29" s="5">
        <f t="shared" si="481"/>
        <v>26</v>
      </c>
      <c r="AMK29" s="5">
        <v>0.44413999999999998</v>
      </c>
      <c r="AML29" s="5">
        <f t="shared" si="482"/>
        <v>58.723881499928595</v>
      </c>
      <c r="AMO29" s="5">
        <f t="shared" si="483"/>
        <v>26</v>
      </c>
      <c r="AMP29" s="8">
        <f t="shared" si="603"/>
        <v>123.55808347459906</v>
      </c>
      <c r="AMQ29" s="8">
        <f t="shared" si="183"/>
        <v>128.4016373632214</v>
      </c>
      <c r="AMR29" s="8">
        <v>2</v>
      </c>
      <c r="AMS29" s="8">
        <f t="shared" si="184"/>
        <v>0.9011494252873562</v>
      </c>
      <c r="AMU29" s="5">
        <f t="shared" si="484"/>
        <v>26</v>
      </c>
      <c r="AMV29" s="5">
        <v>0.24895999999999999</v>
      </c>
      <c r="AMW29" s="5">
        <f t="shared" si="485"/>
        <v>28.629636631947829</v>
      </c>
      <c r="AMZ29" s="5">
        <f t="shared" si="486"/>
        <v>26</v>
      </c>
      <c r="ANA29" s="8">
        <f t="shared" si="604"/>
        <v>123.55808347459906</v>
      </c>
      <c r="ANB29" s="8">
        <f t="shared" si="185"/>
        <v>128.4016373632214</v>
      </c>
      <c r="ANC29" s="8">
        <v>2</v>
      </c>
      <c r="AND29" s="8">
        <f t="shared" si="186"/>
        <v>0.9011494252873562</v>
      </c>
      <c r="ANF29" s="5">
        <f t="shared" si="487"/>
        <v>26</v>
      </c>
      <c r="ANG29" s="5">
        <v>0.91042999999999996</v>
      </c>
      <c r="ANH29" s="5">
        <f t="shared" si="488"/>
        <v>241.27348364950328</v>
      </c>
      <c r="ANK29" s="5">
        <f t="shared" si="489"/>
        <v>26</v>
      </c>
      <c r="ANL29" s="8">
        <f t="shared" si="605"/>
        <v>134.54537059501348</v>
      </c>
      <c r="ANM29" s="8">
        <f t="shared" si="187"/>
        <v>139.84535405120442</v>
      </c>
      <c r="ANN29" s="8">
        <v>1</v>
      </c>
      <c r="ANO29" s="8">
        <f t="shared" si="188"/>
        <v>1.1494252873563264E-3</v>
      </c>
      <c r="ANQ29" s="5">
        <f t="shared" si="490"/>
        <v>26</v>
      </c>
      <c r="ANR29" s="5">
        <v>0.79959999999999998</v>
      </c>
      <c r="ANS29" s="5">
        <f t="shared" si="491"/>
        <v>160.74399097714272</v>
      </c>
      <c r="ANV29" s="5">
        <f t="shared" si="492"/>
        <v>26</v>
      </c>
      <c r="ANW29" s="8">
        <f t="shared" si="606"/>
        <v>119.45138037851964</v>
      </c>
      <c r="ANX29" s="8">
        <f t="shared" si="189"/>
        <v>124.16203084532441</v>
      </c>
      <c r="ANY29" s="8">
        <v>1</v>
      </c>
      <c r="ANZ29" s="8">
        <f t="shared" si="190"/>
        <v>1.1494252873563264E-3</v>
      </c>
      <c r="AOB29" s="5">
        <f t="shared" si="493"/>
        <v>26</v>
      </c>
      <c r="AOC29" s="5">
        <v>0.79959999999999998</v>
      </c>
      <c r="AOD29" s="5">
        <f t="shared" si="494"/>
        <v>160.74399097714272</v>
      </c>
      <c r="AOG29" s="5">
        <f t="shared" si="495"/>
        <v>26</v>
      </c>
      <c r="AOH29" s="8">
        <f t="shared" si="607"/>
        <v>119.45138037851964</v>
      </c>
      <c r="AOI29" s="8">
        <f t="shared" si="191"/>
        <v>124.16203084532441</v>
      </c>
      <c r="AOJ29" s="8">
        <v>1</v>
      </c>
      <c r="AOK29" s="8">
        <f t="shared" si="192"/>
        <v>1.1494252873563264E-3</v>
      </c>
      <c r="AOM29" s="5">
        <f t="shared" si="496"/>
        <v>26</v>
      </c>
      <c r="AON29" s="5">
        <v>0.44413999999999998</v>
      </c>
      <c r="AOO29" s="5">
        <f t="shared" si="497"/>
        <v>58.723881499928595</v>
      </c>
      <c r="AOR29" s="5">
        <f t="shared" si="498"/>
        <v>26</v>
      </c>
      <c r="AOS29" s="8">
        <f t="shared" si="608"/>
        <v>123.55808347459906</v>
      </c>
      <c r="AOT29" s="8">
        <f t="shared" si="193"/>
        <v>128.4016373632214</v>
      </c>
      <c r="AOU29" s="8">
        <v>2</v>
      </c>
      <c r="AOV29" s="8">
        <f t="shared" si="194"/>
        <v>0.9011494252873562</v>
      </c>
      <c r="AOX29" s="5">
        <f t="shared" si="499"/>
        <v>26</v>
      </c>
      <c r="AOY29" s="5">
        <v>1.291E-2</v>
      </c>
      <c r="AOZ29" s="5">
        <f t="shared" si="500"/>
        <v>1.2994058295457915</v>
      </c>
      <c r="APC29" s="5">
        <f t="shared" si="501"/>
        <v>26</v>
      </c>
      <c r="APD29" s="8">
        <f t="shared" si="609"/>
        <v>142.78616742198471</v>
      </c>
      <c r="APE29" s="8">
        <f t="shared" si="195"/>
        <v>148.44563788568226</v>
      </c>
      <c r="APF29" s="8">
        <v>0</v>
      </c>
      <c r="APG29" s="8">
        <f t="shared" si="196"/>
        <v>1.0344827586206897</v>
      </c>
      <c r="API29" s="5">
        <f t="shared" si="502"/>
        <v>26</v>
      </c>
      <c r="APJ29" s="5">
        <v>0.1981</v>
      </c>
      <c r="APK29" s="5">
        <f t="shared" si="503"/>
        <v>22.077136716915398</v>
      </c>
      <c r="APN29" s="5">
        <f t="shared" si="504"/>
        <v>26</v>
      </c>
      <c r="APO29" s="8">
        <f t="shared" si="610"/>
        <v>123.55808347459906</v>
      </c>
      <c r="APP29" s="8">
        <f t="shared" si="197"/>
        <v>128.4016373632214</v>
      </c>
      <c r="APQ29" s="8">
        <v>2</v>
      </c>
      <c r="APR29" s="8">
        <f t="shared" si="198"/>
        <v>0.9011494252873562</v>
      </c>
      <c r="APT29" s="5">
        <f t="shared" si="505"/>
        <v>26</v>
      </c>
      <c r="APU29" s="5">
        <v>0.24895999999999999</v>
      </c>
      <c r="APV29" s="5">
        <f t="shared" si="506"/>
        <v>28.629636631947829</v>
      </c>
      <c r="APY29" s="5">
        <f t="shared" si="507"/>
        <v>26</v>
      </c>
      <c r="APZ29" s="8">
        <f t="shared" si="611"/>
        <v>123.55808347459906</v>
      </c>
      <c r="AQA29" s="8">
        <f t="shared" si="199"/>
        <v>128.4016373632214</v>
      </c>
      <c r="AQB29" s="8">
        <v>2</v>
      </c>
      <c r="AQC29" s="8">
        <f t="shared" si="200"/>
        <v>0.9011494252873562</v>
      </c>
      <c r="AQE29" s="5">
        <f t="shared" si="508"/>
        <v>26</v>
      </c>
      <c r="AQF29" s="5">
        <v>0.92583000000000004</v>
      </c>
      <c r="AQG29" s="5">
        <f t="shared" si="509"/>
        <v>260.13955232336707</v>
      </c>
      <c r="AQJ29" s="5">
        <f t="shared" si="510"/>
        <v>26</v>
      </c>
      <c r="AQK29" s="8">
        <f t="shared" si="612"/>
        <v>117.46167149210036</v>
      </c>
      <c r="AQL29" s="8">
        <f t="shared" si="201"/>
        <v>122.11010675721154</v>
      </c>
      <c r="AQM29" s="8">
        <v>2</v>
      </c>
      <c r="AQN29" s="8">
        <f t="shared" si="202"/>
        <v>0.9011494252873562</v>
      </c>
    </row>
    <row r="30" spans="3:1132" x14ac:dyDescent="0.25">
      <c r="L30" s="5">
        <f t="shared" si="203"/>
        <v>27</v>
      </c>
      <c r="M30" s="5">
        <v>0.88827</v>
      </c>
      <c r="N30" s="5">
        <f t="shared" si="204"/>
        <v>219.16700324228904</v>
      </c>
      <c r="Q30" s="5">
        <f t="shared" si="205"/>
        <v>27</v>
      </c>
      <c r="R30" s="8">
        <f t="shared" si="511"/>
        <v>139.84535405120442</v>
      </c>
      <c r="S30" s="8">
        <f t="shared" si="0"/>
        <v>145.14533750739537</v>
      </c>
      <c r="T30" s="8">
        <f t="shared" si="613"/>
        <v>2</v>
      </c>
      <c r="U30" s="8">
        <f t="shared" si="1"/>
        <v>0.9011494252873562</v>
      </c>
      <c r="W30" s="5">
        <f t="shared" si="207"/>
        <v>27</v>
      </c>
      <c r="X30" s="5">
        <v>0.80283000000000004</v>
      </c>
      <c r="Y30" s="5">
        <f t="shared" si="208"/>
        <v>162.36889782039609</v>
      </c>
      <c r="AB30" s="5">
        <f t="shared" si="209"/>
        <v>27</v>
      </c>
      <c r="AC30" s="8">
        <f t="shared" si="512"/>
        <v>136.14995461201065</v>
      </c>
      <c r="AD30" s="8">
        <f t="shared" si="210"/>
        <v>141.33733234953132</v>
      </c>
      <c r="AE30" s="8">
        <v>2</v>
      </c>
      <c r="AF30" s="8">
        <f t="shared" si="2"/>
        <v>0.9011494252873562</v>
      </c>
      <c r="AH30" s="5">
        <f t="shared" si="211"/>
        <v>27</v>
      </c>
      <c r="AI30" s="5">
        <v>0.91042999999999996</v>
      </c>
      <c r="AJ30" s="5">
        <f t="shared" si="212"/>
        <v>241.27348364950328</v>
      </c>
      <c r="AM30" s="5">
        <f t="shared" si="213"/>
        <v>27</v>
      </c>
      <c r="AN30" s="8">
        <f t="shared" si="513"/>
        <v>139.84535405120442</v>
      </c>
      <c r="AO30" s="8">
        <f t="shared" si="3"/>
        <v>145.14533750739537</v>
      </c>
      <c r="AP30" s="8">
        <v>2</v>
      </c>
      <c r="AQ30" s="8">
        <f t="shared" si="4"/>
        <v>0.9011494252873562</v>
      </c>
      <c r="AS30" s="5">
        <f t="shared" si="214"/>
        <v>27</v>
      </c>
      <c r="AT30" s="5">
        <v>0.70601999999999998</v>
      </c>
      <c r="AU30" s="5">
        <f t="shared" si="215"/>
        <v>122.42435411682955</v>
      </c>
      <c r="AX30" s="5">
        <f t="shared" si="216"/>
        <v>27</v>
      </c>
      <c r="AY30" s="8">
        <f t="shared" si="514"/>
        <v>166.31839709202876</v>
      </c>
      <c r="AZ30" s="8">
        <f t="shared" si="5"/>
        <v>172.62379494685524</v>
      </c>
      <c r="BA30" s="8">
        <v>1</v>
      </c>
      <c r="BB30" s="8">
        <f t="shared" si="6"/>
        <v>1.1494252873563264E-3</v>
      </c>
      <c r="BD30" s="5">
        <f t="shared" si="217"/>
        <v>27</v>
      </c>
      <c r="BE30" s="5">
        <v>0.82913999999999999</v>
      </c>
      <c r="BF30" s="5">
        <f t="shared" si="218"/>
        <v>176.69107712586646</v>
      </c>
      <c r="BI30" s="5">
        <f t="shared" si="219"/>
        <v>27</v>
      </c>
      <c r="BJ30" s="8">
        <f t="shared" si="515"/>
        <v>146.67816186439393</v>
      </c>
      <c r="BK30" s="8">
        <f t="shared" si="7"/>
        <v>152.26965248111887</v>
      </c>
      <c r="BL30" s="8">
        <v>1</v>
      </c>
      <c r="BM30" s="8">
        <f t="shared" si="8"/>
        <v>1.1494252873563264E-3</v>
      </c>
      <c r="BO30" s="5">
        <f t="shared" si="220"/>
        <v>27</v>
      </c>
      <c r="BP30" s="5">
        <v>0.88827</v>
      </c>
      <c r="BQ30" s="5">
        <f t="shared" si="221"/>
        <v>219.16700324228904</v>
      </c>
      <c r="BT30" s="5">
        <f t="shared" si="222"/>
        <v>27</v>
      </c>
      <c r="BU30" s="8">
        <f t="shared" si="516"/>
        <v>139.84535405120442</v>
      </c>
      <c r="BV30" s="8">
        <f t="shared" si="9"/>
        <v>145.14533750739537</v>
      </c>
      <c r="BW30" s="8">
        <v>2</v>
      </c>
      <c r="BX30" s="8">
        <f t="shared" si="10"/>
        <v>0.9011494252873562</v>
      </c>
      <c r="BZ30" s="5">
        <f t="shared" si="223"/>
        <v>27</v>
      </c>
      <c r="CA30" s="5">
        <v>0.92435999999999996</v>
      </c>
      <c r="CB30" s="5">
        <f t="shared" si="224"/>
        <v>258.17700351918796</v>
      </c>
      <c r="CE30" s="5">
        <f t="shared" si="225"/>
        <v>27</v>
      </c>
      <c r="CF30" s="8">
        <f t="shared" si="517"/>
        <v>128.4016373632214</v>
      </c>
      <c r="CG30" s="8">
        <f t="shared" si="11"/>
        <v>133.24519125184375</v>
      </c>
      <c r="CH30" s="8">
        <v>1</v>
      </c>
      <c r="CI30" s="8">
        <f t="shared" si="12"/>
        <v>1.1494252873563264E-3</v>
      </c>
      <c r="CK30" s="5">
        <f t="shared" si="226"/>
        <v>27</v>
      </c>
      <c r="CL30" s="5">
        <v>0.81733</v>
      </c>
      <c r="CM30" s="5">
        <f t="shared" si="227"/>
        <v>170.00740326935446</v>
      </c>
      <c r="CP30" s="5">
        <f t="shared" si="228"/>
        <v>27</v>
      </c>
      <c r="CQ30" s="8">
        <f t="shared" si="518"/>
        <v>136.14995461201065</v>
      </c>
      <c r="CR30" s="8">
        <f t="shared" si="13"/>
        <v>141.33733234953132</v>
      </c>
      <c r="CS30" s="8">
        <v>2</v>
      </c>
      <c r="CT30" s="8">
        <f t="shared" si="14"/>
        <v>0.9011494252873562</v>
      </c>
      <c r="CV30" s="5">
        <f t="shared" si="229"/>
        <v>27</v>
      </c>
      <c r="CW30" s="5">
        <v>0.92583000000000004</v>
      </c>
      <c r="CX30" s="5">
        <f t="shared" si="230"/>
        <v>260.13955232336707</v>
      </c>
      <c r="DA30" s="5">
        <f t="shared" si="231"/>
        <v>27</v>
      </c>
      <c r="DB30" s="8">
        <f t="shared" si="519"/>
        <v>136.12261103985833</v>
      </c>
      <c r="DC30" s="8">
        <f t="shared" si="15"/>
        <v>141.309988777379</v>
      </c>
      <c r="DD30" s="8">
        <v>1</v>
      </c>
      <c r="DE30" s="8">
        <f t="shared" si="16"/>
        <v>1.1494252873563264E-3</v>
      </c>
      <c r="DG30" s="5">
        <f t="shared" si="232"/>
        <v>27</v>
      </c>
      <c r="DH30" s="5">
        <v>0.16768</v>
      </c>
      <c r="DI30" s="5">
        <f t="shared" si="233"/>
        <v>18.353829672185039</v>
      </c>
      <c r="DL30" s="5">
        <f t="shared" si="234"/>
        <v>27</v>
      </c>
      <c r="DM30" s="8">
        <f t="shared" si="520"/>
        <v>146.31902952040531</v>
      </c>
      <c r="DN30" s="8">
        <f t="shared" si="17"/>
        <v>151.89670735466913</v>
      </c>
      <c r="DO30" s="8">
        <v>0</v>
      </c>
      <c r="DP30" s="8">
        <f t="shared" si="18"/>
        <v>1.0344827586206897</v>
      </c>
      <c r="DR30" s="5">
        <f t="shared" si="235"/>
        <v>27</v>
      </c>
      <c r="DS30" s="5">
        <v>0.64654</v>
      </c>
      <c r="DT30" s="5">
        <f t="shared" si="236"/>
        <v>103.99849542204859</v>
      </c>
      <c r="DW30" s="5">
        <f t="shared" si="237"/>
        <v>27</v>
      </c>
      <c r="DX30" s="8">
        <f t="shared" si="521"/>
        <v>146.31902952040531</v>
      </c>
      <c r="DY30" s="8">
        <f t="shared" si="19"/>
        <v>151.89670735466913</v>
      </c>
      <c r="DZ30" s="8">
        <v>0</v>
      </c>
      <c r="EA30" s="8">
        <f t="shared" si="20"/>
        <v>1.0344827586206897</v>
      </c>
      <c r="EC30" s="5">
        <f t="shared" si="238"/>
        <v>27</v>
      </c>
      <c r="ED30" s="5">
        <v>2.775E-2</v>
      </c>
      <c r="EE30" s="5">
        <f t="shared" si="239"/>
        <v>2.8142305946280439</v>
      </c>
      <c r="EH30" s="5">
        <f t="shared" si="240"/>
        <v>27</v>
      </c>
      <c r="EI30" s="8">
        <f t="shared" si="522"/>
        <v>145.05619710465692</v>
      </c>
      <c r="EJ30" s="8">
        <f t="shared" si="21"/>
        <v>150.58530446139196</v>
      </c>
      <c r="EK30" s="8">
        <v>0</v>
      </c>
      <c r="EL30" s="8">
        <f t="shared" si="22"/>
        <v>1.0344827586206897</v>
      </c>
      <c r="EN30" s="5">
        <f t="shared" si="241"/>
        <v>27</v>
      </c>
      <c r="EO30" s="5">
        <v>0.44413999999999998</v>
      </c>
      <c r="EP30" s="5">
        <f t="shared" si="242"/>
        <v>58.723881499928595</v>
      </c>
      <c r="ES30" s="5">
        <f t="shared" si="243"/>
        <v>27</v>
      </c>
      <c r="ET30" s="8">
        <f t="shared" si="523"/>
        <v>146.2260275341514</v>
      </c>
      <c r="EU30" s="8">
        <f t="shared" si="23"/>
        <v>151.75513489088644</v>
      </c>
      <c r="EV30" s="8">
        <v>2</v>
      </c>
      <c r="EW30" s="8">
        <f t="shared" si="24"/>
        <v>0.9011494252873562</v>
      </c>
      <c r="EY30" s="5">
        <f t="shared" si="244"/>
        <v>27</v>
      </c>
      <c r="EZ30" s="5">
        <v>0.93601000000000001</v>
      </c>
      <c r="FA30" s="5">
        <f t="shared" si="245"/>
        <v>274.90284578307683</v>
      </c>
      <c r="FD30" s="5">
        <f t="shared" si="246"/>
        <v>27</v>
      </c>
      <c r="FE30" s="8">
        <f t="shared" si="524"/>
        <v>124.16203084532441</v>
      </c>
      <c r="FF30" s="8">
        <f t="shared" si="25"/>
        <v>128.87268131212917</v>
      </c>
      <c r="FG30" s="8">
        <v>1</v>
      </c>
      <c r="FH30" s="8">
        <f t="shared" si="26"/>
        <v>1.1494252873563264E-3</v>
      </c>
      <c r="FJ30" s="5">
        <f t="shared" si="247"/>
        <v>27</v>
      </c>
      <c r="FK30" s="5">
        <v>7.6999999999999999E-2</v>
      </c>
      <c r="FL30" s="5">
        <f t="shared" si="248"/>
        <v>8.012604447928485</v>
      </c>
      <c r="FO30" s="5">
        <f t="shared" si="249"/>
        <v>27</v>
      </c>
      <c r="FP30" s="8">
        <f t="shared" si="525"/>
        <v>145.05619710465692</v>
      </c>
      <c r="FQ30" s="8">
        <f t="shared" si="27"/>
        <v>150.58530446139196</v>
      </c>
      <c r="FR30" s="8">
        <v>0</v>
      </c>
      <c r="FS30" s="8">
        <f t="shared" si="28"/>
        <v>1.0344827586206897</v>
      </c>
      <c r="FU30" s="5">
        <f t="shared" si="250"/>
        <v>27</v>
      </c>
      <c r="FV30" s="5">
        <v>0.45549000000000001</v>
      </c>
      <c r="FW30" s="5">
        <f t="shared" si="251"/>
        <v>60.786897130485407</v>
      </c>
      <c r="FZ30" s="5">
        <f t="shared" si="252"/>
        <v>27</v>
      </c>
      <c r="GA30" s="8">
        <f t="shared" si="526"/>
        <v>136.66809140777863</v>
      </c>
      <c r="GB30" s="8">
        <f t="shared" si="29"/>
        <v>141.87539748359808</v>
      </c>
      <c r="GC30" s="8">
        <v>2</v>
      </c>
      <c r="GD30" s="8">
        <f t="shared" si="30"/>
        <v>0.9011494252873562</v>
      </c>
      <c r="GF30" s="5">
        <f t="shared" si="253"/>
        <v>27</v>
      </c>
      <c r="GG30" s="5">
        <v>0.80283000000000004</v>
      </c>
      <c r="GH30" s="5">
        <f t="shared" si="254"/>
        <v>162.36889782039609</v>
      </c>
      <c r="GK30" s="5">
        <f t="shared" si="255"/>
        <v>27</v>
      </c>
      <c r="GL30" s="8">
        <f t="shared" si="527"/>
        <v>136.14995461201065</v>
      </c>
      <c r="GM30" s="8">
        <f t="shared" si="31"/>
        <v>141.33733234953132</v>
      </c>
      <c r="GN30" s="8">
        <v>2</v>
      </c>
      <c r="GO30" s="8">
        <f t="shared" si="32"/>
        <v>0.9011494252873562</v>
      </c>
      <c r="GQ30" s="5">
        <f t="shared" si="256"/>
        <v>27</v>
      </c>
      <c r="GR30" s="5">
        <v>0.37436999999999998</v>
      </c>
      <c r="GS30" s="5">
        <f t="shared" si="257"/>
        <v>46.899613693659589</v>
      </c>
      <c r="GV30" s="5">
        <f t="shared" si="258"/>
        <v>27</v>
      </c>
      <c r="GW30" s="8">
        <f t="shared" si="528"/>
        <v>141.76669366576749</v>
      </c>
      <c r="GX30" s="8">
        <f t="shared" si="33"/>
        <v>147.16003595221972</v>
      </c>
      <c r="GY30" s="8">
        <v>1</v>
      </c>
      <c r="GZ30" s="8">
        <f t="shared" si="34"/>
        <v>1.1494252873563264E-3</v>
      </c>
      <c r="HB30" s="5">
        <f t="shared" si="259"/>
        <v>27</v>
      </c>
      <c r="HC30" s="5">
        <v>0.56313000000000002</v>
      </c>
      <c r="HD30" s="5">
        <f t="shared" si="260"/>
        <v>82.81196109808721</v>
      </c>
      <c r="HG30" s="5">
        <f t="shared" si="261"/>
        <v>27</v>
      </c>
      <c r="HH30" s="8">
        <f t="shared" si="529"/>
        <v>141.76669366576749</v>
      </c>
      <c r="HI30" s="8">
        <f t="shared" si="35"/>
        <v>147.16003595221972</v>
      </c>
      <c r="HJ30" s="8">
        <v>1</v>
      </c>
      <c r="HK30" s="8">
        <f t="shared" si="36"/>
        <v>1.1494252873563264E-3</v>
      </c>
      <c r="HM30" s="5">
        <f t="shared" si="262"/>
        <v>27</v>
      </c>
      <c r="HN30" s="5">
        <v>8.9050000000000004E-2</v>
      </c>
      <c r="HO30" s="5">
        <f t="shared" si="263"/>
        <v>9.3267267970442962</v>
      </c>
      <c r="HR30" s="5">
        <f t="shared" si="264"/>
        <v>27</v>
      </c>
      <c r="HS30" s="8">
        <f t="shared" si="530"/>
        <v>143.9430583667195</v>
      </c>
      <c r="HT30" s="8">
        <f t="shared" si="37"/>
        <v>149.38727541814859</v>
      </c>
      <c r="HU30" s="8">
        <v>1</v>
      </c>
      <c r="HV30" s="8">
        <f t="shared" si="38"/>
        <v>1.1494252873563264E-3</v>
      </c>
      <c r="HX30" s="5">
        <f t="shared" si="265"/>
        <v>27</v>
      </c>
      <c r="HY30" s="5">
        <v>0.91042999999999996</v>
      </c>
      <c r="HZ30" s="5">
        <f t="shared" si="266"/>
        <v>241.27348364950328</v>
      </c>
      <c r="IC30" s="5">
        <f t="shared" si="267"/>
        <v>27</v>
      </c>
      <c r="ID30" s="8">
        <f t="shared" si="531"/>
        <v>139.84535405120442</v>
      </c>
      <c r="IE30" s="8">
        <f t="shared" si="39"/>
        <v>145.14533750739537</v>
      </c>
      <c r="IF30" s="8">
        <v>2</v>
      </c>
      <c r="IG30" s="8">
        <f t="shared" si="40"/>
        <v>0.9011494252873562</v>
      </c>
      <c r="II30" s="5">
        <f t="shared" si="268"/>
        <v>27</v>
      </c>
      <c r="IJ30" s="5">
        <v>0.56313000000000002</v>
      </c>
      <c r="IK30" s="5">
        <f t="shared" si="269"/>
        <v>82.81196109808721</v>
      </c>
      <c r="IN30" s="5">
        <f t="shared" si="270"/>
        <v>27</v>
      </c>
      <c r="IO30" s="8">
        <f t="shared" si="532"/>
        <v>141.76669366576749</v>
      </c>
      <c r="IP30" s="8">
        <f t="shared" si="41"/>
        <v>147.16003595221972</v>
      </c>
      <c r="IQ30" s="8">
        <v>1</v>
      </c>
      <c r="IR30" s="8">
        <f t="shared" si="42"/>
        <v>1.1494252873563264E-3</v>
      </c>
      <c r="IT30" s="5">
        <f t="shared" si="271"/>
        <v>27</v>
      </c>
      <c r="IU30" s="5">
        <v>0.92435999999999996</v>
      </c>
      <c r="IV30" s="5">
        <f t="shared" si="272"/>
        <v>258.17700351918796</v>
      </c>
      <c r="IY30" s="5">
        <f t="shared" si="273"/>
        <v>27</v>
      </c>
      <c r="IZ30" s="8">
        <f t="shared" si="533"/>
        <v>128.4016373632214</v>
      </c>
      <c r="JA30" s="8">
        <f t="shared" si="43"/>
        <v>133.24519125184375</v>
      </c>
      <c r="JB30" s="8">
        <v>1</v>
      </c>
      <c r="JC30" s="8">
        <f t="shared" si="44"/>
        <v>1.1494252873563264E-3</v>
      </c>
      <c r="JE30" s="5">
        <f t="shared" si="274"/>
        <v>27</v>
      </c>
      <c r="JF30" s="5">
        <v>0.34211999999999998</v>
      </c>
      <c r="JG30" s="5">
        <f t="shared" si="275"/>
        <v>41.87327351090687</v>
      </c>
      <c r="JJ30" s="5">
        <f t="shared" si="276"/>
        <v>27</v>
      </c>
      <c r="JK30" s="8">
        <f t="shared" si="534"/>
        <v>145.05619710465692</v>
      </c>
      <c r="JL30" s="8">
        <f t="shared" si="45"/>
        <v>150.58530446139196</v>
      </c>
      <c r="JM30" s="8">
        <v>0</v>
      </c>
      <c r="JN30" s="8">
        <f t="shared" si="46"/>
        <v>1.0344827586206897</v>
      </c>
      <c r="JP30" s="5">
        <f t="shared" si="277"/>
        <v>27</v>
      </c>
      <c r="JQ30" s="5">
        <v>0.88827</v>
      </c>
      <c r="JR30" s="5">
        <f t="shared" si="278"/>
        <v>219.16700324228904</v>
      </c>
      <c r="JU30" s="5">
        <f t="shared" si="279"/>
        <v>27</v>
      </c>
      <c r="JV30" s="8">
        <f t="shared" si="535"/>
        <v>139.84535405120442</v>
      </c>
      <c r="JW30" s="8">
        <f t="shared" si="47"/>
        <v>145.14533750739537</v>
      </c>
      <c r="JX30" s="8">
        <v>2</v>
      </c>
      <c r="JY30" s="8">
        <f t="shared" si="48"/>
        <v>0.9011494252873562</v>
      </c>
      <c r="KA30" s="5">
        <f t="shared" si="280"/>
        <v>27</v>
      </c>
      <c r="KB30" s="5">
        <v>0.45549000000000001</v>
      </c>
      <c r="KC30" s="5">
        <f t="shared" si="281"/>
        <v>60.786897130485407</v>
      </c>
      <c r="KF30" s="5">
        <f t="shared" si="282"/>
        <v>27</v>
      </c>
      <c r="KG30" s="8">
        <f t="shared" si="536"/>
        <v>136.14995461201065</v>
      </c>
      <c r="KH30" s="8">
        <f t="shared" si="49"/>
        <v>141.33733234953132</v>
      </c>
      <c r="KI30" s="8">
        <v>2</v>
      </c>
      <c r="KJ30" s="8">
        <f t="shared" si="50"/>
        <v>0.9011494252873562</v>
      </c>
      <c r="KL30" s="5">
        <f t="shared" si="283"/>
        <v>27</v>
      </c>
      <c r="KM30" s="5">
        <v>0.31426999999999999</v>
      </c>
      <c r="KN30" s="5">
        <f t="shared" si="284"/>
        <v>37.727131473738424</v>
      </c>
      <c r="KQ30" s="5">
        <f t="shared" si="285"/>
        <v>27</v>
      </c>
      <c r="KR30" s="8">
        <f t="shared" si="537"/>
        <v>126.68149715140717</v>
      </c>
      <c r="KS30" s="8">
        <f t="shared" si="51"/>
        <v>131.50369045138126</v>
      </c>
      <c r="KT30" s="8">
        <v>2</v>
      </c>
      <c r="KU30" s="8">
        <f t="shared" si="52"/>
        <v>0.9011494252873562</v>
      </c>
      <c r="KW30" s="5">
        <f t="shared" si="286"/>
        <v>27</v>
      </c>
      <c r="KX30" s="5">
        <v>0.80283000000000004</v>
      </c>
      <c r="KY30" s="5">
        <f t="shared" si="287"/>
        <v>162.36889782039609</v>
      </c>
      <c r="LB30" s="5">
        <f t="shared" si="288"/>
        <v>27</v>
      </c>
      <c r="LC30" s="8">
        <f t="shared" si="538"/>
        <v>136.14995461201065</v>
      </c>
      <c r="LD30" s="8">
        <f t="shared" si="53"/>
        <v>141.33733234953132</v>
      </c>
      <c r="LE30" s="8">
        <v>2</v>
      </c>
      <c r="LF30" s="8">
        <f t="shared" si="54"/>
        <v>0.9011494252873562</v>
      </c>
      <c r="LH30" s="5">
        <f t="shared" si="289"/>
        <v>27</v>
      </c>
      <c r="LI30" s="5">
        <v>0.79298999999999997</v>
      </c>
      <c r="LJ30" s="5">
        <f t="shared" si="290"/>
        <v>157.49881777048748</v>
      </c>
      <c r="LM30" s="5">
        <f t="shared" si="291"/>
        <v>27</v>
      </c>
      <c r="LN30" s="8">
        <f t="shared" si="539"/>
        <v>143.9430583667195</v>
      </c>
      <c r="LO30" s="8">
        <f t="shared" si="55"/>
        <v>149.38727541814859</v>
      </c>
      <c r="LP30" s="8">
        <v>1</v>
      </c>
      <c r="LQ30" s="8">
        <f t="shared" si="56"/>
        <v>1.1494252873563264E-3</v>
      </c>
      <c r="LS30" s="5">
        <f t="shared" si="292"/>
        <v>27</v>
      </c>
      <c r="LT30" s="5">
        <v>0.21908</v>
      </c>
      <c r="LU30" s="5">
        <f t="shared" si="293"/>
        <v>24.728256716753545</v>
      </c>
      <c r="LX30" s="5">
        <f t="shared" si="294"/>
        <v>27</v>
      </c>
      <c r="LY30" s="8">
        <f t="shared" si="540"/>
        <v>124.16203084532441</v>
      </c>
      <c r="LZ30" s="8">
        <f t="shared" si="57"/>
        <v>128.87268131212917</v>
      </c>
      <c r="MA30" s="8">
        <v>1</v>
      </c>
      <c r="MB30" s="8">
        <f t="shared" si="58"/>
        <v>1.1494252873563264E-3</v>
      </c>
      <c r="MD30" s="5">
        <f t="shared" si="295"/>
        <v>27</v>
      </c>
      <c r="ME30" s="5">
        <v>0.84721999999999997</v>
      </c>
      <c r="MF30" s="5">
        <f t="shared" si="296"/>
        <v>187.87563008689233</v>
      </c>
      <c r="MI30" s="5">
        <f t="shared" si="297"/>
        <v>27</v>
      </c>
      <c r="MJ30" s="8">
        <f t="shared" si="541"/>
        <v>146.67816186439393</v>
      </c>
      <c r="MK30" s="8">
        <f t="shared" si="59"/>
        <v>152.26965248111887</v>
      </c>
      <c r="ML30" s="8">
        <v>1</v>
      </c>
      <c r="MM30" s="8">
        <f t="shared" si="60"/>
        <v>1.1494252873563264E-3</v>
      </c>
      <c r="MO30" s="5">
        <f t="shared" si="298"/>
        <v>27</v>
      </c>
      <c r="MP30" s="5">
        <v>0.34211999999999998</v>
      </c>
      <c r="MQ30" s="5">
        <f t="shared" si="299"/>
        <v>41.87327351090687</v>
      </c>
      <c r="MT30" s="5">
        <f t="shared" si="300"/>
        <v>27</v>
      </c>
      <c r="MU30" s="8">
        <f t="shared" si="542"/>
        <v>145.05619710465692</v>
      </c>
      <c r="MV30" s="8">
        <f t="shared" si="61"/>
        <v>150.58530446139196</v>
      </c>
      <c r="MW30" s="8">
        <v>0</v>
      </c>
      <c r="MX30" s="8">
        <f t="shared" si="62"/>
        <v>1.0344827586206897</v>
      </c>
      <c r="MZ30" s="5">
        <f t="shared" si="301"/>
        <v>27</v>
      </c>
      <c r="NA30" s="5">
        <v>0.88827</v>
      </c>
      <c r="NB30" s="5">
        <f t="shared" si="302"/>
        <v>219.16700324228904</v>
      </c>
      <c r="NE30" s="5">
        <f t="shared" si="303"/>
        <v>27</v>
      </c>
      <c r="NF30" s="8">
        <f t="shared" si="543"/>
        <v>139.84535405120442</v>
      </c>
      <c r="NG30" s="8">
        <f t="shared" si="63"/>
        <v>145.14533750739537</v>
      </c>
      <c r="NH30" s="8">
        <v>2</v>
      </c>
      <c r="NI30" s="8">
        <f t="shared" si="64"/>
        <v>0.9011494252873562</v>
      </c>
      <c r="NK30" s="5">
        <f t="shared" si="304"/>
        <v>27</v>
      </c>
      <c r="NL30" s="5">
        <v>0.81733</v>
      </c>
      <c r="NM30" s="5">
        <f t="shared" si="305"/>
        <v>170.00740326935446</v>
      </c>
      <c r="NP30" s="5">
        <f t="shared" si="306"/>
        <v>27</v>
      </c>
      <c r="NQ30" s="8">
        <f t="shared" si="544"/>
        <v>136.14995461201065</v>
      </c>
      <c r="NR30" s="8">
        <f t="shared" si="65"/>
        <v>141.33733234953132</v>
      </c>
      <c r="NS30" s="8">
        <v>2</v>
      </c>
      <c r="NT30" s="8">
        <f t="shared" si="66"/>
        <v>0.9011494252873562</v>
      </c>
      <c r="NV30" s="5">
        <f t="shared" si="307"/>
        <v>27</v>
      </c>
      <c r="NW30" s="5">
        <v>0.31426999999999999</v>
      </c>
      <c r="NX30" s="5">
        <f t="shared" si="308"/>
        <v>37.727131473738424</v>
      </c>
      <c r="OA30" s="5">
        <f t="shared" si="309"/>
        <v>27</v>
      </c>
      <c r="OB30" s="8">
        <f t="shared" si="545"/>
        <v>126.68149715140717</v>
      </c>
      <c r="OC30" s="8">
        <f t="shared" si="67"/>
        <v>131.50369045138126</v>
      </c>
      <c r="OD30" s="8">
        <v>2</v>
      </c>
      <c r="OE30" s="8">
        <f t="shared" si="68"/>
        <v>0.9011494252873562</v>
      </c>
      <c r="OG30" s="5">
        <f t="shared" si="310"/>
        <v>27</v>
      </c>
      <c r="OH30" s="5">
        <v>0.93601000000000001</v>
      </c>
      <c r="OI30" s="5">
        <f t="shared" si="311"/>
        <v>274.90284578307683</v>
      </c>
      <c r="OL30" s="5">
        <f t="shared" si="312"/>
        <v>27</v>
      </c>
      <c r="OM30" s="8">
        <f t="shared" si="546"/>
        <v>124.16203084532441</v>
      </c>
      <c r="ON30" s="8">
        <f t="shared" si="69"/>
        <v>128.87268131212917</v>
      </c>
      <c r="OO30" s="8">
        <v>1</v>
      </c>
      <c r="OP30" s="8">
        <f t="shared" si="70"/>
        <v>1.1494252873563264E-3</v>
      </c>
      <c r="OR30" s="5">
        <f t="shared" si="313"/>
        <v>27</v>
      </c>
      <c r="OS30" s="5">
        <v>0.81733</v>
      </c>
      <c r="OT30" s="5">
        <f t="shared" si="314"/>
        <v>170.00740326935446</v>
      </c>
      <c r="OW30" s="5">
        <f t="shared" si="315"/>
        <v>27</v>
      </c>
      <c r="OX30" s="8">
        <f t="shared" si="547"/>
        <v>136.14995461201065</v>
      </c>
      <c r="OY30" s="8">
        <f t="shared" si="71"/>
        <v>141.33733234953132</v>
      </c>
      <c r="OZ30" s="8">
        <v>2</v>
      </c>
      <c r="PA30" s="8">
        <f t="shared" si="72"/>
        <v>0.9011494252873562</v>
      </c>
      <c r="PC30" s="5">
        <f t="shared" si="316"/>
        <v>27</v>
      </c>
      <c r="PD30" s="5">
        <v>0.88827</v>
      </c>
      <c r="PE30" s="5">
        <f t="shared" si="317"/>
        <v>219.16700324228904</v>
      </c>
      <c r="PH30" s="5">
        <f t="shared" si="318"/>
        <v>27</v>
      </c>
      <c r="PI30" s="8">
        <f t="shared" si="548"/>
        <v>139.84535405120442</v>
      </c>
      <c r="PJ30" s="8">
        <f t="shared" si="73"/>
        <v>145.14533750739537</v>
      </c>
      <c r="PK30" s="8">
        <v>2</v>
      </c>
      <c r="PL30" s="8">
        <f t="shared" si="74"/>
        <v>0.9011494252873562</v>
      </c>
      <c r="PN30" s="5">
        <f t="shared" si="319"/>
        <v>27</v>
      </c>
      <c r="PO30" s="5">
        <v>0.81733</v>
      </c>
      <c r="PP30" s="5">
        <f t="shared" si="320"/>
        <v>170.00740326935446</v>
      </c>
      <c r="PS30" s="5">
        <f t="shared" si="321"/>
        <v>27</v>
      </c>
      <c r="PT30" s="8">
        <f t="shared" si="549"/>
        <v>136.14995461201065</v>
      </c>
      <c r="PU30" s="8">
        <f t="shared" si="75"/>
        <v>141.33733234953132</v>
      </c>
      <c r="PV30" s="8">
        <v>2</v>
      </c>
      <c r="PW30" s="8">
        <f t="shared" si="76"/>
        <v>0.9011494252873562</v>
      </c>
      <c r="PY30" s="5">
        <f t="shared" si="322"/>
        <v>27</v>
      </c>
      <c r="PZ30" s="5">
        <v>0.91042999999999996</v>
      </c>
      <c r="QA30" s="5">
        <f t="shared" si="323"/>
        <v>241.27348364950328</v>
      </c>
      <c r="QD30" s="5">
        <f t="shared" si="324"/>
        <v>27</v>
      </c>
      <c r="QE30" s="8">
        <f t="shared" si="550"/>
        <v>139.84535405120442</v>
      </c>
      <c r="QF30" s="8">
        <f t="shared" si="77"/>
        <v>145.14533750739537</v>
      </c>
      <c r="QG30" s="8">
        <v>2</v>
      </c>
      <c r="QH30" s="8">
        <f t="shared" si="78"/>
        <v>0.9011494252873562</v>
      </c>
      <c r="QJ30" s="5">
        <f t="shared" si="325"/>
        <v>27</v>
      </c>
      <c r="QK30" s="5">
        <v>0.78054999999999997</v>
      </c>
      <c r="QL30" s="5">
        <f t="shared" si="326"/>
        <v>151.66308628478939</v>
      </c>
      <c r="QO30" s="5">
        <f t="shared" si="327"/>
        <v>27</v>
      </c>
      <c r="QP30" s="8">
        <f t="shared" si="551"/>
        <v>122.11010675721154</v>
      </c>
      <c r="QQ30" s="8">
        <f t="shared" si="79"/>
        <v>126.75854202232271</v>
      </c>
      <c r="QR30" s="8">
        <v>1</v>
      </c>
      <c r="QS30" s="8">
        <f t="shared" si="80"/>
        <v>1.1494252873563264E-3</v>
      </c>
      <c r="QU30" s="5">
        <f t="shared" si="328"/>
        <v>27</v>
      </c>
      <c r="QV30" s="5">
        <v>0.79959999999999998</v>
      </c>
      <c r="QW30" s="5">
        <f t="shared" si="329"/>
        <v>160.74399097714272</v>
      </c>
      <c r="QZ30" s="5">
        <f t="shared" si="330"/>
        <v>27</v>
      </c>
      <c r="RA30" s="8">
        <f t="shared" si="552"/>
        <v>124.16203084532441</v>
      </c>
      <c r="RB30" s="8">
        <f t="shared" si="81"/>
        <v>128.87268131212917</v>
      </c>
      <c r="RC30" s="8">
        <v>1</v>
      </c>
      <c r="RD30" s="8">
        <f t="shared" si="82"/>
        <v>1.1494252873563264E-3</v>
      </c>
      <c r="RF30" s="5">
        <f t="shared" si="331"/>
        <v>27</v>
      </c>
      <c r="RG30" s="5">
        <v>0.55484999999999995</v>
      </c>
      <c r="RH30" s="5">
        <f t="shared" si="332"/>
        <v>80.93439749624568</v>
      </c>
      <c r="RK30" s="5">
        <f t="shared" si="333"/>
        <v>27</v>
      </c>
      <c r="RL30" s="8">
        <f t="shared" si="553"/>
        <v>146.67816186439393</v>
      </c>
      <c r="RM30" s="8">
        <f t="shared" si="83"/>
        <v>152.26965248111887</v>
      </c>
      <c r="RN30" s="8">
        <v>1</v>
      </c>
      <c r="RO30" s="8">
        <f t="shared" si="84"/>
        <v>1.1494252873563264E-3</v>
      </c>
      <c r="RQ30" s="5">
        <f t="shared" si="334"/>
        <v>27</v>
      </c>
      <c r="RR30" s="5">
        <v>0.82913999999999999</v>
      </c>
      <c r="RS30" s="5">
        <f t="shared" si="335"/>
        <v>176.69107712586646</v>
      </c>
      <c r="RV30" s="5">
        <f t="shared" si="336"/>
        <v>27</v>
      </c>
      <c r="RW30" s="8">
        <f t="shared" si="554"/>
        <v>146.67816186439393</v>
      </c>
      <c r="RX30" s="8">
        <f t="shared" si="85"/>
        <v>152.26965248111887</v>
      </c>
      <c r="RY30" s="8">
        <v>1</v>
      </c>
      <c r="RZ30" s="8">
        <f t="shared" si="86"/>
        <v>1.1494252873563264E-3</v>
      </c>
      <c r="SB30" s="5">
        <f t="shared" si="337"/>
        <v>27</v>
      </c>
      <c r="SC30" s="5">
        <v>0.34211999999999998</v>
      </c>
      <c r="SD30" s="5">
        <f t="shared" si="338"/>
        <v>41.87327351090687</v>
      </c>
      <c r="SG30" s="5">
        <f t="shared" si="339"/>
        <v>27</v>
      </c>
      <c r="SH30" s="8">
        <f t="shared" si="555"/>
        <v>145.05619710465692</v>
      </c>
      <c r="SI30" s="8">
        <f t="shared" si="87"/>
        <v>150.58530446139196</v>
      </c>
      <c r="SJ30" s="8">
        <v>0</v>
      </c>
      <c r="SK30" s="8">
        <f t="shared" si="88"/>
        <v>1.0344827586206897</v>
      </c>
      <c r="SM30" s="5">
        <f t="shared" si="340"/>
        <v>27</v>
      </c>
      <c r="SN30" s="5">
        <v>0.44413999999999998</v>
      </c>
      <c r="SO30" s="5">
        <f t="shared" si="341"/>
        <v>58.723881499928595</v>
      </c>
      <c r="SR30" s="5">
        <f t="shared" si="342"/>
        <v>27</v>
      </c>
      <c r="SS30" s="8">
        <f t="shared" si="556"/>
        <v>128.4016373632214</v>
      </c>
      <c r="ST30" s="8">
        <f t="shared" si="89"/>
        <v>133.24519125184375</v>
      </c>
      <c r="SU30" s="8">
        <v>1</v>
      </c>
      <c r="SV30" s="8">
        <f t="shared" si="90"/>
        <v>1.1494252873563264E-3</v>
      </c>
      <c r="SX30" s="5">
        <f t="shared" si="343"/>
        <v>27</v>
      </c>
      <c r="SY30" s="5">
        <v>0.28134999999999999</v>
      </c>
      <c r="SZ30" s="5">
        <f t="shared" si="344"/>
        <v>33.038082698489625</v>
      </c>
      <c r="TC30" s="5">
        <f t="shared" si="345"/>
        <v>27</v>
      </c>
      <c r="TD30" s="8">
        <f t="shared" si="557"/>
        <v>122.11010675721154</v>
      </c>
      <c r="TE30" s="8">
        <f t="shared" si="91"/>
        <v>126.75854202232271</v>
      </c>
      <c r="TF30" s="8">
        <v>1</v>
      </c>
      <c r="TG30" s="8">
        <f t="shared" si="92"/>
        <v>1.1494252873563264E-3</v>
      </c>
      <c r="TI30" s="5">
        <f t="shared" si="346"/>
        <v>27</v>
      </c>
      <c r="TJ30" s="5">
        <v>0.15304000000000001</v>
      </c>
      <c r="TK30" s="5">
        <f t="shared" si="347"/>
        <v>16.610181094701282</v>
      </c>
      <c r="TN30" s="5">
        <f t="shared" si="348"/>
        <v>27</v>
      </c>
      <c r="TO30" s="8">
        <f t="shared" si="558"/>
        <v>145.05619710465692</v>
      </c>
      <c r="TP30" s="8">
        <f t="shared" si="93"/>
        <v>150.58530446139196</v>
      </c>
      <c r="TQ30" s="8">
        <v>0</v>
      </c>
      <c r="TR30" s="8">
        <f t="shared" si="94"/>
        <v>1.0344827586206897</v>
      </c>
      <c r="TT30" s="5">
        <f t="shared" si="349"/>
        <v>27</v>
      </c>
      <c r="TU30" s="5">
        <v>0.81733</v>
      </c>
      <c r="TV30" s="5">
        <f t="shared" si="350"/>
        <v>170.00740326935446</v>
      </c>
      <c r="TY30" s="5">
        <f t="shared" si="351"/>
        <v>27</v>
      </c>
      <c r="TZ30" s="8">
        <f t="shared" si="559"/>
        <v>136.14995461201065</v>
      </c>
      <c r="UA30" s="8">
        <f t="shared" si="95"/>
        <v>141.33733234953132</v>
      </c>
      <c r="UB30" s="8">
        <v>2</v>
      </c>
      <c r="UC30" s="8">
        <f t="shared" si="96"/>
        <v>0.9011494252873562</v>
      </c>
      <c r="UE30" s="5">
        <f t="shared" si="352"/>
        <v>27</v>
      </c>
      <c r="UF30" s="5">
        <v>0.81733</v>
      </c>
      <c r="UG30" s="5">
        <f t="shared" si="353"/>
        <v>170.00740326935446</v>
      </c>
      <c r="UJ30" s="5">
        <f t="shared" si="354"/>
        <v>27</v>
      </c>
      <c r="UK30" s="8">
        <f t="shared" si="560"/>
        <v>136.14995461201065</v>
      </c>
      <c r="UL30" s="8">
        <f t="shared" si="97"/>
        <v>141.33733234953132</v>
      </c>
      <c r="UM30" s="8">
        <v>2</v>
      </c>
      <c r="UN30" s="8">
        <f t="shared" si="98"/>
        <v>0.9011494252873562</v>
      </c>
      <c r="UP30" s="5">
        <f t="shared" si="355"/>
        <v>27</v>
      </c>
      <c r="UQ30" s="5">
        <v>0.79959999999999998</v>
      </c>
      <c r="UR30" s="5">
        <f t="shared" si="356"/>
        <v>160.74399097714272</v>
      </c>
      <c r="UU30" s="5">
        <f t="shared" si="357"/>
        <v>27</v>
      </c>
      <c r="UV30" s="8">
        <f t="shared" si="561"/>
        <v>124.16203084532441</v>
      </c>
      <c r="UW30" s="8">
        <f t="shared" si="99"/>
        <v>128.87268131212917</v>
      </c>
      <c r="UX30" s="8">
        <v>1</v>
      </c>
      <c r="UY30" s="8">
        <f t="shared" si="100"/>
        <v>1.1494252873563264E-3</v>
      </c>
      <c r="VA30" s="5">
        <f t="shared" si="358"/>
        <v>27</v>
      </c>
      <c r="VB30" s="5">
        <v>0.79959999999999998</v>
      </c>
      <c r="VC30" s="5">
        <f t="shared" si="359"/>
        <v>160.74399097714272</v>
      </c>
      <c r="VF30" s="5">
        <f t="shared" si="360"/>
        <v>27</v>
      </c>
      <c r="VG30" s="8">
        <f t="shared" si="562"/>
        <v>124.16203084532441</v>
      </c>
      <c r="VH30" s="8">
        <f t="shared" si="101"/>
        <v>128.87268131212917</v>
      </c>
      <c r="VI30" s="8">
        <v>1</v>
      </c>
      <c r="VJ30" s="8">
        <f t="shared" si="102"/>
        <v>1.1494252873563264E-3</v>
      </c>
      <c r="VL30" s="5">
        <f t="shared" si="361"/>
        <v>27</v>
      </c>
      <c r="VM30" s="5">
        <v>0.15662000000000001</v>
      </c>
      <c r="VN30" s="5">
        <f t="shared" si="362"/>
        <v>17.033765149127959</v>
      </c>
      <c r="VQ30" s="5">
        <f t="shared" si="363"/>
        <v>27</v>
      </c>
      <c r="VR30" s="8">
        <f t="shared" si="563"/>
        <v>146.67816186439393</v>
      </c>
      <c r="VS30" s="8">
        <f t="shared" si="103"/>
        <v>152.26965248111887</v>
      </c>
      <c r="VT30" s="8">
        <v>1</v>
      </c>
      <c r="VU30" s="8">
        <f t="shared" si="104"/>
        <v>1.1494252873563264E-3</v>
      </c>
      <c r="VW30" s="5">
        <f t="shared" si="364"/>
        <v>27</v>
      </c>
      <c r="VX30" s="5">
        <v>0.84641999999999995</v>
      </c>
      <c r="VY30" s="5">
        <f t="shared" si="365"/>
        <v>187.35336750797393</v>
      </c>
      <c r="WB30" s="5">
        <f t="shared" si="366"/>
        <v>27</v>
      </c>
      <c r="WC30" s="8">
        <f t="shared" si="564"/>
        <v>166.31839709202876</v>
      </c>
      <c r="WD30" s="8">
        <f t="shared" si="105"/>
        <v>172.62379494685524</v>
      </c>
      <c r="WE30" s="8">
        <v>1</v>
      </c>
      <c r="WF30" s="8">
        <f t="shared" si="106"/>
        <v>1.1494252873563264E-3</v>
      </c>
      <c r="WH30" s="5">
        <f t="shared" si="367"/>
        <v>27</v>
      </c>
      <c r="WI30" s="5">
        <v>0.44413999999999998</v>
      </c>
      <c r="WJ30" s="5">
        <f t="shared" si="368"/>
        <v>58.723881499928595</v>
      </c>
      <c r="WM30" s="5">
        <f t="shared" si="369"/>
        <v>27</v>
      </c>
      <c r="WN30" s="8">
        <f t="shared" si="565"/>
        <v>128.4016373632214</v>
      </c>
      <c r="WO30" s="8">
        <f t="shared" si="107"/>
        <v>133.24519125184375</v>
      </c>
      <c r="WP30" s="8">
        <v>1</v>
      </c>
      <c r="WQ30" s="8">
        <f t="shared" si="108"/>
        <v>1.1494252873563264E-3</v>
      </c>
      <c r="WS30" s="5">
        <f t="shared" si="370"/>
        <v>27</v>
      </c>
      <c r="WT30" s="5">
        <v>0.80283000000000004</v>
      </c>
      <c r="WU30" s="5">
        <f t="shared" si="371"/>
        <v>162.36889782039609</v>
      </c>
      <c r="WX30" s="5">
        <f t="shared" si="372"/>
        <v>27</v>
      </c>
      <c r="WY30" s="8">
        <f t="shared" si="566"/>
        <v>136.14995461201065</v>
      </c>
      <c r="WZ30" s="8">
        <f t="shared" si="109"/>
        <v>141.33733234953132</v>
      </c>
      <c r="XA30" s="8">
        <v>2</v>
      </c>
      <c r="XB30" s="8">
        <f t="shared" si="110"/>
        <v>0.9011494252873562</v>
      </c>
      <c r="XD30" s="5">
        <f t="shared" si="373"/>
        <v>27</v>
      </c>
      <c r="XE30" s="5">
        <v>0.31280999999999998</v>
      </c>
      <c r="XF30" s="5">
        <f t="shared" si="374"/>
        <v>37.514446022239376</v>
      </c>
      <c r="XI30" s="5">
        <f t="shared" si="375"/>
        <v>27</v>
      </c>
      <c r="XJ30" s="8">
        <f t="shared" si="567"/>
        <v>143.9430583667195</v>
      </c>
      <c r="XK30" s="8">
        <f t="shared" si="111"/>
        <v>149.38727541814859</v>
      </c>
      <c r="XL30" s="8">
        <v>1</v>
      </c>
      <c r="XM30" s="8">
        <f t="shared" si="112"/>
        <v>1.1494252873563264E-3</v>
      </c>
      <c r="XO30" s="5">
        <f t="shared" si="376"/>
        <v>27</v>
      </c>
      <c r="XP30" s="5">
        <v>0.80139000000000005</v>
      </c>
      <c r="XQ30" s="5">
        <f t="shared" si="377"/>
        <v>161.64121761714372</v>
      </c>
      <c r="XT30" s="5">
        <f t="shared" si="378"/>
        <v>27</v>
      </c>
      <c r="XU30" s="8">
        <f t="shared" si="568"/>
        <v>146.31902952040531</v>
      </c>
      <c r="XV30" s="8">
        <f t="shared" si="113"/>
        <v>151.89670735466913</v>
      </c>
      <c r="XW30" s="8">
        <v>0</v>
      </c>
      <c r="XX30" s="8">
        <f t="shared" si="114"/>
        <v>1.0344827586206897</v>
      </c>
      <c r="XZ30" s="5">
        <f t="shared" si="379"/>
        <v>27</v>
      </c>
      <c r="YA30" s="5">
        <v>0.60141999999999995</v>
      </c>
      <c r="YB30" s="5">
        <f t="shared" si="380"/>
        <v>91.98470480769322</v>
      </c>
      <c r="YE30" s="5">
        <f t="shared" si="381"/>
        <v>27</v>
      </c>
      <c r="YF30" s="8">
        <f t="shared" si="569"/>
        <v>139.84535405120442</v>
      </c>
      <c r="YG30" s="8">
        <f t="shared" si="115"/>
        <v>145.14533750739537</v>
      </c>
      <c r="YH30" s="8">
        <v>2</v>
      </c>
      <c r="YI30" s="8">
        <f t="shared" si="116"/>
        <v>0.9011494252873562</v>
      </c>
      <c r="YK30" s="5">
        <f t="shared" si="382"/>
        <v>27</v>
      </c>
      <c r="YL30" s="5">
        <v>0.88827</v>
      </c>
      <c r="YM30" s="5">
        <f t="shared" si="383"/>
        <v>219.16700324228904</v>
      </c>
      <c r="YP30" s="5">
        <f t="shared" si="384"/>
        <v>27</v>
      </c>
      <c r="YQ30" s="8">
        <f t="shared" si="570"/>
        <v>139.84535405120442</v>
      </c>
      <c r="YR30" s="8">
        <f t="shared" si="117"/>
        <v>145.14533750739537</v>
      </c>
      <c r="YS30" s="8">
        <v>2</v>
      </c>
      <c r="YT30" s="8">
        <f t="shared" si="118"/>
        <v>0.9011494252873562</v>
      </c>
      <c r="YV30" s="5">
        <f t="shared" si="385"/>
        <v>27</v>
      </c>
      <c r="YW30" s="5">
        <v>0.60141999999999995</v>
      </c>
      <c r="YX30" s="5">
        <f t="shared" si="386"/>
        <v>91.98470480769322</v>
      </c>
      <c r="ZA30" s="5">
        <f t="shared" si="387"/>
        <v>27</v>
      </c>
      <c r="ZB30" s="8">
        <f t="shared" si="571"/>
        <v>139.84535405120442</v>
      </c>
      <c r="ZC30" s="8">
        <f t="shared" si="119"/>
        <v>145.14533750739537</v>
      </c>
      <c r="ZD30" s="8">
        <v>2</v>
      </c>
      <c r="ZE30" s="8">
        <f t="shared" si="120"/>
        <v>0.9011494252873562</v>
      </c>
      <c r="ZG30" s="5">
        <f t="shared" si="388"/>
        <v>27</v>
      </c>
      <c r="ZH30" s="5">
        <v>0.74711000000000005</v>
      </c>
      <c r="ZI30" s="5">
        <f t="shared" si="389"/>
        <v>137.48006674086767</v>
      </c>
      <c r="ZL30" s="5">
        <f t="shared" si="390"/>
        <v>27</v>
      </c>
      <c r="ZM30" s="8">
        <f t="shared" si="572"/>
        <v>136.14995461201065</v>
      </c>
      <c r="ZN30" s="8">
        <f t="shared" si="121"/>
        <v>141.33733234953132</v>
      </c>
      <c r="ZO30" s="8">
        <v>2</v>
      </c>
      <c r="ZP30" s="8">
        <f t="shared" si="122"/>
        <v>0.9011494252873562</v>
      </c>
      <c r="ZR30" s="5">
        <f t="shared" si="391"/>
        <v>27</v>
      </c>
      <c r="ZS30" s="5">
        <v>0.80283000000000004</v>
      </c>
      <c r="ZT30" s="5">
        <f t="shared" si="392"/>
        <v>162.36889782039609</v>
      </c>
      <c r="ZW30" s="5">
        <f t="shared" si="393"/>
        <v>27</v>
      </c>
      <c r="ZX30" s="8">
        <f t="shared" si="573"/>
        <v>136.14995461201065</v>
      </c>
      <c r="ZY30" s="8">
        <f t="shared" si="123"/>
        <v>141.33733234953132</v>
      </c>
      <c r="ZZ30" s="8">
        <v>2</v>
      </c>
      <c r="AAA30" s="8">
        <f t="shared" si="124"/>
        <v>0.9011494252873562</v>
      </c>
      <c r="AAC30" s="5">
        <f t="shared" si="394"/>
        <v>27</v>
      </c>
      <c r="AAD30" s="5">
        <v>0.80283000000000004</v>
      </c>
      <c r="AAE30" s="5">
        <f t="shared" si="395"/>
        <v>162.36889782039609</v>
      </c>
      <c r="AAH30" s="5">
        <f t="shared" si="396"/>
        <v>27</v>
      </c>
      <c r="AAI30" s="8">
        <f t="shared" si="574"/>
        <v>136.14995461201065</v>
      </c>
      <c r="AAJ30" s="8">
        <f t="shared" si="125"/>
        <v>141.33733234953132</v>
      </c>
      <c r="AAK30" s="8">
        <v>2</v>
      </c>
      <c r="AAL30" s="8">
        <f t="shared" si="126"/>
        <v>0.9011494252873562</v>
      </c>
      <c r="AAN30" s="5">
        <f t="shared" si="397"/>
        <v>27</v>
      </c>
      <c r="AAO30" s="5">
        <v>0.16768</v>
      </c>
      <c r="AAP30" s="5">
        <f t="shared" si="398"/>
        <v>18.353829672185039</v>
      </c>
      <c r="AAS30" s="5">
        <f t="shared" si="399"/>
        <v>27</v>
      </c>
      <c r="AAT30" s="8">
        <f t="shared" si="575"/>
        <v>146.31902952040531</v>
      </c>
      <c r="AAU30" s="8">
        <f t="shared" si="127"/>
        <v>151.89670735466913</v>
      </c>
      <c r="AAV30" s="8">
        <v>0</v>
      </c>
      <c r="AAW30" s="8">
        <f t="shared" si="128"/>
        <v>1.0344827586206897</v>
      </c>
      <c r="AAY30" s="5">
        <f t="shared" si="400"/>
        <v>27</v>
      </c>
      <c r="AAZ30" s="5">
        <v>0.92435999999999996</v>
      </c>
      <c r="ABA30" s="5">
        <f t="shared" si="401"/>
        <v>258.17700351918796</v>
      </c>
      <c r="ABD30" s="5">
        <f t="shared" si="402"/>
        <v>27</v>
      </c>
      <c r="ABE30" s="8">
        <f t="shared" si="576"/>
        <v>128.4016373632214</v>
      </c>
      <c r="ABF30" s="8">
        <f t="shared" si="129"/>
        <v>133.24519125184375</v>
      </c>
      <c r="ABG30" s="8">
        <v>1</v>
      </c>
      <c r="ABH30" s="8">
        <f t="shared" si="130"/>
        <v>1.1494252873563264E-3</v>
      </c>
      <c r="ABJ30" s="5">
        <f t="shared" si="403"/>
        <v>27</v>
      </c>
      <c r="ABK30" s="5">
        <v>0.82913999999999999</v>
      </c>
      <c r="ABL30" s="5">
        <f t="shared" si="404"/>
        <v>176.69107712586646</v>
      </c>
      <c r="ABO30" s="5">
        <f t="shared" si="405"/>
        <v>27</v>
      </c>
      <c r="ABP30" s="8">
        <f t="shared" si="577"/>
        <v>146.67816186439393</v>
      </c>
      <c r="ABQ30" s="8">
        <f t="shared" si="131"/>
        <v>152.26965248111887</v>
      </c>
      <c r="ABR30" s="8">
        <v>1</v>
      </c>
      <c r="ABS30" s="8">
        <f t="shared" si="132"/>
        <v>1.1494252873563264E-3</v>
      </c>
      <c r="ABU30" s="5">
        <f t="shared" si="406"/>
        <v>27</v>
      </c>
      <c r="ABV30" s="5">
        <v>0.96004</v>
      </c>
      <c r="ABW30" s="5">
        <f t="shared" si="407"/>
        <v>321.98763252017841</v>
      </c>
      <c r="ABZ30" s="5">
        <f t="shared" si="408"/>
        <v>27</v>
      </c>
      <c r="ACA30" s="8">
        <f t="shared" si="578"/>
        <v>146.31902952040531</v>
      </c>
      <c r="ACB30" s="8">
        <f t="shared" si="133"/>
        <v>151.89670735466913</v>
      </c>
      <c r="ACC30" s="8">
        <v>0</v>
      </c>
      <c r="ACD30" s="8">
        <f t="shared" si="134"/>
        <v>1.0344827586206897</v>
      </c>
      <c r="ACF30" s="5">
        <f t="shared" si="409"/>
        <v>27</v>
      </c>
      <c r="ACG30" s="5">
        <v>7.6999999999999999E-2</v>
      </c>
      <c r="ACH30" s="5">
        <f t="shared" si="410"/>
        <v>8.012604447928485</v>
      </c>
      <c r="ACK30" s="5">
        <f t="shared" si="411"/>
        <v>27</v>
      </c>
      <c r="ACL30" s="8">
        <f t="shared" si="579"/>
        <v>145.05619710465692</v>
      </c>
      <c r="ACM30" s="8">
        <f t="shared" si="135"/>
        <v>150.58530446139196</v>
      </c>
      <c r="ACN30" s="8">
        <v>0</v>
      </c>
      <c r="ACO30" s="8">
        <f t="shared" si="136"/>
        <v>1.0344827586206897</v>
      </c>
      <c r="ACQ30" s="5">
        <f t="shared" si="412"/>
        <v>27</v>
      </c>
      <c r="ACR30" s="5">
        <v>0.16768</v>
      </c>
      <c r="ACS30" s="5">
        <f t="shared" si="413"/>
        <v>18.353829672185039</v>
      </c>
      <c r="ACV30" s="5">
        <f t="shared" si="414"/>
        <v>27</v>
      </c>
      <c r="ACW30" s="8">
        <f t="shared" si="580"/>
        <v>146.31902952040531</v>
      </c>
      <c r="ACX30" s="8">
        <f t="shared" si="137"/>
        <v>151.89670735466913</v>
      </c>
      <c r="ACY30" s="8">
        <v>0</v>
      </c>
      <c r="ACZ30" s="8">
        <f t="shared" si="138"/>
        <v>1.0344827586206897</v>
      </c>
      <c r="ADB30" s="5">
        <f t="shared" si="415"/>
        <v>27</v>
      </c>
      <c r="ADC30" s="5">
        <v>0.38955000000000001</v>
      </c>
      <c r="ADD30" s="5">
        <f t="shared" si="416"/>
        <v>49.355888886727271</v>
      </c>
      <c r="ADG30" s="5">
        <f t="shared" si="417"/>
        <v>27</v>
      </c>
      <c r="ADH30" s="8">
        <f t="shared" si="581"/>
        <v>124.16203084532441</v>
      </c>
      <c r="ADI30" s="8">
        <f t="shared" si="139"/>
        <v>128.87268131212917</v>
      </c>
      <c r="ADJ30" s="8">
        <v>1</v>
      </c>
      <c r="ADK30" s="8">
        <f t="shared" si="140"/>
        <v>1.1494252873563264E-3</v>
      </c>
      <c r="ADM30" s="5">
        <f t="shared" si="418"/>
        <v>27</v>
      </c>
      <c r="ADN30" s="5">
        <v>0.45297999999999999</v>
      </c>
      <c r="ADO30" s="5">
        <f t="shared" si="419"/>
        <v>60.326991415727051</v>
      </c>
      <c r="ADR30" s="5">
        <f t="shared" si="420"/>
        <v>27</v>
      </c>
      <c r="ADS30" s="8">
        <f t="shared" si="582"/>
        <v>146.67816186439393</v>
      </c>
      <c r="ADT30" s="8">
        <f t="shared" si="141"/>
        <v>152.26965248111887</v>
      </c>
      <c r="ADU30" s="8">
        <v>1</v>
      </c>
      <c r="ADV30" s="8">
        <f t="shared" si="142"/>
        <v>1.1494252873563264E-3</v>
      </c>
      <c r="ADX30" s="5">
        <f t="shared" si="421"/>
        <v>27</v>
      </c>
      <c r="ADY30" s="5">
        <v>7.6999999999999999E-2</v>
      </c>
      <c r="ADZ30" s="5">
        <f t="shared" si="422"/>
        <v>8.012604447928485</v>
      </c>
      <c r="AEC30" s="5">
        <f t="shared" si="423"/>
        <v>27</v>
      </c>
      <c r="AED30" s="8">
        <f t="shared" si="583"/>
        <v>146.61577860440406</v>
      </c>
      <c r="AEE30" s="8">
        <f t="shared" si="143"/>
        <v>152.207269221129</v>
      </c>
      <c r="AEF30" s="8">
        <v>1</v>
      </c>
      <c r="AEG30" s="8">
        <f t="shared" si="144"/>
        <v>1.1494252873563264E-3</v>
      </c>
      <c r="AEI30" s="5">
        <f t="shared" si="424"/>
        <v>27</v>
      </c>
      <c r="AEJ30" s="5">
        <v>0.92583000000000004</v>
      </c>
      <c r="AEK30" s="5">
        <f t="shared" si="425"/>
        <v>260.13955232336707</v>
      </c>
      <c r="AEN30" s="5">
        <f t="shared" si="426"/>
        <v>27</v>
      </c>
      <c r="AEO30" s="8">
        <f t="shared" si="584"/>
        <v>122.11010675721154</v>
      </c>
      <c r="AEP30" s="8">
        <f t="shared" si="145"/>
        <v>126.75854202232271</v>
      </c>
      <c r="AEQ30" s="8">
        <v>1</v>
      </c>
      <c r="AER30" s="8">
        <f t="shared" si="146"/>
        <v>1.1494252873563264E-3</v>
      </c>
      <c r="AET30" s="5">
        <f t="shared" si="427"/>
        <v>27</v>
      </c>
      <c r="AEU30" s="5">
        <v>0.29533999999999999</v>
      </c>
      <c r="AEV30" s="5">
        <f t="shared" si="428"/>
        <v>35.003986200275435</v>
      </c>
      <c r="AEY30" s="5">
        <f t="shared" si="429"/>
        <v>27</v>
      </c>
      <c r="AEZ30" s="8">
        <f t="shared" si="585"/>
        <v>124.80882807861093</v>
      </c>
      <c r="AFA30" s="8">
        <f t="shared" si="147"/>
        <v>129.49926613187549</v>
      </c>
      <c r="AFB30" s="8">
        <v>1</v>
      </c>
      <c r="AFC30" s="8">
        <f t="shared" si="148"/>
        <v>1.1494252873563264E-3</v>
      </c>
      <c r="AFE30" s="5">
        <f t="shared" si="430"/>
        <v>27</v>
      </c>
      <c r="AFF30" s="5">
        <v>0.64654</v>
      </c>
      <c r="AFG30" s="5">
        <f t="shared" si="431"/>
        <v>103.99849542204859</v>
      </c>
      <c r="AFJ30" s="5">
        <f t="shared" si="432"/>
        <v>27</v>
      </c>
      <c r="AFK30" s="8">
        <f t="shared" si="586"/>
        <v>146.31902952040531</v>
      </c>
      <c r="AFL30" s="8">
        <f t="shared" si="149"/>
        <v>151.89670735466913</v>
      </c>
      <c r="AFM30" s="8">
        <v>0</v>
      </c>
      <c r="AFN30" s="8">
        <f t="shared" si="150"/>
        <v>1.0344827586206897</v>
      </c>
      <c r="AFP30" s="5">
        <f t="shared" si="433"/>
        <v>27</v>
      </c>
      <c r="AFQ30" s="5">
        <v>0.74711000000000005</v>
      </c>
      <c r="AFR30" s="5">
        <f t="shared" si="434"/>
        <v>137.48006674086767</v>
      </c>
      <c r="AFU30" s="5">
        <f t="shared" si="435"/>
        <v>27</v>
      </c>
      <c r="AFV30" s="8">
        <f t="shared" si="587"/>
        <v>136.14995461201065</v>
      </c>
      <c r="AFW30" s="8">
        <f t="shared" si="151"/>
        <v>141.33733234953132</v>
      </c>
      <c r="AFX30" s="8">
        <v>2</v>
      </c>
      <c r="AFY30" s="8">
        <f t="shared" si="152"/>
        <v>0.9011494252873562</v>
      </c>
      <c r="AGA30" s="5">
        <f t="shared" si="436"/>
        <v>27</v>
      </c>
      <c r="AGB30" s="5">
        <v>0.80283000000000004</v>
      </c>
      <c r="AGC30" s="5">
        <f t="shared" si="437"/>
        <v>162.36889782039609</v>
      </c>
      <c r="AGF30" s="5">
        <f t="shared" si="438"/>
        <v>27</v>
      </c>
      <c r="AGG30" s="8">
        <f t="shared" si="588"/>
        <v>136.14995461201065</v>
      </c>
      <c r="AGH30" s="8">
        <f t="shared" si="153"/>
        <v>141.33733234953132</v>
      </c>
      <c r="AGI30" s="8">
        <v>2</v>
      </c>
      <c r="AGJ30" s="8">
        <f t="shared" si="154"/>
        <v>0.9011494252873562</v>
      </c>
      <c r="AGL30" s="5">
        <f t="shared" si="439"/>
        <v>27</v>
      </c>
      <c r="AGM30" s="5">
        <v>0.55484999999999995</v>
      </c>
      <c r="AGN30" s="5">
        <f t="shared" si="440"/>
        <v>80.93439749624568</v>
      </c>
      <c r="AGQ30" s="5">
        <f t="shared" si="441"/>
        <v>27</v>
      </c>
      <c r="AGR30" s="8">
        <f t="shared" si="589"/>
        <v>146.67816186439393</v>
      </c>
      <c r="AGS30" s="8">
        <f t="shared" si="155"/>
        <v>152.26965248111887</v>
      </c>
      <c r="AGT30" s="8">
        <v>1</v>
      </c>
      <c r="AGU30" s="8">
        <f t="shared" si="156"/>
        <v>1.1494252873563264E-3</v>
      </c>
      <c r="AGW30" s="5">
        <f t="shared" si="442"/>
        <v>27</v>
      </c>
      <c r="AGX30" s="5">
        <v>0.88331000000000004</v>
      </c>
      <c r="AGY30" s="5">
        <f t="shared" si="443"/>
        <v>214.82344331641215</v>
      </c>
      <c r="AHB30" s="5">
        <f t="shared" si="444"/>
        <v>27</v>
      </c>
      <c r="AHC30" s="8">
        <f t="shared" si="590"/>
        <v>143.9430583667195</v>
      </c>
      <c r="AHD30" s="8">
        <f t="shared" si="157"/>
        <v>149.38727541814859</v>
      </c>
      <c r="AHE30" s="8">
        <v>1</v>
      </c>
      <c r="AHF30" s="8">
        <f t="shared" si="158"/>
        <v>1.1494252873563264E-3</v>
      </c>
      <c r="AHH30" s="5">
        <f t="shared" si="445"/>
        <v>27</v>
      </c>
      <c r="AHI30" s="5">
        <v>0.15304000000000001</v>
      </c>
      <c r="AHJ30" s="5">
        <f t="shared" si="446"/>
        <v>16.610181094701282</v>
      </c>
      <c r="AHM30" s="5">
        <f t="shared" si="447"/>
        <v>27</v>
      </c>
      <c r="AHN30" s="8">
        <f t="shared" si="591"/>
        <v>145.05619710465692</v>
      </c>
      <c r="AHO30" s="8">
        <f t="shared" si="159"/>
        <v>150.58530446139196</v>
      </c>
      <c r="AHP30" s="8">
        <v>0</v>
      </c>
      <c r="AHQ30" s="8">
        <f t="shared" si="160"/>
        <v>1.0344827586206897</v>
      </c>
      <c r="AHS30" s="5">
        <f t="shared" si="448"/>
        <v>27</v>
      </c>
      <c r="AHT30" s="5">
        <v>0.79959999999999998</v>
      </c>
      <c r="AHU30" s="5">
        <f t="shared" si="449"/>
        <v>160.74399097714272</v>
      </c>
      <c r="AHX30" s="5">
        <f t="shared" si="450"/>
        <v>27</v>
      </c>
      <c r="AHY30" s="8">
        <f t="shared" si="592"/>
        <v>124.16203084532441</v>
      </c>
      <c r="AHZ30" s="8">
        <f t="shared" si="161"/>
        <v>128.87268131212917</v>
      </c>
      <c r="AIA30" s="8">
        <v>1</v>
      </c>
      <c r="AIB30" s="8">
        <f t="shared" si="162"/>
        <v>1.1494252873563264E-3</v>
      </c>
      <c r="AID30" s="5">
        <f t="shared" si="451"/>
        <v>27</v>
      </c>
      <c r="AIE30" s="5">
        <v>0.81733</v>
      </c>
      <c r="AIF30" s="5">
        <f t="shared" si="452"/>
        <v>170.00740326935446</v>
      </c>
      <c r="AII30" s="5">
        <f t="shared" si="453"/>
        <v>27</v>
      </c>
      <c r="AIJ30" s="8">
        <f t="shared" si="593"/>
        <v>136.14995461201065</v>
      </c>
      <c r="AIK30" s="8">
        <f t="shared" si="163"/>
        <v>141.33733234953132</v>
      </c>
      <c r="AIL30" s="8">
        <v>2</v>
      </c>
      <c r="AIM30" s="8">
        <f t="shared" si="164"/>
        <v>0.9011494252873562</v>
      </c>
      <c r="AIO30" s="5">
        <f t="shared" si="454"/>
        <v>27</v>
      </c>
      <c r="AIP30" s="5">
        <v>0.88827</v>
      </c>
      <c r="AIQ30" s="5">
        <f t="shared" si="455"/>
        <v>219.16700324228904</v>
      </c>
      <c r="AIT30" s="5">
        <f t="shared" si="456"/>
        <v>27</v>
      </c>
      <c r="AIU30" s="8">
        <f t="shared" si="594"/>
        <v>139.84535405120442</v>
      </c>
      <c r="AIV30" s="8">
        <f t="shared" si="165"/>
        <v>145.14533750739537</v>
      </c>
      <c r="AIW30" s="8">
        <v>2</v>
      </c>
      <c r="AIX30" s="8">
        <f t="shared" si="166"/>
        <v>0.9011494252873562</v>
      </c>
      <c r="AIZ30" s="5">
        <f t="shared" si="457"/>
        <v>27</v>
      </c>
      <c r="AJA30" s="5">
        <v>0.21908</v>
      </c>
      <c r="AJB30" s="5">
        <f t="shared" si="458"/>
        <v>24.728256716753545</v>
      </c>
      <c r="AJE30" s="5">
        <f t="shared" si="459"/>
        <v>27</v>
      </c>
      <c r="AJF30" s="8">
        <f t="shared" si="595"/>
        <v>124.16203084532441</v>
      </c>
      <c r="AJG30" s="8">
        <f t="shared" si="167"/>
        <v>128.87268131212917</v>
      </c>
      <c r="AJH30" s="8">
        <v>1</v>
      </c>
      <c r="AJI30" s="8">
        <f t="shared" si="168"/>
        <v>1.1494252873563264E-3</v>
      </c>
      <c r="AJK30" s="5">
        <f t="shared" si="460"/>
        <v>27</v>
      </c>
      <c r="AJL30" s="5">
        <v>0.78585000000000005</v>
      </c>
      <c r="AJM30" s="5">
        <f t="shared" si="461"/>
        <v>154.10785749207574</v>
      </c>
      <c r="AJP30" s="5">
        <f t="shared" si="462"/>
        <v>27</v>
      </c>
      <c r="AJQ30" s="8">
        <f t="shared" si="596"/>
        <v>146.67816186439393</v>
      </c>
      <c r="AJR30" s="8">
        <f t="shared" si="169"/>
        <v>152.26965248111887</v>
      </c>
      <c r="AJS30" s="8">
        <v>1</v>
      </c>
      <c r="AJT30" s="8">
        <f t="shared" si="170"/>
        <v>1.1494252873563264E-3</v>
      </c>
      <c r="AJV30" s="5">
        <f t="shared" si="463"/>
        <v>27</v>
      </c>
      <c r="AJW30" s="5">
        <v>0.79959999999999998</v>
      </c>
      <c r="AJX30" s="5">
        <f t="shared" si="464"/>
        <v>160.74399097714272</v>
      </c>
      <c r="AKA30" s="5">
        <f t="shared" si="465"/>
        <v>27</v>
      </c>
      <c r="AKB30" s="8">
        <f t="shared" si="597"/>
        <v>124.16203084532441</v>
      </c>
      <c r="AKC30" s="8">
        <f t="shared" si="171"/>
        <v>128.87268131212917</v>
      </c>
      <c r="AKD30" s="8">
        <v>1</v>
      </c>
      <c r="AKE30" s="8">
        <f t="shared" si="172"/>
        <v>1.1494252873563264E-3</v>
      </c>
      <c r="AKG30" s="5">
        <f t="shared" si="466"/>
        <v>27</v>
      </c>
      <c r="AKH30" s="5">
        <v>0.1706</v>
      </c>
      <c r="AKI30" s="5">
        <f t="shared" si="467"/>
        <v>18.705273116985609</v>
      </c>
      <c r="AKL30" s="5">
        <f t="shared" si="468"/>
        <v>27</v>
      </c>
      <c r="AKM30" s="8">
        <f t="shared" si="598"/>
        <v>139.84535405120442</v>
      </c>
      <c r="AKN30" s="8">
        <f t="shared" si="173"/>
        <v>145.14533750739537</v>
      </c>
      <c r="AKO30" s="8">
        <v>2</v>
      </c>
      <c r="AKP30" s="8">
        <f t="shared" si="174"/>
        <v>0.9011494252873562</v>
      </c>
      <c r="AKR30" s="5">
        <f t="shared" si="469"/>
        <v>27</v>
      </c>
      <c r="AKS30" s="5">
        <v>0.64654</v>
      </c>
      <c r="AKT30" s="5">
        <f t="shared" si="470"/>
        <v>103.99849542204859</v>
      </c>
      <c r="AKW30" s="5">
        <f t="shared" si="471"/>
        <v>27</v>
      </c>
      <c r="AKX30" s="8">
        <f t="shared" si="599"/>
        <v>146.31902952040531</v>
      </c>
      <c r="AKY30" s="8">
        <f t="shared" si="175"/>
        <v>151.89670735466913</v>
      </c>
      <c r="AKZ30" s="8">
        <v>0</v>
      </c>
      <c r="ALA30" s="8">
        <f t="shared" si="176"/>
        <v>1.0344827586206897</v>
      </c>
      <c r="ALC30" s="5">
        <f t="shared" si="472"/>
        <v>27</v>
      </c>
      <c r="ALD30" s="5">
        <v>0.80283000000000004</v>
      </c>
      <c r="ALE30" s="5">
        <f t="shared" si="473"/>
        <v>162.36889782039609</v>
      </c>
      <c r="ALH30" s="5">
        <f t="shared" si="474"/>
        <v>27</v>
      </c>
      <c r="ALI30" s="8">
        <f t="shared" si="600"/>
        <v>136.14995461201065</v>
      </c>
      <c r="ALJ30" s="8">
        <f t="shared" si="177"/>
        <v>141.33733234953132</v>
      </c>
      <c r="ALK30" s="8">
        <v>2</v>
      </c>
      <c r="ALL30" s="8">
        <f t="shared" si="178"/>
        <v>0.9011494252873562</v>
      </c>
      <c r="ALN30" s="5">
        <f t="shared" si="475"/>
        <v>27</v>
      </c>
      <c r="ALO30" s="5">
        <v>0.29404999999999998</v>
      </c>
      <c r="ALP30" s="5">
        <f t="shared" si="476"/>
        <v>34.821086552660283</v>
      </c>
      <c r="ALS30" s="5">
        <f t="shared" si="477"/>
        <v>27</v>
      </c>
      <c r="ALT30" s="8">
        <f t="shared" si="601"/>
        <v>146.31902952040531</v>
      </c>
      <c r="ALU30" s="8">
        <f t="shared" si="179"/>
        <v>151.89670735466913</v>
      </c>
      <c r="ALV30" s="8">
        <v>0</v>
      </c>
      <c r="ALW30" s="8">
        <f t="shared" si="180"/>
        <v>1.0344827586206897</v>
      </c>
      <c r="ALY30" s="5">
        <f t="shared" si="478"/>
        <v>27</v>
      </c>
      <c r="ALZ30" s="5">
        <v>0.61319999999999997</v>
      </c>
      <c r="AMA30" s="5">
        <f t="shared" si="479"/>
        <v>94.984751540299769</v>
      </c>
      <c r="AMD30" s="5">
        <f t="shared" si="480"/>
        <v>27</v>
      </c>
      <c r="AME30" s="8">
        <f t="shared" si="602"/>
        <v>129.57007421312477</v>
      </c>
      <c r="AMF30" s="8">
        <f t="shared" si="181"/>
        <v>134.47485459862034</v>
      </c>
      <c r="AMG30" s="8">
        <v>2</v>
      </c>
      <c r="AMH30" s="8">
        <f t="shared" si="182"/>
        <v>0.9011494252873562</v>
      </c>
      <c r="AMJ30" s="5">
        <f t="shared" si="481"/>
        <v>27</v>
      </c>
      <c r="AMK30" s="5">
        <v>0.72602999999999995</v>
      </c>
      <c r="AML30" s="5">
        <f t="shared" si="482"/>
        <v>129.47366676395254</v>
      </c>
      <c r="AMO30" s="5">
        <f t="shared" si="483"/>
        <v>27</v>
      </c>
      <c r="AMP30" s="8">
        <f t="shared" si="603"/>
        <v>128.4016373632214</v>
      </c>
      <c r="AMQ30" s="8">
        <f t="shared" si="183"/>
        <v>133.24519125184375</v>
      </c>
      <c r="AMR30" s="8">
        <v>1</v>
      </c>
      <c r="AMS30" s="8">
        <f t="shared" si="184"/>
        <v>1.1494252873563264E-3</v>
      </c>
      <c r="AMU30" s="5">
        <f t="shared" si="484"/>
        <v>27</v>
      </c>
      <c r="AMV30" s="5">
        <v>0.1981</v>
      </c>
      <c r="AMW30" s="5">
        <f t="shared" si="485"/>
        <v>22.077136716915398</v>
      </c>
      <c r="AMZ30" s="5">
        <f t="shared" si="486"/>
        <v>27</v>
      </c>
      <c r="ANA30" s="8">
        <f t="shared" si="604"/>
        <v>128.4016373632214</v>
      </c>
      <c r="ANB30" s="8">
        <f t="shared" si="185"/>
        <v>133.24519125184375</v>
      </c>
      <c r="ANC30" s="8">
        <v>1</v>
      </c>
      <c r="AND30" s="8">
        <f t="shared" si="186"/>
        <v>1.1494252873563264E-3</v>
      </c>
      <c r="ANF30" s="5">
        <f t="shared" si="487"/>
        <v>27</v>
      </c>
      <c r="ANG30" s="5">
        <v>0.88827</v>
      </c>
      <c r="ANH30" s="5">
        <f t="shared" si="488"/>
        <v>219.16700324228904</v>
      </c>
      <c r="ANK30" s="5">
        <f t="shared" si="489"/>
        <v>27</v>
      </c>
      <c r="ANL30" s="8">
        <f t="shared" si="605"/>
        <v>139.84535405120442</v>
      </c>
      <c r="ANM30" s="8">
        <f t="shared" si="187"/>
        <v>145.14533750739537</v>
      </c>
      <c r="ANN30" s="8">
        <v>2</v>
      </c>
      <c r="ANO30" s="8">
        <f t="shared" si="188"/>
        <v>0.9011494252873562</v>
      </c>
      <c r="ANQ30" s="5">
        <f t="shared" si="490"/>
        <v>27</v>
      </c>
      <c r="ANR30" s="5">
        <v>0.93601000000000001</v>
      </c>
      <c r="ANS30" s="5">
        <f t="shared" si="491"/>
        <v>274.90284578307683</v>
      </c>
      <c r="ANV30" s="5">
        <f t="shared" si="492"/>
        <v>27</v>
      </c>
      <c r="ANW30" s="8">
        <f t="shared" si="606"/>
        <v>124.16203084532441</v>
      </c>
      <c r="ANX30" s="8">
        <f t="shared" si="189"/>
        <v>128.87268131212917</v>
      </c>
      <c r="ANY30" s="8">
        <v>1</v>
      </c>
      <c r="ANZ30" s="8">
        <f t="shared" si="190"/>
        <v>1.1494252873563264E-3</v>
      </c>
      <c r="AOB30" s="5">
        <f t="shared" si="493"/>
        <v>27</v>
      </c>
      <c r="AOC30" s="5">
        <v>0.93601000000000001</v>
      </c>
      <c r="AOD30" s="5">
        <f t="shared" si="494"/>
        <v>274.90284578307683</v>
      </c>
      <c r="AOG30" s="5">
        <f t="shared" si="495"/>
        <v>27</v>
      </c>
      <c r="AOH30" s="8">
        <f t="shared" si="607"/>
        <v>124.16203084532441</v>
      </c>
      <c r="AOI30" s="8">
        <f t="shared" si="191"/>
        <v>128.87268131212917</v>
      </c>
      <c r="AOJ30" s="8">
        <v>1</v>
      </c>
      <c r="AOK30" s="8">
        <f t="shared" si="192"/>
        <v>1.1494252873563264E-3</v>
      </c>
      <c r="AOM30" s="5">
        <f t="shared" si="496"/>
        <v>27</v>
      </c>
      <c r="AON30" s="5">
        <v>0.72602999999999995</v>
      </c>
      <c r="AOO30" s="5">
        <f t="shared" si="497"/>
        <v>129.47366676395254</v>
      </c>
      <c r="AOR30" s="5">
        <f t="shared" si="498"/>
        <v>27</v>
      </c>
      <c r="AOS30" s="8">
        <f t="shared" si="608"/>
        <v>128.4016373632214</v>
      </c>
      <c r="AOT30" s="8">
        <f t="shared" si="193"/>
        <v>133.24519125184375</v>
      </c>
      <c r="AOU30" s="8">
        <v>1</v>
      </c>
      <c r="AOV30" s="8">
        <f t="shared" si="194"/>
        <v>1.1494252873563264E-3</v>
      </c>
      <c r="AOX30" s="5">
        <f t="shared" si="499"/>
        <v>27</v>
      </c>
      <c r="AOY30" s="5">
        <v>1.6660000000000001E-2</v>
      </c>
      <c r="AOZ30" s="5">
        <f t="shared" si="500"/>
        <v>1.6800338678346092</v>
      </c>
      <c r="APC30" s="5">
        <f t="shared" si="501"/>
        <v>27</v>
      </c>
      <c r="APD30" s="8">
        <f t="shared" si="609"/>
        <v>148.44563788568226</v>
      </c>
      <c r="APE30" s="8">
        <f t="shared" si="195"/>
        <v>154.1051083493798</v>
      </c>
      <c r="APF30" s="8">
        <v>0</v>
      </c>
      <c r="APG30" s="8">
        <f t="shared" si="196"/>
        <v>1.0344827586206897</v>
      </c>
      <c r="API30" s="5">
        <f t="shared" si="502"/>
        <v>27</v>
      </c>
      <c r="APJ30" s="5">
        <v>0.92435999999999996</v>
      </c>
      <c r="APK30" s="5">
        <f t="shared" si="503"/>
        <v>258.17700351918796</v>
      </c>
      <c r="APN30" s="5">
        <f t="shared" si="504"/>
        <v>27</v>
      </c>
      <c r="APO30" s="8">
        <f t="shared" si="610"/>
        <v>128.4016373632214</v>
      </c>
      <c r="APP30" s="8">
        <f t="shared" si="197"/>
        <v>133.24519125184375</v>
      </c>
      <c r="APQ30" s="8">
        <v>1</v>
      </c>
      <c r="APR30" s="8">
        <f t="shared" si="198"/>
        <v>1.1494252873563264E-3</v>
      </c>
      <c r="APT30" s="5">
        <f t="shared" si="505"/>
        <v>27</v>
      </c>
      <c r="APU30" s="5">
        <v>0.1981</v>
      </c>
      <c r="APV30" s="5">
        <f t="shared" si="506"/>
        <v>22.077136716915398</v>
      </c>
      <c r="APY30" s="5">
        <f t="shared" si="507"/>
        <v>27</v>
      </c>
      <c r="APZ30" s="8">
        <f t="shared" si="611"/>
        <v>128.4016373632214</v>
      </c>
      <c r="AQA30" s="8">
        <f t="shared" si="199"/>
        <v>133.24519125184375</v>
      </c>
      <c r="AQB30" s="8">
        <v>1</v>
      </c>
      <c r="AQC30" s="8">
        <f t="shared" si="200"/>
        <v>1.1494252873563264E-3</v>
      </c>
      <c r="AQE30" s="5">
        <f t="shared" si="508"/>
        <v>27</v>
      </c>
      <c r="AQF30" s="5">
        <v>0.71611000000000002</v>
      </c>
      <c r="AQG30" s="5">
        <f t="shared" si="509"/>
        <v>125.9168439793886</v>
      </c>
      <c r="AQJ30" s="5">
        <f t="shared" si="510"/>
        <v>27</v>
      </c>
      <c r="AQK30" s="8">
        <f t="shared" si="612"/>
        <v>122.11010675721154</v>
      </c>
      <c r="AQL30" s="8">
        <f t="shared" si="201"/>
        <v>126.75854202232271</v>
      </c>
      <c r="AQM30" s="8">
        <v>1</v>
      </c>
      <c r="AQN30" s="8">
        <f t="shared" si="202"/>
        <v>1.1494252873563264E-3</v>
      </c>
    </row>
    <row r="31" spans="3:1132" x14ac:dyDescent="0.25">
      <c r="L31" s="5">
        <f t="shared" si="203"/>
        <v>28</v>
      </c>
      <c r="M31" s="5">
        <v>0.90234999999999999</v>
      </c>
      <c r="N31" s="5">
        <f t="shared" si="204"/>
        <v>232.63656216594489</v>
      </c>
      <c r="Q31" s="5">
        <f t="shared" si="205"/>
        <v>28</v>
      </c>
      <c r="R31" s="8">
        <f t="shared" si="511"/>
        <v>145.14533750739537</v>
      </c>
      <c r="S31" s="8">
        <f t="shared" si="0"/>
        <v>150.44532096358631</v>
      </c>
      <c r="T31" s="8">
        <f t="shared" si="613"/>
        <v>2</v>
      </c>
      <c r="U31" s="8">
        <f t="shared" si="1"/>
        <v>0.9011494252873562</v>
      </c>
      <c r="W31" s="5">
        <f t="shared" si="207"/>
        <v>28</v>
      </c>
      <c r="X31" s="5">
        <v>0.4536</v>
      </c>
      <c r="Y31" s="5">
        <f t="shared" si="208"/>
        <v>60.440397072555676</v>
      </c>
      <c r="AB31" s="5">
        <f t="shared" si="209"/>
        <v>28</v>
      </c>
      <c r="AC31" s="8">
        <f t="shared" si="512"/>
        <v>141.33733234953132</v>
      </c>
      <c r="AD31" s="8">
        <f t="shared" si="210"/>
        <v>146.524710087052</v>
      </c>
      <c r="AE31" s="8">
        <v>0</v>
      </c>
      <c r="AF31" s="8">
        <f t="shared" si="2"/>
        <v>1.0344827586206897</v>
      </c>
      <c r="AH31" s="5">
        <f t="shared" si="211"/>
        <v>28</v>
      </c>
      <c r="AI31" s="5">
        <v>0.88827</v>
      </c>
      <c r="AJ31" s="5">
        <f t="shared" si="212"/>
        <v>219.16700324228904</v>
      </c>
      <c r="AM31" s="5">
        <f t="shared" si="213"/>
        <v>28</v>
      </c>
      <c r="AN31" s="8">
        <f t="shared" si="513"/>
        <v>145.14533750739537</v>
      </c>
      <c r="AO31" s="8">
        <f t="shared" si="3"/>
        <v>150.44532096358631</v>
      </c>
      <c r="AP31" s="8">
        <v>2</v>
      </c>
      <c r="AQ31" s="8">
        <f t="shared" si="4"/>
        <v>0.9011494252873562</v>
      </c>
      <c r="AS31" s="5">
        <f t="shared" si="214"/>
        <v>28</v>
      </c>
      <c r="AT31" s="5">
        <v>0.84641999999999995</v>
      </c>
      <c r="AU31" s="5">
        <f t="shared" si="215"/>
        <v>187.35336750797393</v>
      </c>
      <c r="AX31" s="5">
        <f t="shared" si="216"/>
        <v>28</v>
      </c>
      <c r="AY31" s="8">
        <f t="shared" si="514"/>
        <v>172.62379494685524</v>
      </c>
      <c r="AZ31" s="8">
        <f t="shared" si="5"/>
        <v>178.92919280168172</v>
      </c>
      <c r="BA31" s="8">
        <v>2</v>
      </c>
      <c r="BB31" s="8">
        <f t="shared" si="6"/>
        <v>0.9011494252873562</v>
      </c>
      <c r="BD31" s="5">
        <f t="shared" si="217"/>
        <v>28</v>
      </c>
      <c r="BE31" s="5">
        <v>0.74731000000000003</v>
      </c>
      <c r="BF31" s="5">
        <f t="shared" si="218"/>
        <v>137.55918379867552</v>
      </c>
      <c r="BI31" s="5">
        <f t="shared" si="219"/>
        <v>28</v>
      </c>
      <c r="BJ31" s="8">
        <f t="shared" si="515"/>
        <v>152.26965248111887</v>
      </c>
      <c r="BK31" s="8">
        <f t="shared" si="7"/>
        <v>157.86114309784381</v>
      </c>
      <c r="BL31" s="8">
        <v>1</v>
      </c>
      <c r="BM31" s="8">
        <f t="shared" si="8"/>
        <v>1.1494252873563264E-3</v>
      </c>
      <c r="BO31" s="5">
        <f t="shared" si="220"/>
        <v>28</v>
      </c>
      <c r="BP31" s="5">
        <v>0.90234999999999999</v>
      </c>
      <c r="BQ31" s="5">
        <f t="shared" si="221"/>
        <v>232.63656216594489</v>
      </c>
      <c r="BT31" s="5">
        <f t="shared" si="222"/>
        <v>28</v>
      </c>
      <c r="BU31" s="8">
        <f t="shared" si="516"/>
        <v>145.14533750739537</v>
      </c>
      <c r="BV31" s="8">
        <f t="shared" si="9"/>
        <v>150.44532096358631</v>
      </c>
      <c r="BW31" s="8">
        <v>2</v>
      </c>
      <c r="BX31" s="8">
        <f t="shared" si="10"/>
        <v>0.9011494252873562</v>
      </c>
      <c r="BZ31" s="5">
        <f t="shared" si="223"/>
        <v>28</v>
      </c>
      <c r="CA31" s="5">
        <v>0.44413999999999998</v>
      </c>
      <c r="CB31" s="5">
        <f t="shared" si="224"/>
        <v>58.723881499928595</v>
      </c>
      <c r="CE31" s="5">
        <f t="shared" si="225"/>
        <v>28</v>
      </c>
      <c r="CF31" s="8">
        <f t="shared" si="517"/>
        <v>133.24519125184375</v>
      </c>
      <c r="CG31" s="8">
        <f t="shared" si="11"/>
        <v>138.0887451404661</v>
      </c>
      <c r="CH31" s="8">
        <v>0</v>
      </c>
      <c r="CI31" s="8">
        <f t="shared" si="12"/>
        <v>1.0344827586206897</v>
      </c>
      <c r="CK31" s="5">
        <f t="shared" si="226"/>
        <v>28</v>
      </c>
      <c r="CL31" s="5">
        <v>0.80283000000000004</v>
      </c>
      <c r="CM31" s="5">
        <f t="shared" si="227"/>
        <v>162.36889782039609</v>
      </c>
      <c r="CP31" s="5">
        <f t="shared" si="228"/>
        <v>28</v>
      </c>
      <c r="CQ31" s="8">
        <f t="shared" si="518"/>
        <v>141.33733234953132</v>
      </c>
      <c r="CR31" s="8">
        <f t="shared" si="13"/>
        <v>146.524710087052</v>
      </c>
      <c r="CS31" s="8">
        <v>1</v>
      </c>
      <c r="CT31" s="8">
        <f t="shared" si="14"/>
        <v>1.1494252873563264E-3</v>
      </c>
      <c r="CV31" s="5">
        <f t="shared" si="229"/>
        <v>28</v>
      </c>
      <c r="CW31" s="5">
        <v>0.71611000000000002</v>
      </c>
      <c r="CX31" s="5">
        <f t="shared" si="230"/>
        <v>125.9168439793886</v>
      </c>
      <c r="DA31" s="5">
        <f t="shared" si="231"/>
        <v>28</v>
      </c>
      <c r="DB31" s="8">
        <f t="shared" si="519"/>
        <v>141.309988777379</v>
      </c>
      <c r="DC31" s="8">
        <f t="shared" si="15"/>
        <v>146.49736651489968</v>
      </c>
      <c r="DD31" s="8">
        <v>1</v>
      </c>
      <c r="DE31" s="8">
        <f t="shared" si="16"/>
        <v>1.1494252873563264E-3</v>
      </c>
      <c r="DG31" s="5">
        <f t="shared" si="232"/>
        <v>28</v>
      </c>
      <c r="DH31" s="5">
        <v>0.81164999999999998</v>
      </c>
      <c r="DI31" s="5">
        <f t="shared" si="233"/>
        <v>166.9453344844087</v>
      </c>
      <c r="DL31" s="5">
        <f t="shared" si="234"/>
        <v>28</v>
      </c>
      <c r="DM31" s="8">
        <f t="shared" si="520"/>
        <v>151.89670735466913</v>
      </c>
      <c r="DN31" s="8">
        <f t="shared" si="17"/>
        <v>157.47438518893296</v>
      </c>
      <c r="DO31" s="8">
        <v>0</v>
      </c>
      <c r="DP31" s="8">
        <f t="shared" si="18"/>
        <v>1.0344827586206897</v>
      </c>
      <c r="DR31" s="5">
        <f t="shared" si="235"/>
        <v>28</v>
      </c>
      <c r="DS31" s="5">
        <v>0.80139000000000005</v>
      </c>
      <c r="DT31" s="5">
        <f t="shared" si="236"/>
        <v>161.64121761714372</v>
      </c>
      <c r="DW31" s="5">
        <f t="shared" si="237"/>
        <v>28</v>
      </c>
      <c r="DX31" s="8">
        <f t="shared" si="521"/>
        <v>151.89670735466913</v>
      </c>
      <c r="DY31" s="8">
        <f t="shared" si="19"/>
        <v>157.47438518893296</v>
      </c>
      <c r="DZ31" s="8">
        <v>1</v>
      </c>
      <c r="EA31" s="8">
        <f t="shared" si="20"/>
        <v>1.1494252873563264E-3</v>
      </c>
      <c r="EC31" s="5">
        <f t="shared" si="238"/>
        <v>28</v>
      </c>
      <c r="ED31" s="5">
        <v>7.6999999999999999E-2</v>
      </c>
      <c r="EE31" s="5">
        <f t="shared" si="239"/>
        <v>8.012604447928485</v>
      </c>
      <c r="EH31" s="5">
        <f t="shared" si="240"/>
        <v>28</v>
      </c>
      <c r="EI31" s="8">
        <f t="shared" si="522"/>
        <v>150.58530446139196</v>
      </c>
      <c r="EJ31" s="8">
        <f t="shared" si="21"/>
        <v>156.114411818127</v>
      </c>
      <c r="EK31" s="8">
        <v>0</v>
      </c>
      <c r="EL31" s="8">
        <f t="shared" si="22"/>
        <v>1.0344827586206897</v>
      </c>
      <c r="EN31" s="5">
        <f t="shared" si="241"/>
        <v>28</v>
      </c>
      <c r="EO31" s="5">
        <v>0.72602999999999995</v>
      </c>
      <c r="EP31" s="5">
        <f t="shared" si="242"/>
        <v>129.47366676395254</v>
      </c>
      <c r="ES31" s="5">
        <f t="shared" si="243"/>
        <v>28</v>
      </c>
      <c r="ET31" s="8">
        <f t="shared" si="523"/>
        <v>151.75513489088644</v>
      </c>
      <c r="EU31" s="8">
        <f t="shared" si="23"/>
        <v>157.28424224762148</v>
      </c>
      <c r="EV31" s="8">
        <v>0</v>
      </c>
      <c r="EW31" s="8">
        <f t="shared" si="24"/>
        <v>1.0344827586206897</v>
      </c>
      <c r="EY31" s="5">
        <f t="shared" si="244"/>
        <v>28</v>
      </c>
      <c r="EZ31" s="5">
        <v>0.61146999999999996</v>
      </c>
      <c r="FA31" s="5">
        <f t="shared" si="245"/>
        <v>94.538489207853132</v>
      </c>
      <c r="FD31" s="5">
        <f t="shared" si="246"/>
        <v>28</v>
      </c>
      <c r="FE31" s="8">
        <f t="shared" si="524"/>
        <v>128.87268131212917</v>
      </c>
      <c r="FF31" s="8">
        <f t="shared" si="25"/>
        <v>133.58333177893394</v>
      </c>
      <c r="FG31" s="8">
        <v>0</v>
      </c>
      <c r="FH31" s="8">
        <f t="shared" si="26"/>
        <v>1.0344827586206897</v>
      </c>
      <c r="FJ31" s="5">
        <f t="shared" si="247"/>
        <v>28</v>
      </c>
      <c r="FK31" s="5">
        <v>0.59289999999999998</v>
      </c>
      <c r="FL31" s="5">
        <f t="shared" si="248"/>
        <v>89.869642347320394</v>
      </c>
      <c r="FO31" s="5">
        <f t="shared" si="249"/>
        <v>28</v>
      </c>
      <c r="FP31" s="8">
        <f t="shared" si="525"/>
        <v>150.58530446139196</v>
      </c>
      <c r="FQ31" s="8">
        <f t="shared" si="27"/>
        <v>156.114411818127</v>
      </c>
      <c r="FR31" s="8">
        <v>0</v>
      </c>
      <c r="FS31" s="8">
        <f t="shared" si="28"/>
        <v>1.0344827586206897</v>
      </c>
      <c r="FU31" s="5">
        <f t="shared" si="250"/>
        <v>28</v>
      </c>
      <c r="FV31" s="5">
        <v>0.74711000000000005</v>
      </c>
      <c r="FW31" s="5">
        <f t="shared" si="251"/>
        <v>137.48006674086767</v>
      </c>
      <c r="FZ31" s="5">
        <f t="shared" si="252"/>
        <v>28</v>
      </c>
      <c r="GA31" s="8">
        <f t="shared" si="526"/>
        <v>141.87539748359808</v>
      </c>
      <c r="GB31" s="8">
        <f t="shared" si="29"/>
        <v>147.08270355941752</v>
      </c>
      <c r="GC31" s="8">
        <v>1</v>
      </c>
      <c r="GD31" s="8">
        <f t="shared" si="30"/>
        <v>1.1494252873563264E-3</v>
      </c>
      <c r="GF31" s="5">
        <f t="shared" si="253"/>
        <v>28</v>
      </c>
      <c r="GG31" s="5">
        <v>0.4536</v>
      </c>
      <c r="GH31" s="5">
        <f t="shared" si="254"/>
        <v>60.440397072555676</v>
      </c>
      <c r="GK31" s="5">
        <f t="shared" si="255"/>
        <v>28</v>
      </c>
      <c r="GL31" s="8">
        <f t="shared" si="527"/>
        <v>141.33733234953132</v>
      </c>
      <c r="GM31" s="8">
        <f t="shared" si="31"/>
        <v>146.524710087052</v>
      </c>
      <c r="GN31" s="8">
        <v>0</v>
      </c>
      <c r="GO31" s="8">
        <f t="shared" si="32"/>
        <v>1.0344827586206897</v>
      </c>
      <c r="GQ31" s="5">
        <f t="shared" si="256"/>
        <v>28</v>
      </c>
      <c r="GR31" s="5">
        <v>1.528E-2</v>
      </c>
      <c r="GS31" s="5">
        <f t="shared" si="257"/>
        <v>1.5397942180096675</v>
      </c>
      <c r="GV31" s="5">
        <f t="shared" si="258"/>
        <v>28</v>
      </c>
      <c r="GW31" s="8">
        <f t="shared" si="528"/>
        <v>147.16003595221972</v>
      </c>
      <c r="GX31" s="8">
        <f t="shared" si="33"/>
        <v>152.55337823867194</v>
      </c>
      <c r="GY31" s="8">
        <v>1</v>
      </c>
      <c r="GZ31" s="8">
        <f t="shared" si="34"/>
        <v>1.1494252873563264E-3</v>
      </c>
      <c r="HB31" s="5">
        <f t="shared" si="259"/>
        <v>28</v>
      </c>
      <c r="HC31" s="5">
        <v>0.71153</v>
      </c>
      <c r="HD31" s="5">
        <f t="shared" si="260"/>
        <v>124.31641845760977</v>
      </c>
      <c r="HG31" s="5">
        <f t="shared" si="261"/>
        <v>28</v>
      </c>
      <c r="HH31" s="8">
        <f t="shared" si="529"/>
        <v>147.16003595221972</v>
      </c>
      <c r="HI31" s="8">
        <f t="shared" si="35"/>
        <v>152.55337823867194</v>
      </c>
      <c r="HJ31" s="8">
        <v>1</v>
      </c>
      <c r="HK31" s="8">
        <f t="shared" si="36"/>
        <v>1.1494252873563264E-3</v>
      </c>
      <c r="HM31" s="5">
        <f t="shared" si="262"/>
        <v>28</v>
      </c>
      <c r="HN31" s="5">
        <v>0.79298999999999997</v>
      </c>
      <c r="HO31" s="5">
        <f t="shared" si="263"/>
        <v>157.49881777048748</v>
      </c>
      <c r="HR31" s="5">
        <f t="shared" si="264"/>
        <v>28</v>
      </c>
      <c r="HS31" s="8">
        <f t="shared" si="530"/>
        <v>149.38727541814859</v>
      </c>
      <c r="HT31" s="8">
        <f t="shared" si="37"/>
        <v>154.83149246957768</v>
      </c>
      <c r="HU31" s="8">
        <v>1</v>
      </c>
      <c r="HV31" s="8">
        <f t="shared" si="38"/>
        <v>1.1494252873563264E-3</v>
      </c>
      <c r="HX31" s="5">
        <f t="shared" si="265"/>
        <v>28</v>
      </c>
      <c r="HY31" s="5">
        <v>0.88827</v>
      </c>
      <c r="HZ31" s="5">
        <f t="shared" si="266"/>
        <v>219.16700324228904</v>
      </c>
      <c r="IC31" s="5">
        <f t="shared" si="267"/>
        <v>28</v>
      </c>
      <c r="ID31" s="8">
        <f t="shared" si="531"/>
        <v>145.14533750739537</v>
      </c>
      <c r="IE31" s="8">
        <f t="shared" si="39"/>
        <v>150.44532096358631</v>
      </c>
      <c r="IF31" s="8">
        <v>2</v>
      </c>
      <c r="IG31" s="8">
        <f t="shared" si="40"/>
        <v>0.9011494252873562</v>
      </c>
      <c r="II31" s="5">
        <f t="shared" si="268"/>
        <v>28</v>
      </c>
      <c r="IJ31" s="5">
        <v>0.71153</v>
      </c>
      <c r="IK31" s="5">
        <f t="shared" si="269"/>
        <v>124.31641845760977</v>
      </c>
      <c r="IN31" s="5">
        <f t="shared" si="270"/>
        <v>28</v>
      </c>
      <c r="IO31" s="8">
        <f t="shared" si="532"/>
        <v>147.16003595221972</v>
      </c>
      <c r="IP31" s="8">
        <f t="shared" si="41"/>
        <v>152.55337823867194</v>
      </c>
      <c r="IQ31" s="8">
        <v>1</v>
      </c>
      <c r="IR31" s="8">
        <f t="shared" si="42"/>
        <v>1.1494252873563264E-3</v>
      </c>
      <c r="IT31" s="5">
        <f t="shared" si="271"/>
        <v>28</v>
      </c>
      <c r="IU31" s="5">
        <v>0.44413999999999998</v>
      </c>
      <c r="IV31" s="5">
        <f t="shared" si="272"/>
        <v>58.723881499928595</v>
      </c>
      <c r="IY31" s="5">
        <f t="shared" si="273"/>
        <v>28</v>
      </c>
      <c r="IZ31" s="8">
        <f t="shared" si="533"/>
        <v>133.24519125184375</v>
      </c>
      <c r="JA31" s="8">
        <f t="shared" si="43"/>
        <v>138.0887451404661</v>
      </c>
      <c r="JB31" s="8">
        <v>0</v>
      </c>
      <c r="JC31" s="8">
        <f t="shared" si="44"/>
        <v>1.0344827586206897</v>
      </c>
      <c r="JE31" s="5">
        <f t="shared" si="274"/>
        <v>28</v>
      </c>
      <c r="JF31" s="5">
        <v>0.7046</v>
      </c>
      <c r="JG31" s="5">
        <f t="shared" si="275"/>
        <v>121.94249088848576</v>
      </c>
      <c r="JJ31" s="5">
        <f t="shared" si="276"/>
        <v>28</v>
      </c>
      <c r="JK31" s="8">
        <f t="shared" si="534"/>
        <v>150.58530446139196</v>
      </c>
      <c r="JL31" s="8">
        <f t="shared" si="45"/>
        <v>156.114411818127</v>
      </c>
      <c r="JM31" s="8">
        <v>1</v>
      </c>
      <c r="JN31" s="8">
        <f t="shared" si="46"/>
        <v>1.1494252873563264E-3</v>
      </c>
      <c r="JP31" s="5">
        <f t="shared" si="277"/>
        <v>28</v>
      </c>
      <c r="JQ31" s="5">
        <v>0.90234999999999999</v>
      </c>
      <c r="JR31" s="5">
        <f t="shared" si="278"/>
        <v>232.63656216594489</v>
      </c>
      <c r="JU31" s="5">
        <f t="shared" si="279"/>
        <v>28</v>
      </c>
      <c r="JV31" s="8">
        <f t="shared" si="535"/>
        <v>145.14533750739537</v>
      </c>
      <c r="JW31" s="8">
        <f t="shared" si="47"/>
        <v>150.44532096358631</v>
      </c>
      <c r="JX31" s="8">
        <v>2</v>
      </c>
      <c r="JY31" s="8">
        <f t="shared" si="48"/>
        <v>0.9011494252873562</v>
      </c>
      <c r="KA31" s="5">
        <f t="shared" si="280"/>
        <v>28</v>
      </c>
      <c r="KB31" s="5">
        <v>0.74711000000000005</v>
      </c>
      <c r="KC31" s="5">
        <f t="shared" si="281"/>
        <v>137.48006674086767</v>
      </c>
      <c r="KF31" s="5">
        <f t="shared" si="282"/>
        <v>28</v>
      </c>
      <c r="KG31" s="8">
        <f t="shared" si="536"/>
        <v>141.33733234953132</v>
      </c>
      <c r="KH31" s="8">
        <f t="shared" si="49"/>
        <v>146.524710087052</v>
      </c>
      <c r="KI31" s="8">
        <v>2</v>
      </c>
      <c r="KJ31" s="8">
        <f t="shared" si="50"/>
        <v>0.9011494252873562</v>
      </c>
      <c r="KL31" s="5">
        <f t="shared" si="283"/>
        <v>28</v>
      </c>
      <c r="KM31" s="5">
        <v>0.87656000000000001</v>
      </c>
      <c r="KN31" s="5">
        <f t="shared" si="284"/>
        <v>209.20000709272318</v>
      </c>
      <c r="KQ31" s="5">
        <f t="shared" si="285"/>
        <v>28</v>
      </c>
      <c r="KR31" s="8">
        <f t="shared" si="537"/>
        <v>131.50369045138126</v>
      </c>
      <c r="KS31" s="8">
        <f t="shared" si="51"/>
        <v>136.32588375135535</v>
      </c>
      <c r="KT31" s="8">
        <v>0</v>
      </c>
      <c r="KU31" s="8">
        <f t="shared" si="52"/>
        <v>1.0344827586206897</v>
      </c>
      <c r="KW31" s="5">
        <f t="shared" si="286"/>
        <v>28</v>
      </c>
      <c r="KX31" s="5">
        <v>0.4536</v>
      </c>
      <c r="KY31" s="5">
        <f t="shared" si="287"/>
        <v>60.440397072555676</v>
      </c>
      <c r="LB31" s="5">
        <f t="shared" si="288"/>
        <v>28</v>
      </c>
      <c r="LC31" s="8">
        <f t="shared" si="538"/>
        <v>141.33733234953132</v>
      </c>
      <c r="LD31" s="8">
        <f t="shared" si="53"/>
        <v>146.524710087052</v>
      </c>
      <c r="LE31" s="8">
        <v>0</v>
      </c>
      <c r="LF31" s="8">
        <f t="shared" si="54"/>
        <v>1.0344827586206897</v>
      </c>
      <c r="LH31" s="5">
        <f t="shared" si="289"/>
        <v>28</v>
      </c>
      <c r="LI31" s="5">
        <v>0.88331000000000004</v>
      </c>
      <c r="LJ31" s="5">
        <f t="shared" si="290"/>
        <v>214.82344331641215</v>
      </c>
      <c r="LM31" s="5">
        <f t="shared" si="291"/>
        <v>28</v>
      </c>
      <c r="LN31" s="8">
        <f t="shared" si="539"/>
        <v>149.38727541814859</v>
      </c>
      <c r="LO31" s="8">
        <f t="shared" si="55"/>
        <v>154.83149246957768</v>
      </c>
      <c r="LP31" s="8">
        <v>1</v>
      </c>
      <c r="LQ31" s="8">
        <f t="shared" si="56"/>
        <v>1.1494252873563264E-3</v>
      </c>
      <c r="LS31" s="5">
        <f t="shared" si="292"/>
        <v>28</v>
      </c>
      <c r="LT31" s="5">
        <v>0.79959999999999998</v>
      </c>
      <c r="LU31" s="5">
        <f t="shared" si="293"/>
        <v>160.74399097714272</v>
      </c>
      <c r="LX31" s="5">
        <f t="shared" si="294"/>
        <v>28</v>
      </c>
      <c r="LY31" s="8">
        <f t="shared" si="540"/>
        <v>128.87268131212917</v>
      </c>
      <c r="LZ31" s="8">
        <f t="shared" si="57"/>
        <v>133.58333177893394</v>
      </c>
      <c r="MA31" s="8">
        <v>0</v>
      </c>
      <c r="MB31" s="8">
        <f t="shared" si="58"/>
        <v>1.0344827586206897</v>
      </c>
      <c r="MD31" s="5">
        <f t="shared" si="295"/>
        <v>28</v>
      </c>
      <c r="ME31" s="5">
        <v>0.77817000000000003</v>
      </c>
      <c r="MF31" s="5">
        <f t="shared" si="296"/>
        <v>150.58439562239946</v>
      </c>
      <c r="MI31" s="5">
        <f t="shared" si="297"/>
        <v>28</v>
      </c>
      <c r="MJ31" s="8">
        <f t="shared" si="541"/>
        <v>152.26965248111887</v>
      </c>
      <c r="MK31" s="8">
        <f t="shared" si="59"/>
        <v>157.86114309784381</v>
      </c>
      <c r="ML31" s="8">
        <v>1</v>
      </c>
      <c r="MM31" s="8">
        <f t="shared" si="60"/>
        <v>1.1494252873563264E-3</v>
      </c>
      <c r="MO31" s="5">
        <f t="shared" si="298"/>
        <v>28</v>
      </c>
      <c r="MP31" s="5">
        <v>0.7046</v>
      </c>
      <c r="MQ31" s="5">
        <f t="shared" si="299"/>
        <v>121.94249088848576</v>
      </c>
      <c r="MT31" s="5">
        <f t="shared" si="300"/>
        <v>28</v>
      </c>
      <c r="MU31" s="8">
        <f t="shared" si="542"/>
        <v>150.58530446139196</v>
      </c>
      <c r="MV31" s="8">
        <f t="shared" si="61"/>
        <v>156.114411818127</v>
      </c>
      <c r="MW31" s="8">
        <v>1</v>
      </c>
      <c r="MX31" s="8">
        <f t="shared" si="62"/>
        <v>1.1494252873563264E-3</v>
      </c>
      <c r="MZ31" s="5">
        <f t="shared" si="301"/>
        <v>28</v>
      </c>
      <c r="NA31" s="5">
        <v>0.90234999999999999</v>
      </c>
      <c r="NB31" s="5">
        <f t="shared" si="302"/>
        <v>232.63656216594489</v>
      </c>
      <c r="NE31" s="5">
        <f t="shared" si="303"/>
        <v>28</v>
      </c>
      <c r="NF31" s="8">
        <f t="shared" si="543"/>
        <v>145.14533750739537</v>
      </c>
      <c r="NG31" s="8">
        <f t="shared" si="63"/>
        <v>150.44532096358631</v>
      </c>
      <c r="NH31" s="8">
        <v>2</v>
      </c>
      <c r="NI31" s="8">
        <f t="shared" si="64"/>
        <v>0.9011494252873562</v>
      </c>
      <c r="NK31" s="5">
        <f t="shared" si="304"/>
        <v>28</v>
      </c>
      <c r="NL31" s="5">
        <v>0.80283000000000004</v>
      </c>
      <c r="NM31" s="5">
        <f t="shared" si="305"/>
        <v>162.36889782039609</v>
      </c>
      <c r="NP31" s="5">
        <f t="shared" si="306"/>
        <v>28</v>
      </c>
      <c r="NQ31" s="8">
        <f t="shared" si="544"/>
        <v>141.33733234953132</v>
      </c>
      <c r="NR31" s="8">
        <f t="shared" si="65"/>
        <v>146.524710087052</v>
      </c>
      <c r="NS31" s="8">
        <v>0</v>
      </c>
      <c r="NT31" s="8">
        <f t="shared" si="66"/>
        <v>1.0344827586206897</v>
      </c>
      <c r="NV31" s="5">
        <f t="shared" si="307"/>
        <v>28</v>
      </c>
      <c r="NW31" s="5">
        <v>0.87656000000000001</v>
      </c>
      <c r="NX31" s="5">
        <f t="shared" si="308"/>
        <v>209.20000709272318</v>
      </c>
      <c r="OA31" s="5">
        <f t="shared" si="309"/>
        <v>28</v>
      </c>
      <c r="OB31" s="8">
        <f t="shared" si="545"/>
        <v>131.50369045138126</v>
      </c>
      <c r="OC31" s="8">
        <f t="shared" si="67"/>
        <v>136.32588375135535</v>
      </c>
      <c r="OD31" s="8">
        <v>0</v>
      </c>
      <c r="OE31" s="8">
        <f t="shared" si="68"/>
        <v>1.0344827586206897</v>
      </c>
      <c r="OG31" s="5">
        <f t="shared" si="310"/>
        <v>28</v>
      </c>
      <c r="OH31" s="5">
        <v>0.61146999999999996</v>
      </c>
      <c r="OI31" s="5">
        <f t="shared" si="311"/>
        <v>94.538489207853132</v>
      </c>
      <c r="OL31" s="5">
        <f t="shared" si="312"/>
        <v>28</v>
      </c>
      <c r="OM31" s="8">
        <f t="shared" si="546"/>
        <v>128.87268131212917</v>
      </c>
      <c r="ON31" s="8">
        <f t="shared" si="69"/>
        <v>133.58333177893394</v>
      </c>
      <c r="OO31" s="8">
        <v>0</v>
      </c>
      <c r="OP31" s="8">
        <f t="shared" si="70"/>
        <v>1.0344827586206897</v>
      </c>
      <c r="OR31" s="5">
        <f t="shared" si="313"/>
        <v>28</v>
      </c>
      <c r="OS31" s="5">
        <v>0.80283000000000004</v>
      </c>
      <c r="OT31" s="5">
        <f t="shared" si="314"/>
        <v>162.36889782039609</v>
      </c>
      <c r="OW31" s="5">
        <f t="shared" si="315"/>
        <v>28</v>
      </c>
      <c r="OX31" s="8">
        <f t="shared" si="547"/>
        <v>141.33733234953132</v>
      </c>
      <c r="OY31" s="8">
        <f t="shared" si="71"/>
        <v>146.524710087052</v>
      </c>
      <c r="OZ31" s="8">
        <v>0</v>
      </c>
      <c r="PA31" s="8">
        <f t="shared" si="72"/>
        <v>1.0344827586206897</v>
      </c>
      <c r="PC31" s="5">
        <f t="shared" si="316"/>
        <v>28</v>
      </c>
      <c r="PD31" s="5">
        <v>0.90234999999999999</v>
      </c>
      <c r="PE31" s="5">
        <f t="shared" si="317"/>
        <v>232.63656216594489</v>
      </c>
      <c r="PH31" s="5">
        <f t="shared" si="318"/>
        <v>28</v>
      </c>
      <c r="PI31" s="8">
        <f t="shared" si="548"/>
        <v>145.14533750739537</v>
      </c>
      <c r="PJ31" s="8">
        <f t="shared" si="73"/>
        <v>150.44532096358631</v>
      </c>
      <c r="PK31" s="8">
        <v>2</v>
      </c>
      <c r="PL31" s="8">
        <f t="shared" si="74"/>
        <v>0.9011494252873562</v>
      </c>
      <c r="PN31" s="5">
        <f t="shared" si="319"/>
        <v>28</v>
      </c>
      <c r="PO31" s="5">
        <v>0.80283000000000004</v>
      </c>
      <c r="PP31" s="5">
        <f t="shared" si="320"/>
        <v>162.36889782039609</v>
      </c>
      <c r="PS31" s="5">
        <f t="shared" si="321"/>
        <v>28</v>
      </c>
      <c r="PT31" s="8">
        <f t="shared" si="549"/>
        <v>141.33733234953132</v>
      </c>
      <c r="PU31" s="8">
        <f t="shared" si="75"/>
        <v>146.524710087052</v>
      </c>
      <c r="PV31" s="8">
        <v>0</v>
      </c>
      <c r="PW31" s="8">
        <f t="shared" si="76"/>
        <v>1.0344827586206897</v>
      </c>
      <c r="PY31" s="5">
        <f t="shared" si="322"/>
        <v>28</v>
      </c>
      <c r="PZ31" s="5">
        <v>0.88827</v>
      </c>
      <c r="QA31" s="5">
        <f t="shared" si="323"/>
        <v>219.16700324228904</v>
      </c>
      <c r="QD31" s="5">
        <f t="shared" si="324"/>
        <v>28</v>
      </c>
      <c r="QE31" s="8">
        <f t="shared" si="550"/>
        <v>145.14533750739537</v>
      </c>
      <c r="QF31" s="8">
        <f t="shared" si="77"/>
        <v>150.44532096358631</v>
      </c>
      <c r="QG31" s="8">
        <v>2</v>
      </c>
      <c r="QH31" s="8">
        <f t="shared" si="78"/>
        <v>0.9011494252873562</v>
      </c>
      <c r="QJ31" s="5">
        <f t="shared" si="325"/>
        <v>28</v>
      </c>
      <c r="QK31" s="5">
        <v>0.92583000000000004</v>
      </c>
      <c r="QL31" s="5">
        <f t="shared" si="326"/>
        <v>260.13955232336707</v>
      </c>
      <c r="QO31" s="5">
        <f t="shared" si="327"/>
        <v>28</v>
      </c>
      <c r="QP31" s="8">
        <f t="shared" si="551"/>
        <v>126.75854202232271</v>
      </c>
      <c r="QQ31" s="8">
        <f t="shared" si="79"/>
        <v>131.4069772874339</v>
      </c>
      <c r="QR31" s="8">
        <v>0</v>
      </c>
      <c r="QS31" s="8">
        <f t="shared" si="80"/>
        <v>1.0344827586206897</v>
      </c>
      <c r="QU31" s="5">
        <f t="shared" si="328"/>
        <v>28</v>
      </c>
      <c r="QV31" s="5">
        <v>0.93601000000000001</v>
      </c>
      <c r="QW31" s="5">
        <f t="shared" si="329"/>
        <v>274.90284578307683</v>
      </c>
      <c r="QZ31" s="5">
        <f t="shared" si="330"/>
        <v>28</v>
      </c>
      <c r="RA31" s="8">
        <f t="shared" si="552"/>
        <v>128.87268131212917</v>
      </c>
      <c r="RB31" s="8">
        <f t="shared" si="81"/>
        <v>133.58333177893394</v>
      </c>
      <c r="RC31" s="8">
        <v>0</v>
      </c>
      <c r="RD31" s="8">
        <f t="shared" si="82"/>
        <v>1.0344827586206897</v>
      </c>
      <c r="RF31" s="5">
        <f t="shared" si="331"/>
        <v>28</v>
      </c>
      <c r="RG31" s="5">
        <v>0.78585000000000005</v>
      </c>
      <c r="RH31" s="5">
        <f t="shared" si="332"/>
        <v>154.10785749207574</v>
      </c>
      <c r="RK31" s="5">
        <f t="shared" si="333"/>
        <v>28</v>
      </c>
      <c r="RL31" s="8">
        <f t="shared" si="553"/>
        <v>152.26965248111887</v>
      </c>
      <c r="RM31" s="8">
        <f t="shared" si="83"/>
        <v>157.86114309784381</v>
      </c>
      <c r="RN31" s="8">
        <v>1</v>
      </c>
      <c r="RO31" s="8">
        <f t="shared" si="84"/>
        <v>1.1494252873563264E-3</v>
      </c>
      <c r="RQ31" s="5">
        <f t="shared" si="334"/>
        <v>28</v>
      </c>
      <c r="RR31" s="5">
        <v>0.74731000000000003</v>
      </c>
      <c r="RS31" s="5">
        <f t="shared" si="335"/>
        <v>137.55918379867552</v>
      </c>
      <c r="RV31" s="5">
        <f t="shared" si="336"/>
        <v>28</v>
      </c>
      <c r="RW31" s="8">
        <f t="shared" si="554"/>
        <v>152.26965248111887</v>
      </c>
      <c r="RX31" s="8">
        <f t="shared" si="85"/>
        <v>157.86114309784381</v>
      </c>
      <c r="RY31" s="8">
        <v>1</v>
      </c>
      <c r="RZ31" s="8">
        <f t="shared" si="86"/>
        <v>1.1494252873563264E-3</v>
      </c>
      <c r="SB31" s="5">
        <f t="shared" si="337"/>
        <v>28</v>
      </c>
      <c r="SC31" s="5">
        <v>0.7046</v>
      </c>
      <c r="SD31" s="5">
        <f t="shared" si="338"/>
        <v>121.94249088848576</v>
      </c>
      <c r="SG31" s="5">
        <f t="shared" si="339"/>
        <v>28</v>
      </c>
      <c r="SH31" s="8">
        <f t="shared" si="555"/>
        <v>150.58530446139196</v>
      </c>
      <c r="SI31" s="8">
        <f t="shared" si="87"/>
        <v>156.114411818127</v>
      </c>
      <c r="SJ31" s="8">
        <v>2</v>
      </c>
      <c r="SK31" s="8">
        <f t="shared" si="88"/>
        <v>0.9011494252873562</v>
      </c>
      <c r="SM31" s="5">
        <f t="shared" si="340"/>
        <v>28</v>
      </c>
      <c r="SN31" s="5">
        <v>0.72602999999999995</v>
      </c>
      <c r="SO31" s="5">
        <f t="shared" si="341"/>
        <v>129.47366676395254</v>
      </c>
      <c r="SR31" s="5">
        <f t="shared" si="342"/>
        <v>28</v>
      </c>
      <c r="SS31" s="8">
        <f t="shared" si="556"/>
        <v>133.24519125184375</v>
      </c>
      <c r="ST31" s="8">
        <f t="shared" si="89"/>
        <v>138.0887451404661</v>
      </c>
      <c r="SU31" s="8">
        <v>0</v>
      </c>
      <c r="SV31" s="8">
        <f t="shared" si="90"/>
        <v>1.0344827586206897</v>
      </c>
      <c r="SX31" s="5">
        <f t="shared" si="343"/>
        <v>28</v>
      </c>
      <c r="SY31" s="5">
        <v>0.91578000000000004</v>
      </c>
      <c r="SZ31" s="5">
        <f t="shared" si="344"/>
        <v>247.43228562483557</v>
      </c>
      <c r="TC31" s="5">
        <f t="shared" si="345"/>
        <v>28</v>
      </c>
      <c r="TD31" s="8">
        <f t="shared" si="557"/>
        <v>126.75854202232271</v>
      </c>
      <c r="TE31" s="8">
        <f t="shared" si="91"/>
        <v>131.4069772874339</v>
      </c>
      <c r="TF31" s="8">
        <v>0</v>
      </c>
      <c r="TG31" s="8">
        <f t="shared" si="92"/>
        <v>1.0344827586206897</v>
      </c>
      <c r="TI31" s="5">
        <f t="shared" si="346"/>
        <v>28</v>
      </c>
      <c r="TJ31" s="5">
        <v>0.34211999999999998</v>
      </c>
      <c r="TK31" s="5">
        <f t="shared" si="347"/>
        <v>41.87327351090687</v>
      </c>
      <c r="TN31" s="5">
        <f t="shared" si="348"/>
        <v>28</v>
      </c>
      <c r="TO31" s="8">
        <f t="shared" si="558"/>
        <v>150.58530446139196</v>
      </c>
      <c r="TP31" s="8">
        <f t="shared" si="93"/>
        <v>156.114411818127</v>
      </c>
      <c r="TQ31" s="8">
        <v>1</v>
      </c>
      <c r="TR31" s="8">
        <f t="shared" si="94"/>
        <v>1.1494252873563264E-3</v>
      </c>
      <c r="TT31" s="5">
        <f t="shared" si="349"/>
        <v>28</v>
      </c>
      <c r="TU31" s="5">
        <v>0.80283000000000004</v>
      </c>
      <c r="TV31" s="5">
        <f t="shared" si="350"/>
        <v>162.36889782039609</v>
      </c>
      <c r="TY31" s="5">
        <f t="shared" si="351"/>
        <v>28</v>
      </c>
      <c r="TZ31" s="8">
        <f t="shared" si="559"/>
        <v>141.33733234953132</v>
      </c>
      <c r="UA31" s="8">
        <f t="shared" si="95"/>
        <v>146.524710087052</v>
      </c>
      <c r="UB31" s="8">
        <v>1</v>
      </c>
      <c r="UC31" s="8">
        <f t="shared" si="96"/>
        <v>1.1494252873563264E-3</v>
      </c>
      <c r="UE31" s="5">
        <f t="shared" si="352"/>
        <v>28</v>
      </c>
      <c r="UF31" s="5">
        <v>0.80283000000000004</v>
      </c>
      <c r="UG31" s="5">
        <f t="shared" si="353"/>
        <v>162.36889782039609</v>
      </c>
      <c r="UJ31" s="5">
        <f t="shared" si="354"/>
        <v>28</v>
      </c>
      <c r="UK31" s="8">
        <f t="shared" si="560"/>
        <v>141.33733234953132</v>
      </c>
      <c r="UL31" s="8">
        <f t="shared" si="97"/>
        <v>146.524710087052</v>
      </c>
      <c r="UM31" s="8">
        <v>0</v>
      </c>
      <c r="UN31" s="8">
        <f t="shared" si="98"/>
        <v>1.0344827586206897</v>
      </c>
      <c r="UP31" s="5">
        <f t="shared" si="355"/>
        <v>28</v>
      </c>
      <c r="UQ31" s="5">
        <v>0.93601000000000001</v>
      </c>
      <c r="UR31" s="5">
        <f t="shared" si="356"/>
        <v>274.90284578307683</v>
      </c>
      <c r="UU31" s="5">
        <f t="shared" si="357"/>
        <v>28</v>
      </c>
      <c r="UV31" s="8">
        <f t="shared" si="561"/>
        <v>128.87268131212917</v>
      </c>
      <c r="UW31" s="8">
        <f t="shared" si="99"/>
        <v>133.58333177893394</v>
      </c>
      <c r="UX31" s="8">
        <v>0</v>
      </c>
      <c r="UY31" s="8">
        <f t="shared" si="100"/>
        <v>1.0344827586206897</v>
      </c>
      <c r="VA31" s="5">
        <f t="shared" si="358"/>
        <v>28</v>
      </c>
      <c r="VB31" s="5">
        <v>0.93601000000000001</v>
      </c>
      <c r="VC31" s="5">
        <f t="shared" si="359"/>
        <v>274.90284578307683</v>
      </c>
      <c r="VF31" s="5">
        <f t="shared" si="360"/>
        <v>28</v>
      </c>
      <c r="VG31" s="8">
        <f t="shared" si="562"/>
        <v>128.87268131212917</v>
      </c>
      <c r="VH31" s="8">
        <f t="shared" si="101"/>
        <v>133.58333177893394</v>
      </c>
      <c r="VI31" s="8">
        <v>0</v>
      </c>
      <c r="VJ31" s="8">
        <f t="shared" si="102"/>
        <v>1.0344827586206897</v>
      </c>
      <c r="VL31" s="5">
        <f t="shared" si="361"/>
        <v>28</v>
      </c>
      <c r="VM31" s="5">
        <v>0.45297999999999999</v>
      </c>
      <c r="VN31" s="5">
        <f t="shared" si="362"/>
        <v>60.326991415727051</v>
      </c>
      <c r="VQ31" s="5">
        <f t="shared" si="363"/>
        <v>28</v>
      </c>
      <c r="VR31" s="8">
        <f t="shared" si="563"/>
        <v>152.26965248111887</v>
      </c>
      <c r="VS31" s="8">
        <f t="shared" si="103"/>
        <v>157.86114309784381</v>
      </c>
      <c r="VT31" s="8">
        <v>1</v>
      </c>
      <c r="VU31" s="8">
        <f t="shared" si="104"/>
        <v>1.1494252873563264E-3</v>
      </c>
      <c r="VW31" s="5">
        <f t="shared" si="364"/>
        <v>28</v>
      </c>
      <c r="VX31" s="5">
        <v>0.64268000000000003</v>
      </c>
      <c r="VY31" s="5">
        <f t="shared" si="365"/>
        <v>102.91235401484988</v>
      </c>
      <c r="WB31" s="5">
        <f t="shared" si="366"/>
        <v>28</v>
      </c>
      <c r="WC31" s="8">
        <f t="shared" si="564"/>
        <v>172.62379494685524</v>
      </c>
      <c r="WD31" s="8">
        <f t="shared" si="105"/>
        <v>178.92919280168172</v>
      </c>
      <c r="WE31" s="8">
        <v>2</v>
      </c>
      <c r="WF31" s="8">
        <f t="shared" si="106"/>
        <v>0.9011494252873562</v>
      </c>
      <c r="WH31" s="5">
        <f t="shared" si="367"/>
        <v>28</v>
      </c>
      <c r="WI31" s="5">
        <v>0.72602999999999995</v>
      </c>
      <c r="WJ31" s="5">
        <f t="shared" si="368"/>
        <v>129.47366676395254</v>
      </c>
      <c r="WM31" s="5">
        <f t="shared" si="369"/>
        <v>28</v>
      </c>
      <c r="WN31" s="8">
        <f t="shared" si="565"/>
        <v>133.24519125184375</v>
      </c>
      <c r="WO31" s="8">
        <f t="shared" si="107"/>
        <v>138.0887451404661</v>
      </c>
      <c r="WP31" s="8">
        <v>0</v>
      </c>
      <c r="WQ31" s="8">
        <f t="shared" si="108"/>
        <v>1.0344827586206897</v>
      </c>
      <c r="WS31" s="5">
        <f t="shared" si="370"/>
        <v>28</v>
      </c>
      <c r="WT31" s="5">
        <v>0.4536</v>
      </c>
      <c r="WU31" s="5">
        <f t="shared" si="371"/>
        <v>60.440397072555676</v>
      </c>
      <c r="WX31" s="5">
        <f t="shared" si="372"/>
        <v>28</v>
      </c>
      <c r="WY31" s="8">
        <f t="shared" si="566"/>
        <v>141.33733234953132</v>
      </c>
      <c r="WZ31" s="8">
        <f t="shared" si="109"/>
        <v>146.524710087052</v>
      </c>
      <c r="XA31" s="8">
        <v>0</v>
      </c>
      <c r="XB31" s="8">
        <f t="shared" si="110"/>
        <v>1.0344827586206897</v>
      </c>
      <c r="XD31" s="5">
        <f t="shared" si="373"/>
        <v>28</v>
      </c>
      <c r="XE31" s="5">
        <v>0.78500000000000003</v>
      </c>
      <c r="XF31" s="5">
        <f t="shared" si="374"/>
        <v>153.71172508544743</v>
      </c>
      <c r="XI31" s="5">
        <f t="shared" si="375"/>
        <v>28</v>
      </c>
      <c r="XJ31" s="8">
        <f t="shared" si="567"/>
        <v>149.38727541814859</v>
      </c>
      <c r="XK31" s="8">
        <f t="shared" si="111"/>
        <v>154.83149246957768</v>
      </c>
      <c r="XL31" s="8">
        <v>1</v>
      </c>
      <c r="XM31" s="8">
        <f t="shared" si="112"/>
        <v>1.1494252873563264E-3</v>
      </c>
      <c r="XO31" s="5">
        <f t="shared" si="376"/>
        <v>28</v>
      </c>
      <c r="XP31" s="5">
        <v>0.22259000000000001</v>
      </c>
      <c r="XQ31" s="5">
        <f t="shared" si="377"/>
        <v>25.178739725595722</v>
      </c>
      <c r="XT31" s="5">
        <f t="shared" si="378"/>
        <v>28</v>
      </c>
      <c r="XU31" s="8">
        <f t="shared" si="568"/>
        <v>151.89670735466913</v>
      </c>
      <c r="XV31" s="8">
        <f t="shared" si="113"/>
        <v>157.47438518893296</v>
      </c>
      <c r="XW31" s="8">
        <v>1</v>
      </c>
      <c r="XX31" s="8">
        <f t="shared" si="114"/>
        <v>1.1494252873563264E-3</v>
      </c>
      <c r="XZ31" s="5">
        <f t="shared" si="379"/>
        <v>28</v>
      </c>
      <c r="YA31" s="5">
        <v>0.1706</v>
      </c>
      <c r="YB31" s="5">
        <f t="shared" si="380"/>
        <v>18.705273116985609</v>
      </c>
      <c r="YE31" s="5">
        <f t="shared" si="381"/>
        <v>28</v>
      </c>
      <c r="YF31" s="8">
        <f t="shared" si="569"/>
        <v>145.14533750739537</v>
      </c>
      <c r="YG31" s="8">
        <f t="shared" si="115"/>
        <v>150.44532096358631</v>
      </c>
      <c r="YH31" s="8">
        <v>2</v>
      </c>
      <c r="YI31" s="8">
        <f t="shared" si="116"/>
        <v>0.9011494252873562</v>
      </c>
      <c r="YK31" s="5">
        <f t="shared" si="382"/>
        <v>28</v>
      </c>
      <c r="YL31" s="5">
        <v>0.90234999999999999</v>
      </c>
      <c r="YM31" s="5">
        <f t="shared" si="383"/>
        <v>232.63656216594489</v>
      </c>
      <c r="YP31" s="5">
        <f t="shared" si="384"/>
        <v>28</v>
      </c>
      <c r="YQ31" s="8">
        <f t="shared" si="570"/>
        <v>145.14533750739537</v>
      </c>
      <c r="YR31" s="8">
        <f t="shared" si="117"/>
        <v>150.44532096358631</v>
      </c>
      <c r="YS31" s="8">
        <v>2</v>
      </c>
      <c r="YT31" s="8">
        <f t="shared" si="118"/>
        <v>0.9011494252873562</v>
      </c>
      <c r="YV31" s="5">
        <f t="shared" si="385"/>
        <v>28</v>
      </c>
      <c r="YW31" s="5">
        <v>0.1706</v>
      </c>
      <c r="YX31" s="5">
        <f t="shared" si="386"/>
        <v>18.705273116985609</v>
      </c>
      <c r="ZA31" s="5">
        <f t="shared" si="387"/>
        <v>28</v>
      </c>
      <c r="ZB31" s="8">
        <f t="shared" si="571"/>
        <v>145.14533750739537</v>
      </c>
      <c r="ZC31" s="8">
        <f t="shared" si="119"/>
        <v>150.44532096358631</v>
      </c>
      <c r="ZD31" s="8">
        <v>2</v>
      </c>
      <c r="ZE31" s="8">
        <f t="shared" si="120"/>
        <v>0.9011494252873562</v>
      </c>
      <c r="ZG31" s="5">
        <f t="shared" si="388"/>
        <v>28</v>
      </c>
      <c r="ZH31" s="5">
        <v>0.81733</v>
      </c>
      <c r="ZI31" s="5">
        <f t="shared" si="389"/>
        <v>170.00740326935446</v>
      </c>
      <c r="ZL31" s="5">
        <f t="shared" si="390"/>
        <v>28</v>
      </c>
      <c r="ZM31" s="8">
        <f t="shared" si="572"/>
        <v>141.33733234953132</v>
      </c>
      <c r="ZN31" s="8">
        <f t="shared" si="121"/>
        <v>146.524710087052</v>
      </c>
      <c r="ZO31" s="8">
        <v>0</v>
      </c>
      <c r="ZP31" s="8">
        <f t="shared" si="122"/>
        <v>1.0344827586206897</v>
      </c>
      <c r="ZR31" s="5">
        <f t="shared" si="391"/>
        <v>28</v>
      </c>
      <c r="ZS31" s="5">
        <v>0.4536</v>
      </c>
      <c r="ZT31" s="5">
        <f t="shared" si="392"/>
        <v>60.440397072555676</v>
      </c>
      <c r="ZW31" s="5">
        <f t="shared" si="393"/>
        <v>28</v>
      </c>
      <c r="ZX31" s="8">
        <f t="shared" si="573"/>
        <v>141.33733234953132</v>
      </c>
      <c r="ZY31" s="8">
        <f t="shared" si="123"/>
        <v>146.524710087052</v>
      </c>
      <c r="ZZ31" s="8">
        <v>0</v>
      </c>
      <c r="AAA31" s="8">
        <f t="shared" si="124"/>
        <v>1.0344827586206897</v>
      </c>
      <c r="AAC31" s="5">
        <f t="shared" si="394"/>
        <v>28</v>
      </c>
      <c r="AAD31" s="5">
        <v>0.4536</v>
      </c>
      <c r="AAE31" s="5">
        <f t="shared" si="395"/>
        <v>60.440397072555676</v>
      </c>
      <c r="AAH31" s="5">
        <f t="shared" si="396"/>
        <v>28</v>
      </c>
      <c r="AAI31" s="8">
        <f t="shared" si="574"/>
        <v>141.33733234953132</v>
      </c>
      <c r="AAJ31" s="8">
        <f t="shared" si="125"/>
        <v>146.524710087052</v>
      </c>
      <c r="AAK31" s="8">
        <v>0</v>
      </c>
      <c r="AAL31" s="8">
        <f t="shared" si="126"/>
        <v>1.0344827586206897</v>
      </c>
      <c r="AAN31" s="5">
        <f t="shared" si="397"/>
        <v>28</v>
      </c>
      <c r="AAO31" s="5">
        <v>0.81164999999999998</v>
      </c>
      <c r="AAP31" s="5">
        <f t="shared" si="398"/>
        <v>166.9453344844087</v>
      </c>
      <c r="AAS31" s="5">
        <f t="shared" si="399"/>
        <v>28</v>
      </c>
      <c r="AAT31" s="8">
        <f t="shared" si="575"/>
        <v>151.89670735466913</v>
      </c>
      <c r="AAU31" s="8">
        <f t="shared" si="127"/>
        <v>157.47438518893296</v>
      </c>
      <c r="AAV31" s="8">
        <v>0</v>
      </c>
      <c r="AAW31" s="8">
        <f t="shared" si="128"/>
        <v>1.0344827586206897</v>
      </c>
      <c r="AAY31" s="5">
        <f t="shared" si="400"/>
        <v>28</v>
      </c>
      <c r="AAZ31" s="5">
        <v>0.44413999999999998</v>
      </c>
      <c r="ABA31" s="5">
        <f t="shared" si="401"/>
        <v>58.723881499928595</v>
      </c>
      <c r="ABD31" s="5">
        <f t="shared" si="402"/>
        <v>28</v>
      </c>
      <c r="ABE31" s="8">
        <f t="shared" si="576"/>
        <v>133.24519125184375</v>
      </c>
      <c r="ABF31" s="8">
        <f t="shared" si="129"/>
        <v>138.0887451404661</v>
      </c>
      <c r="ABG31" s="8">
        <v>0</v>
      </c>
      <c r="ABH31" s="8">
        <f t="shared" si="130"/>
        <v>1.0344827586206897</v>
      </c>
      <c r="ABJ31" s="5">
        <f t="shared" si="403"/>
        <v>28</v>
      </c>
      <c r="ABK31" s="5">
        <v>0.74731000000000003</v>
      </c>
      <c r="ABL31" s="5">
        <f t="shared" si="404"/>
        <v>137.55918379867552</v>
      </c>
      <c r="ABO31" s="5">
        <f t="shared" si="405"/>
        <v>28</v>
      </c>
      <c r="ABP31" s="8">
        <f t="shared" si="577"/>
        <v>152.26965248111887</v>
      </c>
      <c r="ABQ31" s="8">
        <f t="shared" si="131"/>
        <v>157.86114309784381</v>
      </c>
      <c r="ABR31" s="8">
        <v>1</v>
      </c>
      <c r="ABS31" s="8">
        <f t="shared" si="132"/>
        <v>1.1494252873563264E-3</v>
      </c>
      <c r="ABU31" s="5">
        <f t="shared" si="406"/>
        <v>28</v>
      </c>
      <c r="ABV31" s="5">
        <v>0.16768</v>
      </c>
      <c r="ABW31" s="5">
        <f t="shared" si="407"/>
        <v>18.353829672185039</v>
      </c>
      <c r="ABZ31" s="5">
        <f t="shared" si="408"/>
        <v>28</v>
      </c>
      <c r="ACA31" s="8">
        <f t="shared" si="578"/>
        <v>151.89670735466913</v>
      </c>
      <c r="ACB31" s="8">
        <f t="shared" si="133"/>
        <v>157.47438518893296</v>
      </c>
      <c r="ACC31" s="8">
        <v>0</v>
      </c>
      <c r="ACD31" s="8">
        <f t="shared" si="134"/>
        <v>1.0344827586206897</v>
      </c>
      <c r="ACF31" s="5">
        <f t="shared" si="409"/>
        <v>28</v>
      </c>
      <c r="ACG31" s="5">
        <v>0.59289999999999998</v>
      </c>
      <c r="ACH31" s="5">
        <f t="shared" si="410"/>
        <v>89.869642347320394</v>
      </c>
      <c r="ACK31" s="5">
        <f t="shared" si="411"/>
        <v>28</v>
      </c>
      <c r="ACL31" s="8">
        <f t="shared" si="579"/>
        <v>150.58530446139196</v>
      </c>
      <c r="ACM31" s="8">
        <f t="shared" si="135"/>
        <v>156.114411818127</v>
      </c>
      <c r="ACN31" s="8">
        <v>0</v>
      </c>
      <c r="ACO31" s="8">
        <f t="shared" si="136"/>
        <v>1.0344827586206897</v>
      </c>
      <c r="ACQ31" s="5">
        <f t="shared" si="412"/>
        <v>28</v>
      </c>
      <c r="ACR31" s="5">
        <v>0.81164999999999998</v>
      </c>
      <c r="ACS31" s="5">
        <f t="shared" si="413"/>
        <v>166.9453344844087</v>
      </c>
      <c r="ACV31" s="5">
        <f t="shared" si="414"/>
        <v>28</v>
      </c>
      <c r="ACW31" s="8">
        <f t="shared" si="580"/>
        <v>151.89670735466913</v>
      </c>
      <c r="ACX31" s="8">
        <f t="shared" si="137"/>
        <v>157.47438518893296</v>
      </c>
      <c r="ACY31" s="8">
        <v>0</v>
      </c>
      <c r="ACZ31" s="8">
        <f t="shared" si="138"/>
        <v>1.0344827586206897</v>
      </c>
      <c r="ADB31" s="5">
        <f t="shared" si="415"/>
        <v>28</v>
      </c>
      <c r="ADC31" s="5">
        <v>0.17491999999999999</v>
      </c>
      <c r="ADD31" s="5">
        <f t="shared" si="416"/>
        <v>19.227492765174347</v>
      </c>
      <c r="ADG31" s="5">
        <f t="shared" si="417"/>
        <v>28</v>
      </c>
      <c r="ADH31" s="8">
        <f t="shared" si="581"/>
        <v>128.87268131212917</v>
      </c>
      <c r="ADI31" s="8">
        <f t="shared" si="139"/>
        <v>133.58333177893394</v>
      </c>
      <c r="ADJ31" s="8">
        <v>0</v>
      </c>
      <c r="ADK31" s="8">
        <f t="shared" si="140"/>
        <v>1.0344827586206897</v>
      </c>
      <c r="ADM31" s="5">
        <f t="shared" si="418"/>
        <v>28</v>
      </c>
      <c r="ADN31" s="5">
        <v>0.51907999999999999</v>
      </c>
      <c r="ADO31" s="5">
        <f t="shared" si="419"/>
        <v>73.205434287542872</v>
      </c>
      <c r="ADR31" s="5">
        <f t="shared" si="420"/>
        <v>28</v>
      </c>
      <c r="ADS31" s="8">
        <f t="shared" si="582"/>
        <v>152.26965248111887</v>
      </c>
      <c r="ADT31" s="8">
        <f t="shared" si="141"/>
        <v>157.86114309784381</v>
      </c>
      <c r="ADU31" s="8">
        <v>1</v>
      </c>
      <c r="ADV31" s="8">
        <f t="shared" si="142"/>
        <v>1.1494252873563264E-3</v>
      </c>
      <c r="ADX31" s="5">
        <f t="shared" si="421"/>
        <v>28</v>
      </c>
      <c r="ADY31" s="5">
        <v>0.59289999999999998</v>
      </c>
      <c r="ADZ31" s="5">
        <f t="shared" si="422"/>
        <v>89.869642347320394</v>
      </c>
      <c r="AEC31" s="5">
        <f t="shared" si="423"/>
        <v>28</v>
      </c>
      <c r="AED31" s="8">
        <f t="shared" si="583"/>
        <v>152.207269221129</v>
      </c>
      <c r="AEE31" s="8">
        <f t="shared" si="143"/>
        <v>157.79875983785394</v>
      </c>
      <c r="AEF31" s="8">
        <v>1</v>
      </c>
      <c r="AEG31" s="8">
        <f t="shared" si="144"/>
        <v>1.1494252873563264E-3</v>
      </c>
      <c r="AEI31" s="5">
        <f t="shared" si="424"/>
        <v>28</v>
      </c>
      <c r="AEJ31" s="5">
        <v>0.71611000000000002</v>
      </c>
      <c r="AEK31" s="5">
        <f t="shared" si="425"/>
        <v>125.9168439793886</v>
      </c>
      <c r="AEN31" s="5">
        <f t="shared" si="426"/>
        <v>28</v>
      </c>
      <c r="AEO31" s="8">
        <f t="shared" si="584"/>
        <v>126.75854202232271</v>
      </c>
      <c r="AEP31" s="8">
        <f t="shared" si="145"/>
        <v>131.4069772874339</v>
      </c>
      <c r="AEQ31" s="8">
        <v>0</v>
      </c>
      <c r="AER31" s="8">
        <f t="shared" si="146"/>
        <v>1.0344827586206897</v>
      </c>
      <c r="AET31" s="5">
        <f t="shared" si="427"/>
        <v>28</v>
      </c>
      <c r="AEU31" s="5">
        <v>0.72257000000000005</v>
      </c>
      <c r="AEV31" s="5">
        <f t="shared" si="428"/>
        <v>128.21866298688511</v>
      </c>
      <c r="AEY31" s="5">
        <f t="shared" si="429"/>
        <v>28</v>
      </c>
      <c r="AEZ31" s="8">
        <f t="shared" si="585"/>
        <v>129.49926613187549</v>
      </c>
      <c r="AFA31" s="8">
        <f t="shared" si="147"/>
        <v>134.18970418514004</v>
      </c>
      <c r="AFB31" s="8">
        <v>0</v>
      </c>
      <c r="AFC31" s="8">
        <f t="shared" si="148"/>
        <v>1.0344827586206897</v>
      </c>
      <c r="AFE31" s="5">
        <f t="shared" si="430"/>
        <v>28</v>
      </c>
      <c r="AFF31" s="5">
        <v>0.80139000000000005</v>
      </c>
      <c r="AFG31" s="5">
        <f t="shared" si="431"/>
        <v>161.64121761714372</v>
      </c>
      <c r="AFJ31" s="5">
        <f t="shared" si="432"/>
        <v>28</v>
      </c>
      <c r="AFK31" s="8">
        <f t="shared" si="586"/>
        <v>151.89670735466913</v>
      </c>
      <c r="AFL31" s="8">
        <f t="shared" si="149"/>
        <v>157.47438518893296</v>
      </c>
      <c r="AFM31" s="8">
        <v>1</v>
      </c>
      <c r="AFN31" s="8">
        <f t="shared" si="150"/>
        <v>1.1494252873563264E-3</v>
      </c>
      <c r="AFP31" s="5">
        <f t="shared" si="433"/>
        <v>28</v>
      </c>
      <c r="AFQ31" s="5">
        <v>0.81733</v>
      </c>
      <c r="AFR31" s="5">
        <f t="shared" si="434"/>
        <v>170.00740326935446</v>
      </c>
      <c r="AFU31" s="5">
        <f t="shared" si="435"/>
        <v>28</v>
      </c>
      <c r="AFV31" s="8">
        <f t="shared" si="587"/>
        <v>141.33733234953132</v>
      </c>
      <c r="AFW31" s="8">
        <f t="shared" si="151"/>
        <v>146.524710087052</v>
      </c>
      <c r="AFX31" s="8">
        <v>1</v>
      </c>
      <c r="AFY31" s="8">
        <f t="shared" si="152"/>
        <v>1.1494252873563264E-3</v>
      </c>
      <c r="AGA31" s="5">
        <f t="shared" si="436"/>
        <v>28</v>
      </c>
      <c r="AGB31" s="5">
        <v>0.4536</v>
      </c>
      <c r="AGC31" s="5">
        <f t="shared" si="437"/>
        <v>60.440397072555676</v>
      </c>
      <c r="AGF31" s="5">
        <f t="shared" si="438"/>
        <v>28</v>
      </c>
      <c r="AGG31" s="8">
        <f t="shared" si="588"/>
        <v>141.33733234953132</v>
      </c>
      <c r="AGH31" s="8">
        <f t="shared" si="153"/>
        <v>146.524710087052</v>
      </c>
      <c r="AGI31" s="8">
        <v>0</v>
      </c>
      <c r="AGJ31" s="8">
        <f t="shared" si="154"/>
        <v>1.0344827586206897</v>
      </c>
      <c r="AGL31" s="5">
        <f t="shared" si="439"/>
        <v>28</v>
      </c>
      <c r="AGM31" s="5">
        <v>0.78585000000000005</v>
      </c>
      <c r="AGN31" s="5">
        <f t="shared" si="440"/>
        <v>154.10785749207574</v>
      </c>
      <c r="AGQ31" s="5">
        <f t="shared" si="441"/>
        <v>28</v>
      </c>
      <c r="AGR31" s="8">
        <f t="shared" si="589"/>
        <v>152.26965248111887</v>
      </c>
      <c r="AGS31" s="8">
        <f t="shared" si="155"/>
        <v>157.86114309784381</v>
      </c>
      <c r="AGT31" s="8">
        <v>1</v>
      </c>
      <c r="AGU31" s="8">
        <f t="shared" si="156"/>
        <v>1.1494252873563264E-3</v>
      </c>
      <c r="AGW31" s="5">
        <f t="shared" si="442"/>
        <v>28</v>
      </c>
      <c r="AGX31" s="5">
        <v>2.3650000000000001E-2</v>
      </c>
      <c r="AGY31" s="5">
        <f t="shared" si="443"/>
        <v>2.3934150295630987</v>
      </c>
      <c r="AHB31" s="5">
        <f t="shared" si="444"/>
        <v>28</v>
      </c>
      <c r="AHC31" s="8">
        <f t="shared" si="590"/>
        <v>149.38727541814859</v>
      </c>
      <c r="AHD31" s="8">
        <f t="shared" si="157"/>
        <v>154.83149246957768</v>
      </c>
      <c r="AHE31" s="8">
        <v>1</v>
      </c>
      <c r="AHF31" s="8">
        <f t="shared" si="158"/>
        <v>1.1494252873563264E-3</v>
      </c>
      <c r="AHH31" s="5">
        <f t="shared" si="445"/>
        <v>28</v>
      </c>
      <c r="AHI31" s="5">
        <v>0.34211999999999998</v>
      </c>
      <c r="AHJ31" s="5">
        <f t="shared" si="446"/>
        <v>41.87327351090687</v>
      </c>
      <c r="AHM31" s="5">
        <f t="shared" si="447"/>
        <v>28</v>
      </c>
      <c r="AHN31" s="8">
        <f t="shared" si="591"/>
        <v>150.58530446139196</v>
      </c>
      <c r="AHO31" s="8">
        <f t="shared" si="159"/>
        <v>156.114411818127</v>
      </c>
      <c r="AHP31" s="8">
        <v>2</v>
      </c>
      <c r="AHQ31" s="8">
        <f t="shared" si="160"/>
        <v>0.9011494252873562</v>
      </c>
      <c r="AHS31" s="5">
        <f t="shared" si="448"/>
        <v>28</v>
      </c>
      <c r="AHT31" s="5">
        <v>0.93601000000000001</v>
      </c>
      <c r="AHU31" s="5">
        <f t="shared" si="449"/>
        <v>274.90284578307683</v>
      </c>
      <c r="AHX31" s="5">
        <f t="shared" si="450"/>
        <v>28</v>
      </c>
      <c r="AHY31" s="8">
        <f t="shared" si="592"/>
        <v>128.87268131212917</v>
      </c>
      <c r="AHZ31" s="8">
        <f t="shared" si="161"/>
        <v>133.58333177893394</v>
      </c>
      <c r="AIA31" s="8">
        <v>0</v>
      </c>
      <c r="AIB31" s="8">
        <f t="shared" si="162"/>
        <v>1.0344827586206897</v>
      </c>
      <c r="AID31" s="5">
        <f t="shared" si="451"/>
        <v>28</v>
      </c>
      <c r="AIE31" s="5">
        <v>0.80283000000000004</v>
      </c>
      <c r="AIF31" s="5">
        <f t="shared" si="452"/>
        <v>162.36889782039609</v>
      </c>
      <c r="AII31" s="5">
        <f t="shared" si="453"/>
        <v>28</v>
      </c>
      <c r="AIJ31" s="8">
        <f t="shared" si="593"/>
        <v>141.33733234953132</v>
      </c>
      <c r="AIK31" s="8">
        <f t="shared" si="163"/>
        <v>146.524710087052</v>
      </c>
      <c r="AIL31" s="8">
        <v>0</v>
      </c>
      <c r="AIM31" s="8">
        <f t="shared" si="164"/>
        <v>1.0344827586206897</v>
      </c>
      <c r="AIO31" s="5">
        <f t="shared" si="454"/>
        <v>28</v>
      </c>
      <c r="AIP31" s="5">
        <v>0.90234999999999999</v>
      </c>
      <c r="AIQ31" s="5">
        <f t="shared" si="455"/>
        <v>232.63656216594489</v>
      </c>
      <c r="AIT31" s="5">
        <f t="shared" si="456"/>
        <v>28</v>
      </c>
      <c r="AIU31" s="8">
        <f t="shared" si="594"/>
        <v>145.14533750739537</v>
      </c>
      <c r="AIV31" s="8">
        <f t="shared" si="165"/>
        <v>150.44532096358631</v>
      </c>
      <c r="AIW31" s="8">
        <v>2</v>
      </c>
      <c r="AIX31" s="8">
        <f t="shared" si="166"/>
        <v>0.9011494252873562</v>
      </c>
      <c r="AIZ31" s="5">
        <f t="shared" si="457"/>
        <v>28</v>
      </c>
      <c r="AJA31" s="5">
        <v>0.79959999999999998</v>
      </c>
      <c r="AJB31" s="5">
        <f t="shared" si="458"/>
        <v>160.74399097714272</v>
      </c>
      <c r="AJE31" s="5">
        <f t="shared" si="459"/>
        <v>28</v>
      </c>
      <c r="AJF31" s="8">
        <f t="shared" si="595"/>
        <v>128.87268131212917</v>
      </c>
      <c r="AJG31" s="8">
        <f t="shared" si="167"/>
        <v>133.58333177893394</v>
      </c>
      <c r="AJH31" s="8">
        <v>0</v>
      </c>
      <c r="AJI31" s="8">
        <f t="shared" si="168"/>
        <v>1.0344827586206897</v>
      </c>
      <c r="AJK31" s="5">
        <f t="shared" si="460"/>
        <v>28</v>
      </c>
      <c r="AJL31" s="5">
        <v>0.75602000000000003</v>
      </c>
      <c r="AJM31" s="5">
        <f t="shared" si="461"/>
        <v>141.06690242615457</v>
      </c>
      <c r="AJP31" s="5">
        <f t="shared" si="462"/>
        <v>28</v>
      </c>
      <c r="AJQ31" s="8">
        <f t="shared" si="596"/>
        <v>152.26965248111887</v>
      </c>
      <c r="AJR31" s="8">
        <f t="shared" si="169"/>
        <v>157.86114309784381</v>
      </c>
      <c r="AJS31" s="8">
        <v>1</v>
      </c>
      <c r="AJT31" s="8">
        <f t="shared" si="170"/>
        <v>1.1494252873563264E-3</v>
      </c>
      <c r="AJV31" s="5">
        <f t="shared" si="463"/>
        <v>28</v>
      </c>
      <c r="AJW31" s="5">
        <v>0.93601000000000001</v>
      </c>
      <c r="AJX31" s="5">
        <f t="shared" si="464"/>
        <v>274.90284578307683</v>
      </c>
      <c r="AKA31" s="5">
        <f t="shared" si="465"/>
        <v>28</v>
      </c>
      <c r="AKB31" s="8">
        <f t="shared" si="597"/>
        <v>128.87268131212917</v>
      </c>
      <c r="AKC31" s="8">
        <f t="shared" si="171"/>
        <v>133.58333177893394</v>
      </c>
      <c r="AKD31" s="8">
        <v>0</v>
      </c>
      <c r="AKE31" s="8">
        <f t="shared" si="172"/>
        <v>1.0344827586206897</v>
      </c>
      <c r="AKG31" s="5">
        <f t="shared" si="466"/>
        <v>28</v>
      </c>
      <c r="AKH31" s="5">
        <v>0.91042999999999996</v>
      </c>
      <c r="AKI31" s="5">
        <f t="shared" si="467"/>
        <v>241.27348364950328</v>
      </c>
      <c r="AKL31" s="5">
        <f t="shared" si="468"/>
        <v>28</v>
      </c>
      <c r="AKM31" s="8">
        <f t="shared" si="598"/>
        <v>145.14533750739537</v>
      </c>
      <c r="AKN31" s="8">
        <f t="shared" si="173"/>
        <v>150.44532096358631</v>
      </c>
      <c r="AKO31" s="8">
        <v>2</v>
      </c>
      <c r="AKP31" s="8">
        <f t="shared" si="174"/>
        <v>0.9011494252873562</v>
      </c>
      <c r="AKR31" s="5">
        <f t="shared" si="469"/>
        <v>28</v>
      </c>
      <c r="AKS31" s="5">
        <v>0.80139000000000005</v>
      </c>
      <c r="AKT31" s="5">
        <f t="shared" si="470"/>
        <v>161.64121761714372</v>
      </c>
      <c r="AKW31" s="5">
        <f t="shared" si="471"/>
        <v>28</v>
      </c>
      <c r="AKX31" s="8">
        <f t="shared" si="599"/>
        <v>151.89670735466913</v>
      </c>
      <c r="AKY31" s="8">
        <f t="shared" si="175"/>
        <v>157.47438518893296</v>
      </c>
      <c r="AKZ31" s="8">
        <v>1</v>
      </c>
      <c r="ALA31" s="8">
        <f t="shared" si="176"/>
        <v>1.1494252873563264E-3</v>
      </c>
      <c r="ALC31" s="5">
        <f t="shared" si="472"/>
        <v>28</v>
      </c>
      <c r="ALD31" s="5">
        <v>0.4536</v>
      </c>
      <c r="ALE31" s="5">
        <f t="shared" si="473"/>
        <v>60.440397072555676</v>
      </c>
      <c r="ALH31" s="5">
        <f t="shared" si="474"/>
        <v>28</v>
      </c>
      <c r="ALI31" s="8">
        <f t="shared" si="600"/>
        <v>141.33733234953132</v>
      </c>
      <c r="ALJ31" s="8">
        <f t="shared" si="177"/>
        <v>146.524710087052</v>
      </c>
      <c r="ALK31" s="8">
        <v>0</v>
      </c>
      <c r="ALL31" s="8">
        <f t="shared" si="178"/>
        <v>1.0344827586206897</v>
      </c>
      <c r="ALN31" s="5">
        <f t="shared" si="475"/>
        <v>28</v>
      </c>
      <c r="ALO31" s="5">
        <v>0.64654</v>
      </c>
      <c r="ALP31" s="5">
        <f t="shared" si="476"/>
        <v>103.99849542204859</v>
      </c>
      <c r="ALS31" s="5">
        <f t="shared" si="477"/>
        <v>28</v>
      </c>
      <c r="ALT31" s="8">
        <f t="shared" si="601"/>
        <v>151.89670735466913</v>
      </c>
      <c r="ALU31" s="8">
        <f t="shared" si="179"/>
        <v>157.47438518893296</v>
      </c>
      <c r="ALV31" s="8">
        <v>1</v>
      </c>
      <c r="ALW31" s="8">
        <f t="shared" si="180"/>
        <v>1.1494252873563264E-3</v>
      </c>
      <c r="ALY31" s="5">
        <f t="shared" si="478"/>
        <v>28</v>
      </c>
      <c r="ALZ31" s="5">
        <v>0.60141999999999995</v>
      </c>
      <c r="AMA31" s="5">
        <f t="shared" si="479"/>
        <v>91.98470480769322</v>
      </c>
      <c r="AMD31" s="5">
        <f t="shared" si="480"/>
        <v>28</v>
      </c>
      <c r="AME31" s="8">
        <f t="shared" si="602"/>
        <v>134.47485459862034</v>
      </c>
      <c r="AMF31" s="8">
        <f t="shared" si="181"/>
        <v>139.37963498411591</v>
      </c>
      <c r="AMG31" s="8">
        <v>1</v>
      </c>
      <c r="AMH31" s="8">
        <f t="shared" si="182"/>
        <v>1.1494252873563264E-3</v>
      </c>
      <c r="AMJ31" s="5">
        <f t="shared" si="481"/>
        <v>28</v>
      </c>
      <c r="AMK31" s="5">
        <v>0.71194999999999997</v>
      </c>
      <c r="AML31" s="5">
        <f t="shared" si="482"/>
        <v>124.46212028037449</v>
      </c>
      <c r="AMO31" s="5">
        <f t="shared" si="483"/>
        <v>28</v>
      </c>
      <c r="AMP31" s="8">
        <f t="shared" si="603"/>
        <v>133.24519125184375</v>
      </c>
      <c r="AMQ31" s="8">
        <f t="shared" si="183"/>
        <v>138.0887451404661</v>
      </c>
      <c r="AMR31" s="8">
        <v>0</v>
      </c>
      <c r="AMS31" s="8">
        <f t="shared" si="184"/>
        <v>1.0344827586206897</v>
      </c>
      <c r="AMU31" s="5">
        <f t="shared" si="484"/>
        <v>28</v>
      </c>
      <c r="AMV31" s="5">
        <v>0.92435999999999996</v>
      </c>
      <c r="AMW31" s="5">
        <f t="shared" si="485"/>
        <v>258.17700351918796</v>
      </c>
      <c r="AMZ31" s="5">
        <f t="shared" si="486"/>
        <v>28</v>
      </c>
      <c r="ANA31" s="8">
        <f t="shared" si="604"/>
        <v>133.24519125184375</v>
      </c>
      <c r="ANB31" s="8">
        <f t="shared" si="185"/>
        <v>138.0887451404661</v>
      </c>
      <c r="ANC31" s="8">
        <v>0</v>
      </c>
      <c r="AND31" s="8">
        <f t="shared" si="186"/>
        <v>1.0344827586206897</v>
      </c>
      <c r="ANF31" s="5">
        <f t="shared" si="487"/>
        <v>28</v>
      </c>
      <c r="ANG31" s="5">
        <v>0.90234999999999999</v>
      </c>
      <c r="ANH31" s="5">
        <f t="shared" si="488"/>
        <v>232.63656216594489</v>
      </c>
      <c r="ANK31" s="5">
        <f t="shared" si="489"/>
        <v>28</v>
      </c>
      <c r="ANL31" s="8">
        <f t="shared" si="605"/>
        <v>145.14533750739537</v>
      </c>
      <c r="ANM31" s="8">
        <f t="shared" si="187"/>
        <v>150.44532096358631</v>
      </c>
      <c r="ANN31" s="8">
        <v>2</v>
      </c>
      <c r="ANO31" s="8">
        <f t="shared" si="188"/>
        <v>0.9011494252873562</v>
      </c>
      <c r="ANQ31" s="5">
        <f t="shared" si="490"/>
        <v>28</v>
      </c>
      <c r="ANR31" s="5">
        <v>0.61146999999999996</v>
      </c>
      <c r="ANS31" s="5">
        <f t="shared" si="491"/>
        <v>94.538489207853132</v>
      </c>
      <c r="ANV31" s="5">
        <f t="shared" si="492"/>
        <v>28</v>
      </c>
      <c r="ANW31" s="8">
        <f t="shared" si="606"/>
        <v>128.87268131212917</v>
      </c>
      <c r="ANX31" s="8">
        <f t="shared" si="189"/>
        <v>133.58333177893394</v>
      </c>
      <c r="ANY31" s="8">
        <v>0</v>
      </c>
      <c r="ANZ31" s="8">
        <f t="shared" si="190"/>
        <v>1.0344827586206897</v>
      </c>
      <c r="AOB31" s="5">
        <f t="shared" si="493"/>
        <v>28</v>
      </c>
      <c r="AOC31" s="5">
        <v>0.61146999999999996</v>
      </c>
      <c r="AOD31" s="5">
        <f t="shared" si="494"/>
        <v>94.538489207853132</v>
      </c>
      <c r="AOG31" s="5">
        <f t="shared" si="495"/>
        <v>28</v>
      </c>
      <c r="AOH31" s="8">
        <f t="shared" si="607"/>
        <v>128.87268131212917</v>
      </c>
      <c r="AOI31" s="8">
        <f t="shared" si="191"/>
        <v>133.58333177893394</v>
      </c>
      <c r="AOJ31" s="8">
        <v>0</v>
      </c>
      <c r="AOK31" s="8">
        <f t="shared" si="192"/>
        <v>1.0344827586206897</v>
      </c>
      <c r="AOM31" s="5">
        <f t="shared" si="496"/>
        <v>28</v>
      </c>
      <c r="AON31" s="5">
        <v>0.71194999999999997</v>
      </c>
      <c r="AOO31" s="5">
        <f t="shared" si="497"/>
        <v>124.46212028037449</v>
      </c>
      <c r="AOR31" s="5">
        <f t="shared" si="498"/>
        <v>28</v>
      </c>
      <c r="AOS31" s="8">
        <f t="shared" si="608"/>
        <v>133.24519125184375</v>
      </c>
      <c r="AOT31" s="8">
        <f t="shared" si="193"/>
        <v>138.0887451404661</v>
      </c>
      <c r="AOU31" s="8">
        <v>0</v>
      </c>
      <c r="AOV31" s="8">
        <f t="shared" si="194"/>
        <v>1.0344827586206897</v>
      </c>
      <c r="AOX31" s="5">
        <f t="shared" si="499"/>
        <v>28</v>
      </c>
      <c r="AOY31" s="5">
        <v>2.775E-2</v>
      </c>
      <c r="AOZ31" s="5">
        <f t="shared" si="500"/>
        <v>2.8142305946280439</v>
      </c>
      <c r="APC31" s="5">
        <f t="shared" si="501"/>
        <v>28</v>
      </c>
      <c r="APD31" s="8">
        <f t="shared" si="609"/>
        <v>154.1051083493798</v>
      </c>
      <c r="APE31" s="8">
        <f t="shared" si="195"/>
        <v>159.76457881307735</v>
      </c>
      <c r="APF31" s="8">
        <v>0</v>
      </c>
      <c r="APG31" s="8">
        <f t="shared" si="196"/>
        <v>1.0344827586206897</v>
      </c>
      <c r="API31" s="5">
        <f t="shared" si="502"/>
        <v>28</v>
      </c>
      <c r="APJ31" s="5">
        <v>0.44413999999999998</v>
      </c>
      <c r="APK31" s="5">
        <f t="shared" si="503"/>
        <v>58.723881499928595</v>
      </c>
      <c r="APN31" s="5">
        <f t="shared" si="504"/>
        <v>28</v>
      </c>
      <c r="APO31" s="8">
        <f t="shared" si="610"/>
        <v>133.24519125184375</v>
      </c>
      <c r="APP31" s="8">
        <f t="shared" si="197"/>
        <v>138.0887451404661</v>
      </c>
      <c r="APQ31" s="8">
        <v>0</v>
      </c>
      <c r="APR31" s="8">
        <f t="shared" si="198"/>
        <v>1.0344827586206897</v>
      </c>
      <c r="APT31" s="5">
        <f t="shared" si="505"/>
        <v>28</v>
      </c>
      <c r="APU31" s="5">
        <v>0.92435999999999996</v>
      </c>
      <c r="APV31" s="5">
        <f t="shared" si="506"/>
        <v>258.17700351918796</v>
      </c>
      <c r="APY31" s="5">
        <f t="shared" si="507"/>
        <v>28</v>
      </c>
      <c r="APZ31" s="8">
        <f t="shared" si="611"/>
        <v>133.24519125184375</v>
      </c>
      <c r="AQA31" s="8">
        <f t="shared" si="199"/>
        <v>138.0887451404661</v>
      </c>
      <c r="AQB31" s="8">
        <v>0</v>
      </c>
      <c r="AQC31" s="8">
        <f t="shared" si="200"/>
        <v>1.0344827586206897</v>
      </c>
      <c r="AQE31" s="5">
        <f t="shared" si="508"/>
        <v>28</v>
      </c>
      <c r="AQF31" s="5">
        <v>0.28134999999999999</v>
      </c>
      <c r="AQG31" s="5">
        <f t="shared" si="509"/>
        <v>33.038082698489625</v>
      </c>
      <c r="AQJ31" s="5">
        <f t="shared" si="510"/>
        <v>28</v>
      </c>
      <c r="AQK31" s="8">
        <f t="shared" si="612"/>
        <v>126.75854202232271</v>
      </c>
      <c r="AQL31" s="8">
        <f t="shared" si="201"/>
        <v>131.4069772874339</v>
      </c>
      <c r="AQM31" s="8">
        <v>0</v>
      </c>
      <c r="AQN31" s="8">
        <f t="shared" si="202"/>
        <v>1.0344827586206897</v>
      </c>
    </row>
    <row r="32" spans="3:1132" x14ac:dyDescent="0.25">
      <c r="L32" s="5">
        <f t="shared" si="203"/>
        <v>29</v>
      </c>
      <c r="M32" s="5">
        <v>0.42354999999999998</v>
      </c>
      <c r="N32" s="5">
        <f t="shared" si="204"/>
        <v>55.086667330317439</v>
      </c>
      <c r="Q32" s="5">
        <f t="shared" si="205"/>
        <v>29</v>
      </c>
      <c r="R32" s="8">
        <f t="shared" si="511"/>
        <v>150.44532096358631</v>
      </c>
      <c r="S32" s="8">
        <f t="shared" si="0"/>
        <v>155.74530441977726</v>
      </c>
      <c r="T32" s="8">
        <f t="shared" si="613"/>
        <v>0</v>
      </c>
      <c r="U32" s="8">
        <f t="shared" si="1"/>
        <v>1.0344827586206897</v>
      </c>
      <c r="W32" s="5">
        <f t="shared" si="207"/>
        <v>29</v>
      </c>
      <c r="X32" s="5">
        <v>0.57528999999999997</v>
      </c>
      <c r="Y32" s="5">
        <f t="shared" si="208"/>
        <v>85.634869590762136</v>
      </c>
      <c r="AB32" s="5">
        <f t="shared" si="209"/>
        <v>29</v>
      </c>
      <c r="AC32" s="8">
        <f t="shared" si="512"/>
        <v>146.524710087052</v>
      </c>
      <c r="AD32" s="8">
        <f t="shared" si="210"/>
        <v>151.71208782457268</v>
      </c>
      <c r="AE32" s="8">
        <v>1</v>
      </c>
      <c r="AF32" s="8">
        <f t="shared" si="2"/>
        <v>1.1494252873563264E-3</v>
      </c>
      <c r="AH32" s="5">
        <f t="shared" si="211"/>
        <v>29</v>
      </c>
      <c r="AI32" s="5">
        <v>0.90234999999999999</v>
      </c>
      <c r="AJ32" s="5">
        <f t="shared" si="212"/>
        <v>232.63656216594489</v>
      </c>
      <c r="AM32" s="5">
        <f t="shared" si="213"/>
        <v>29</v>
      </c>
      <c r="AN32" s="8">
        <f t="shared" si="513"/>
        <v>150.44532096358631</v>
      </c>
      <c r="AO32" s="8">
        <f t="shared" si="3"/>
        <v>155.74530441977726</v>
      </c>
      <c r="AP32" s="8">
        <v>0</v>
      </c>
      <c r="AQ32" s="8">
        <f t="shared" si="4"/>
        <v>1.0344827586206897</v>
      </c>
      <c r="AS32" s="5">
        <f t="shared" si="214"/>
        <v>29</v>
      </c>
      <c r="AT32" s="5">
        <v>0.64268000000000003</v>
      </c>
      <c r="AU32" s="5">
        <f t="shared" si="215"/>
        <v>102.91235401484988</v>
      </c>
      <c r="AX32" s="5">
        <f t="shared" si="216"/>
        <v>29</v>
      </c>
      <c r="AY32" s="8">
        <f t="shared" si="514"/>
        <v>178.92919280168172</v>
      </c>
      <c r="AZ32" s="8">
        <f t="shared" si="5"/>
        <v>185.2345906565082</v>
      </c>
      <c r="BA32" s="8">
        <v>0</v>
      </c>
      <c r="BB32" s="8">
        <f t="shared" si="6"/>
        <v>1.0344827586206897</v>
      </c>
      <c r="BD32" s="5">
        <f t="shared" si="217"/>
        <v>29</v>
      </c>
      <c r="BE32" s="5">
        <v>0.84721999999999997</v>
      </c>
      <c r="BF32" s="5">
        <f t="shared" si="218"/>
        <v>187.87563008689233</v>
      </c>
      <c r="BI32" s="5">
        <f t="shared" si="219"/>
        <v>29</v>
      </c>
      <c r="BJ32" s="8">
        <f t="shared" si="515"/>
        <v>157.86114309784381</v>
      </c>
      <c r="BK32" s="8">
        <f t="shared" si="7"/>
        <v>163.45263371456875</v>
      </c>
      <c r="BL32" s="8">
        <v>1</v>
      </c>
      <c r="BM32" s="8">
        <f t="shared" si="8"/>
        <v>1.1494252873563264E-3</v>
      </c>
      <c r="BO32" s="5">
        <f t="shared" si="220"/>
        <v>29</v>
      </c>
      <c r="BP32" s="5">
        <v>0.42354999999999998</v>
      </c>
      <c r="BQ32" s="5">
        <f t="shared" si="221"/>
        <v>55.086667330317439</v>
      </c>
      <c r="BT32" s="5">
        <f t="shared" si="222"/>
        <v>29</v>
      </c>
      <c r="BU32" s="8">
        <f t="shared" si="516"/>
        <v>150.44532096358631</v>
      </c>
      <c r="BV32" s="8">
        <f t="shared" si="9"/>
        <v>155.74530441977726</v>
      </c>
      <c r="BW32" s="8">
        <v>0</v>
      </c>
      <c r="BX32" s="8">
        <f t="shared" si="10"/>
        <v>1.0344827586206897</v>
      </c>
      <c r="BZ32" s="5">
        <f t="shared" si="223"/>
        <v>29</v>
      </c>
      <c r="CA32" s="5">
        <v>0.72602999999999995</v>
      </c>
      <c r="CB32" s="5">
        <f t="shared" si="224"/>
        <v>129.47366676395254</v>
      </c>
      <c r="CE32" s="5">
        <f t="shared" si="225"/>
        <v>29</v>
      </c>
      <c r="CF32" s="8">
        <f t="shared" si="517"/>
        <v>138.0887451404661</v>
      </c>
      <c r="CG32" s="8">
        <f t="shared" si="11"/>
        <v>142.93229902908845</v>
      </c>
      <c r="CH32" s="8">
        <v>1</v>
      </c>
      <c r="CI32" s="8">
        <f t="shared" si="12"/>
        <v>1.1494252873563264E-3</v>
      </c>
      <c r="CK32" s="5">
        <f t="shared" si="226"/>
        <v>29</v>
      </c>
      <c r="CL32" s="5">
        <v>0.4536</v>
      </c>
      <c r="CM32" s="5">
        <f t="shared" si="227"/>
        <v>60.440397072555676</v>
      </c>
      <c r="CP32" s="5">
        <f t="shared" si="228"/>
        <v>29</v>
      </c>
      <c r="CQ32" s="8">
        <f t="shared" si="518"/>
        <v>146.524710087052</v>
      </c>
      <c r="CR32" s="8">
        <f t="shared" si="13"/>
        <v>151.71208782457268</v>
      </c>
      <c r="CS32" s="8">
        <v>1</v>
      </c>
      <c r="CT32" s="8">
        <f t="shared" si="14"/>
        <v>1.1494252873563264E-3</v>
      </c>
      <c r="CV32" s="5">
        <f t="shared" si="229"/>
        <v>29</v>
      </c>
      <c r="CW32" s="5">
        <v>0.28134999999999999</v>
      </c>
      <c r="CX32" s="5">
        <f t="shared" si="230"/>
        <v>33.038082698489625</v>
      </c>
      <c r="DA32" s="5">
        <f t="shared" si="231"/>
        <v>29</v>
      </c>
      <c r="DB32" s="8">
        <f t="shared" si="519"/>
        <v>146.49736651489968</v>
      </c>
      <c r="DC32" s="8">
        <f t="shared" si="15"/>
        <v>151.68474425242036</v>
      </c>
      <c r="DD32" s="8">
        <v>1</v>
      </c>
      <c r="DE32" s="8">
        <f t="shared" si="16"/>
        <v>1.1494252873563264E-3</v>
      </c>
      <c r="DG32" s="5">
        <f t="shared" si="232"/>
        <v>29</v>
      </c>
      <c r="DH32" s="5">
        <v>0.87756999999999996</v>
      </c>
      <c r="DI32" s="5">
        <f t="shared" si="233"/>
        <v>210.02158408963126</v>
      </c>
      <c r="DL32" s="5">
        <f t="shared" si="234"/>
        <v>29</v>
      </c>
      <c r="DM32" s="8">
        <f t="shared" si="520"/>
        <v>157.47438518893296</v>
      </c>
      <c r="DN32" s="8">
        <f t="shared" si="17"/>
        <v>163.05206302319678</v>
      </c>
      <c r="DO32" s="8">
        <v>1</v>
      </c>
      <c r="DP32" s="8">
        <f t="shared" si="18"/>
        <v>1.1494252873563264E-3</v>
      </c>
      <c r="DR32" s="5">
        <f t="shared" si="235"/>
        <v>29</v>
      </c>
      <c r="DS32" s="5">
        <v>0.22259000000000001</v>
      </c>
      <c r="DT32" s="5">
        <f t="shared" si="236"/>
        <v>25.178739725595722</v>
      </c>
      <c r="DW32" s="5">
        <f t="shared" si="237"/>
        <v>29</v>
      </c>
      <c r="DX32" s="8">
        <f t="shared" si="521"/>
        <v>157.47438518893296</v>
      </c>
      <c r="DY32" s="8">
        <f t="shared" si="19"/>
        <v>163.05206302319678</v>
      </c>
      <c r="DZ32" s="8">
        <v>1</v>
      </c>
      <c r="EA32" s="8">
        <f t="shared" si="20"/>
        <v>1.1494252873563264E-3</v>
      </c>
      <c r="EC32" s="5">
        <f t="shared" si="238"/>
        <v>29</v>
      </c>
      <c r="ED32" s="5">
        <v>0.59289999999999998</v>
      </c>
      <c r="EE32" s="5">
        <f t="shared" si="239"/>
        <v>89.869642347320394</v>
      </c>
      <c r="EH32" s="5">
        <f t="shared" si="240"/>
        <v>29</v>
      </c>
      <c r="EI32" s="8">
        <f t="shared" si="522"/>
        <v>156.114411818127</v>
      </c>
      <c r="EJ32" s="8">
        <f t="shared" si="21"/>
        <v>161.64351917486204</v>
      </c>
      <c r="EK32" s="8">
        <v>1</v>
      </c>
      <c r="EL32" s="8">
        <f t="shared" si="22"/>
        <v>1.1494252873563264E-3</v>
      </c>
      <c r="EN32" s="5">
        <f t="shared" si="241"/>
        <v>29</v>
      </c>
      <c r="EO32" s="5">
        <v>0.71194999999999997</v>
      </c>
      <c r="EP32" s="5">
        <f t="shared" si="242"/>
        <v>124.46212028037449</v>
      </c>
      <c r="ES32" s="5">
        <f t="shared" si="243"/>
        <v>29</v>
      </c>
      <c r="ET32" s="8">
        <f t="shared" si="523"/>
        <v>157.28424224762148</v>
      </c>
      <c r="EU32" s="8">
        <f t="shared" si="23"/>
        <v>162.81334960435652</v>
      </c>
      <c r="EV32" s="8">
        <v>0</v>
      </c>
      <c r="EW32" s="8">
        <f t="shared" si="24"/>
        <v>1.0344827586206897</v>
      </c>
      <c r="EY32" s="5">
        <f t="shared" si="244"/>
        <v>29</v>
      </c>
      <c r="EZ32" s="5">
        <v>0.38955000000000001</v>
      </c>
      <c r="FA32" s="5">
        <f t="shared" si="245"/>
        <v>49.355888886727271</v>
      </c>
      <c r="FD32" s="5">
        <f t="shared" si="246"/>
        <v>29</v>
      </c>
      <c r="FE32" s="8">
        <f t="shared" si="524"/>
        <v>133.58333177893394</v>
      </c>
      <c r="FF32" s="8">
        <f t="shared" si="25"/>
        <v>138.2939822457387</v>
      </c>
      <c r="FG32" s="8">
        <v>1</v>
      </c>
      <c r="FH32" s="8">
        <f t="shared" si="26"/>
        <v>1.1494252873563264E-3</v>
      </c>
      <c r="FJ32" s="5">
        <f t="shared" si="247"/>
        <v>29</v>
      </c>
      <c r="FK32" s="5">
        <v>0.15304000000000001</v>
      </c>
      <c r="FL32" s="5">
        <f t="shared" si="248"/>
        <v>16.610181094701282</v>
      </c>
      <c r="FO32" s="5">
        <f t="shared" si="249"/>
        <v>29</v>
      </c>
      <c r="FP32" s="8">
        <f t="shared" si="525"/>
        <v>156.114411818127</v>
      </c>
      <c r="FQ32" s="8">
        <f t="shared" si="27"/>
        <v>161.64351917486204</v>
      </c>
      <c r="FR32" s="8">
        <v>1</v>
      </c>
      <c r="FS32" s="8">
        <f t="shared" si="28"/>
        <v>1.1494252873563264E-3</v>
      </c>
      <c r="FU32" s="5">
        <f t="shared" si="250"/>
        <v>29</v>
      </c>
      <c r="FV32" s="5">
        <v>0.81733</v>
      </c>
      <c r="FW32" s="5">
        <f t="shared" si="251"/>
        <v>170.00740326935446</v>
      </c>
      <c r="FZ32" s="5">
        <f t="shared" si="252"/>
        <v>29</v>
      </c>
      <c r="GA32" s="8">
        <f t="shared" si="526"/>
        <v>147.08270355941752</v>
      </c>
      <c r="GB32" s="8">
        <f t="shared" si="29"/>
        <v>152.29000963523697</v>
      </c>
      <c r="GC32" s="8">
        <v>1</v>
      </c>
      <c r="GD32" s="8">
        <f t="shared" si="30"/>
        <v>1.1494252873563264E-3</v>
      </c>
      <c r="GF32" s="5">
        <f t="shared" si="253"/>
        <v>29</v>
      </c>
      <c r="GG32" s="5">
        <v>0.57528999999999997</v>
      </c>
      <c r="GH32" s="5">
        <f t="shared" si="254"/>
        <v>85.634869590762136</v>
      </c>
      <c r="GK32" s="5">
        <f t="shared" si="255"/>
        <v>29</v>
      </c>
      <c r="GL32" s="8">
        <f t="shared" si="527"/>
        <v>146.524710087052</v>
      </c>
      <c r="GM32" s="8">
        <f t="shared" si="31"/>
        <v>151.71208782457268</v>
      </c>
      <c r="GN32" s="8">
        <v>1</v>
      </c>
      <c r="GO32" s="8">
        <f t="shared" si="32"/>
        <v>1.1494252873563264E-3</v>
      </c>
      <c r="GQ32" s="5">
        <f t="shared" si="256"/>
        <v>29</v>
      </c>
      <c r="GR32" s="5">
        <v>2.334E-2</v>
      </c>
      <c r="GS32" s="5">
        <f t="shared" si="257"/>
        <v>2.3616691600997162</v>
      </c>
      <c r="GV32" s="5">
        <f t="shared" si="258"/>
        <v>29</v>
      </c>
      <c r="GW32" s="8">
        <f t="shared" si="528"/>
        <v>152.55337823867194</v>
      </c>
      <c r="GX32" s="8">
        <f t="shared" si="33"/>
        <v>157.94672052512416</v>
      </c>
      <c r="GY32" s="8">
        <v>0</v>
      </c>
      <c r="GZ32" s="8">
        <f t="shared" si="34"/>
        <v>1.0344827586206897</v>
      </c>
      <c r="HB32" s="5">
        <f t="shared" si="259"/>
        <v>29</v>
      </c>
      <c r="HC32" s="5">
        <v>0.62748999999999999</v>
      </c>
      <c r="HD32" s="5">
        <f t="shared" si="260"/>
        <v>98.749139588527655</v>
      </c>
      <c r="HG32" s="5">
        <f t="shared" si="261"/>
        <v>29</v>
      </c>
      <c r="HH32" s="8">
        <f t="shared" si="529"/>
        <v>152.55337823867194</v>
      </c>
      <c r="HI32" s="8">
        <f t="shared" si="35"/>
        <v>157.94672052512416</v>
      </c>
      <c r="HJ32" s="8">
        <v>0</v>
      </c>
      <c r="HK32" s="8">
        <f t="shared" si="36"/>
        <v>1.0344827586206897</v>
      </c>
      <c r="HM32" s="5">
        <f t="shared" si="262"/>
        <v>29</v>
      </c>
      <c r="HN32" s="5">
        <v>0.88331000000000004</v>
      </c>
      <c r="HO32" s="5">
        <f t="shared" si="263"/>
        <v>214.82344331641215</v>
      </c>
      <c r="HR32" s="5">
        <f t="shared" si="264"/>
        <v>29</v>
      </c>
      <c r="HS32" s="8">
        <f t="shared" si="530"/>
        <v>154.83149246957768</v>
      </c>
      <c r="HT32" s="8">
        <f t="shared" si="37"/>
        <v>160.27570952100677</v>
      </c>
      <c r="HU32" s="8">
        <v>1</v>
      </c>
      <c r="HV32" s="8">
        <f t="shared" si="38"/>
        <v>1.1494252873563264E-3</v>
      </c>
      <c r="HX32" s="5">
        <f t="shared" si="265"/>
        <v>29</v>
      </c>
      <c r="HY32" s="5">
        <v>0.90234999999999999</v>
      </c>
      <c r="HZ32" s="5">
        <f t="shared" si="266"/>
        <v>232.63656216594489</v>
      </c>
      <c r="IC32" s="5">
        <f t="shared" si="267"/>
        <v>29</v>
      </c>
      <c r="ID32" s="8">
        <f t="shared" si="531"/>
        <v>150.44532096358631</v>
      </c>
      <c r="IE32" s="8">
        <f t="shared" si="39"/>
        <v>155.74530441977726</v>
      </c>
      <c r="IF32" s="8">
        <v>0</v>
      </c>
      <c r="IG32" s="8">
        <f t="shared" si="40"/>
        <v>1.0344827586206897</v>
      </c>
      <c r="II32" s="5">
        <f t="shared" si="268"/>
        <v>29</v>
      </c>
      <c r="IJ32" s="5">
        <v>0.62748999999999999</v>
      </c>
      <c r="IK32" s="5">
        <f t="shared" si="269"/>
        <v>98.749139588527655</v>
      </c>
      <c r="IN32" s="5">
        <f t="shared" si="270"/>
        <v>29</v>
      </c>
      <c r="IO32" s="8">
        <f t="shared" si="532"/>
        <v>152.55337823867194</v>
      </c>
      <c r="IP32" s="8">
        <f t="shared" si="41"/>
        <v>157.94672052512416</v>
      </c>
      <c r="IQ32" s="8">
        <v>0</v>
      </c>
      <c r="IR32" s="8">
        <f t="shared" si="42"/>
        <v>1.0344827586206897</v>
      </c>
      <c r="IT32" s="5">
        <f t="shared" si="271"/>
        <v>29</v>
      </c>
      <c r="IU32" s="5">
        <v>0.72602999999999995</v>
      </c>
      <c r="IV32" s="5">
        <f t="shared" si="272"/>
        <v>129.47366676395254</v>
      </c>
      <c r="IY32" s="5">
        <f t="shared" si="273"/>
        <v>29</v>
      </c>
      <c r="IZ32" s="8">
        <f t="shared" si="533"/>
        <v>138.0887451404661</v>
      </c>
      <c r="JA32" s="8">
        <f t="shared" si="43"/>
        <v>142.93229902908845</v>
      </c>
      <c r="JB32" s="8">
        <v>1</v>
      </c>
      <c r="JC32" s="8">
        <f t="shared" si="44"/>
        <v>1.1494252873563264E-3</v>
      </c>
      <c r="JE32" s="5">
        <f t="shared" si="274"/>
        <v>29</v>
      </c>
      <c r="JF32" s="5">
        <v>0.64610999999999996</v>
      </c>
      <c r="JG32" s="5">
        <f t="shared" si="275"/>
        <v>103.8769148599596</v>
      </c>
      <c r="JJ32" s="5">
        <f t="shared" si="276"/>
        <v>29</v>
      </c>
      <c r="JK32" s="8">
        <f t="shared" si="534"/>
        <v>156.114411818127</v>
      </c>
      <c r="JL32" s="8">
        <f t="shared" si="45"/>
        <v>161.64351917486204</v>
      </c>
      <c r="JM32" s="8">
        <v>1</v>
      </c>
      <c r="JN32" s="8">
        <f t="shared" si="46"/>
        <v>1.1494252873563264E-3</v>
      </c>
      <c r="JP32" s="5">
        <f t="shared" si="277"/>
        <v>29</v>
      </c>
      <c r="JQ32" s="5">
        <v>0.42354999999999998</v>
      </c>
      <c r="JR32" s="5">
        <f t="shared" si="278"/>
        <v>55.086667330317439</v>
      </c>
      <c r="JU32" s="5">
        <f t="shared" si="279"/>
        <v>29</v>
      </c>
      <c r="JV32" s="8">
        <f t="shared" si="535"/>
        <v>150.44532096358631</v>
      </c>
      <c r="JW32" s="8">
        <f t="shared" si="47"/>
        <v>155.74530441977726</v>
      </c>
      <c r="JX32" s="8">
        <v>0</v>
      </c>
      <c r="JY32" s="8">
        <f t="shared" si="48"/>
        <v>1.0344827586206897</v>
      </c>
      <c r="KA32" s="5">
        <f t="shared" si="280"/>
        <v>29</v>
      </c>
      <c r="KB32" s="5">
        <v>0.81733</v>
      </c>
      <c r="KC32" s="5">
        <f t="shared" si="281"/>
        <v>170.00740326935446</v>
      </c>
      <c r="KF32" s="5">
        <f t="shared" si="282"/>
        <v>29</v>
      </c>
      <c r="KG32" s="8">
        <f t="shared" si="536"/>
        <v>146.524710087052</v>
      </c>
      <c r="KH32" s="8">
        <f t="shared" si="49"/>
        <v>151.71208782457268</v>
      </c>
      <c r="KI32" s="8">
        <v>1</v>
      </c>
      <c r="KJ32" s="8">
        <f t="shared" si="50"/>
        <v>1.1494252873563264E-3</v>
      </c>
      <c r="KL32" s="5">
        <f t="shared" si="283"/>
        <v>29</v>
      </c>
      <c r="KM32" s="5">
        <v>0.83574000000000004</v>
      </c>
      <c r="KN32" s="5">
        <f t="shared" si="284"/>
        <v>180.63047406700909</v>
      </c>
      <c r="KQ32" s="5">
        <f t="shared" si="285"/>
        <v>29</v>
      </c>
      <c r="KR32" s="8">
        <f t="shared" si="537"/>
        <v>136.32588375135535</v>
      </c>
      <c r="KS32" s="8">
        <f t="shared" si="51"/>
        <v>141.14807705132944</v>
      </c>
      <c r="KT32" s="8">
        <v>0</v>
      </c>
      <c r="KU32" s="8">
        <f t="shared" si="52"/>
        <v>1.0344827586206897</v>
      </c>
      <c r="KW32" s="5">
        <f t="shared" si="286"/>
        <v>29</v>
      </c>
      <c r="KX32" s="5">
        <v>0.57528999999999997</v>
      </c>
      <c r="KY32" s="5">
        <f t="shared" si="287"/>
        <v>85.634869590762136</v>
      </c>
      <c r="LB32" s="5">
        <f t="shared" si="288"/>
        <v>29</v>
      </c>
      <c r="LC32" s="8">
        <f t="shared" si="538"/>
        <v>146.524710087052</v>
      </c>
      <c r="LD32" s="8">
        <f t="shared" si="53"/>
        <v>151.71208782457268</v>
      </c>
      <c r="LE32" s="8">
        <v>1</v>
      </c>
      <c r="LF32" s="8">
        <f t="shared" si="54"/>
        <v>1.1494252873563264E-3</v>
      </c>
      <c r="LH32" s="5">
        <f t="shared" si="289"/>
        <v>29</v>
      </c>
      <c r="LI32" s="5">
        <v>2.3650000000000001E-2</v>
      </c>
      <c r="LJ32" s="5">
        <f t="shared" si="290"/>
        <v>2.3934150295630987</v>
      </c>
      <c r="LM32" s="5">
        <f t="shared" si="291"/>
        <v>29</v>
      </c>
      <c r="LN32" s="8">
        <f t="shared" si="539"/>
        <v>154.83149246957768</v>
      </c>
      <c r="LO32" s="8">
        <f t="shared" si="55"/>
        <v>160.27570952100677</v>
      </c>
      <c r="LP32" s="8">
        <v>1</v>
      </c>
      <c r="LQ32" s="8">
        <f t="shared" si="56"/>
        <v>1.1494252873563264E-3</v>
      </c>
      <c r="LS32" s="5">
        <f t="shared" si="292"/>
        <v>29</v>
      </c>
      <c r="LT32" s="5">
        <v>0.93601000000000001</v>
      </c>
      <c r="LU32" s="5">
        <f t="shared" si="293"/>
        <v>274.90284578307683</v>
      </c>
      <c r="LX32" s="5">
        <f t="shared" si="294"/>
        <v>29</v>
      </c>
      <c r="LY32" s="8">
        <f t="shared" si="540"/>
        <v>133.58333177893394</v>
      </c>
      <c r="LZ32" s="8">
        <f t="shared" si="57"/>
        <v>138.2939822457387</v>
      </c>
      <c r="MA32" s="8">
        <v>1</v>
      </c>
      <c r="MB32" s="8">
        <f t="shared" si="58"/>
        <v>1.1494252873563264E-3</v>
      </c>
      <c r="MD32" s="5">
        <f t="shared" si="295"/>
        <v>29</v>
      </c>
      <c r="ME32" s="5">
        <v>0.55484999999999995</v>
      </c>
      <c r="MF32" s="5">
        <f t="shared" si="296"/>
        <v>80.93439749624568</v>
      </c>
      <c r="MI32" s="5">
        <f t="shared" si="297"/>
        <v>29</v>
      </c>
      <c r="MJ32" s="8">
        <f t="shared" si="541"/>
        <v>157.86114309784381</v>
      </c>
      <c r="MK32" s="8">
        <f t="shared" si="59"/>
        <v>163.45263371456875</v>
      </c>
      <c r="ML32" s="8">
        <v>1</v>
      </c>
      <c r="MM32" s="8">
        <f t="shared" si="60"/>
        <v>1.1494252873563264E-3</v>
      </c>
      <c r="MO32" s="5">
        <f t="shared" si="298"/>
        <v>29</v>
      </c>
      <c r="MP32" s="5">
        <v>0.64610999999999996</v>
      </c>
      <c r="MQ32" s="5">
        <f t="shared" si="299"/>
        <v>103.8769148599596</v>
      </c>
      <c r="MT32" s="5">
        <f t="shared" si="300"/>
        <v>29</v>
      </c>
      <c r="MU32" s="8">
        <f t="shared" si="542"/>
        <v>156.114411818127</v>
      </c>
      <c r="MV32" s="8">
        <f t="shared" si="61"/>
        <v>161.64351917486204</v>
      </c>
      <c r="MW32" s="8">
        <v>1</v>
      </c>
      <c r="MX32" s="8">
        <f t="shared" si="62"/>
        <v>1.1494252873563264E-3</v>
      </c>
      <c r="MZ32" s="5">
        <f t="shared" si="301"/>
        <v>29</v>
      </c>
      <c r="NA32" s="5">
        <v>0.42354999999999998</v>
      </c>
      <c r="NB32" s="5">
        <f t="shared" si="302"/>
        <v>55.086667330317439</v>
      </c>
      <c r="NE32" s="5">
        <f t="shared" si="303"/>
        <v>29</v>
      </c>
      <c r="NF32" s="8">
        <f t="shared" si="543"/>
        <v>150.44532096358631</v>
      </c>
      <c r="NG32" s="8">
        <f t="shared" si="63"/>
        <v>155.74530441977726</v>
      </c>
      <c r="NH32" s="8">
        <v>0</v>
      </c>
      <c r="NI32" s="8">
        <f t="shared" si="64"/>
        <v>1.0344827586206897</v>
      </c>
      <c r="NK32" s="5">
        <f t="shared" si="304"/>
        <v>29</v>
      </c>
      <c r="NL32" s="5">
        <v>0.4536</v>
      </c>
      <c r="NM32" s="5">
        <f t="shared" si="305"/>
        <v>60.440397072555676</v>
      </c>
      <c r="NP32" s="5">
        <f t="shared" si="306"/>
        <v>29</v>
      </c>
      <c r="NQ32" s="8">
        <f t="shared" si="544"/>
        <v>146.524710087052</v>
      </c>
      <c r="NR32" s="8">
        <f t="shared" si="65"/>
        <v>151.71208782457268</v>
      </c>
      <c r="NS32" s="8">
        <v>1</v>
      </c>
      <c r="NT32" s="8">
        <f t="shared" si="66"/>
        <v>1.1494252873563264E-3</v>
      </c>
      <c r="NV32" s="5">
        <f t="shared" si="307"/>
        <v>29</v>
      </c>
      <c r="NW32" s="5">
        <v>0.83574000000000004</v>
      </c>
      <c r="NX32" s="5">
        <f t="shared" si="308"/>
        <v>180.63047406700909</v>
      </c>
      <c r="OA32" s="5">
        <f t="shared" si="309"/>
        <v>29</v>
      </c>
      <c r="OB32" s="8">
        <f t="shared" si="545"/>
        <v>136.32588375135535</v>
      </c>
      <c r="OC32" s="8">
        <f t="shared" si="67"/>
        <v>141.14807705132944</v>
      </c>
      <c r="OD32" s="8">
        <v>0</v>
      </c>
      <c r="OE32" s="8">
        <f t="shared" si="68"/>
        <v>1.0344827586206897</v>
      </c>
      <c r="OG32" s="5">
        <f t="shared" si="310"/>
        <v>29</v>
      </c>
      <c r="OH32" s="5">
        <v>0.38955000000000001</v>
      </c>
      <c r="OI32" s="5">
        <f t="shared" si="311"/>
        <v>49.355888886727271</v>
      </c>
      <c r="OL32" s="5">
        <f t="shared" si="312"/>
        <v>29</v>
      </c>
      <c r="OM32" s="8">
        <f t="shared" si="546"/>
        <v>133.58333177893394</v>
      </c>
      <c r="ON32" s="8">
        <f t="shared" si="69"/>
        <v>138.2939822457387</v>
      </c>
      <c r="OO32" s="8">
        <v>1</v>
      </c>
      <c r="OP32" s="8">
        <f t="shared" si="70"/>
        <v>1.1494252873563264E-3</v>
      </c>
      <c r="OR32" s="5">
        <f t="shared" si="313"/>
        <v>29</v>
      </c>
      <c r="OS32" s="5">
        <v>0.4536</v>
      </c>
      <c r="OT32" s="5">
        <f t="shared" si="314"/>
        <v>60.440397072555676</v>
      </c>
      <c r="OW32" s="5">
        <f t="shared" si="315"/>
        <v>29</v>
      </c>
      <c r="OX32" s="8">
        <f t="shared" si="547"/>
        <v>146.524710087052</v>
      </c>
      <c r="OY32" s="8">
        <f t="shared" si="71"/>
        <v>151.71208782457268</v>
      </c>
      <c r="OZ32" s="8">
        <v>1</v>
      </c>
      <c r="PA32" s="8">
        <f t="shared" si="72"/>
        <v>1.1494252873563264E-3</v>
      </c>
      <c r="PC32" s="5">
        <f t="shared" si="316"/>
        <v>29</v>
      </c>
      <c r="PD32" s="5">
        <v>0.42354999999999998</v>
      </c>
      <c r="PE32" s="5">
        <f t="shared" si="317"/>
        <v>55.086667330317439</v>
      </c>
      <c r="PH32" s="5">
        <f t="shared" si="318"/>
        <v>29</v>
      </c>
      <c r="PI32" s="8">
        <f t="shared" si="548"/>
        <v>150.44532096358631</v>
      </c>
      <c r="PJ32" s="8">
        <f t="shared" si="73"/>
        <v>155.74530441977726</v>
      </c>
      <c r="PK32" s="8">
        <v>0</v>
      </c>
      <c r="PL32" s="8">
        <f t="shared" si="74"/>
        <v>1.0344827586206897</v>
      </c>
      <c r="PN32" s="5">
        <f t="shared" si="319"/>
        <v>29</v>
      </c>
      <c r="PO32" s="5">
        <v>0.4536</v>
      </c>
      <c r="PP32" s="5">
        <f t="shared" si="320"/>
        <v>60.440397072555676</v>
      </c>
      <c r="PS32" s="5">
        <f t="shared" si="321"/>
        <v>29</v>
      </c>
      <c r="PT32" s="8">
        <f t="shared" si="549"/>
        <v>146.524710087052</v>
      </c>
      <c r="PU32" s="8">
        <f t="shared" si="75"/>
        <v>151.71208782457268</v>
      </c>
      <c r="PV32" s="8">
        <v>1</v>
      </c>
      <c r="PW32" s="8">
        <f t="shared" si="76"/>
        <v>1.1494252873563264E-3</v>
      </c>
      <c r="PY32" s="5">
        <f t="shared" si="322"/>
        <v>29</v>
      </c>
      <c r="PZ32" s="5">
        <v>0.90234999999999999</v>
      </c>
      <c r="QA32" s="5">
        <f t="shared" si="323"/>
        <v>232.63656216594489</v>
      </c>
      <c r="QD32" s="5">
        <f t="shared" si="324"/>
        <v>29</v>
      </c>
      <c r="QE32" s="8">
        <f t="shared" si="550"/>
        <v>150.44532096358631</v>
      </c>
      <c r="QF32" s="8">
        <f t="shared" si="77"/>
        <v>155.74530441977726</v>
      </c>
      <c r="QG32" s="8">
        <v>0</v>
      </c>
      <c r="QH32" s="8">
        <f t="shared" si="78"/>
        <v>1.0344827586206897</v>
      </c>
      <c r="QJ32" s="5">
        <f t="shared" si="325"/>
        <v>29</v>
      </c>
      <c r="QK32" s="5">
        <v>0.71611000000000002</v>
      </c>
      <c r="QL32" s="5">
        <f t="shared" si="326"/>
        <v>125.9168439793886</v>
      </c>
      <c r="QO32" s="5">
        <f t="shared" si="327"/>
        <v>29</v>
      </c>
      <c r="QP32" s="8">
        <f t="shared" si="551"/>
        <v>131.4069772874339</v>
      </c>
      <c r="QQ32" s="8">
        <f t="shared" si="79"/>
        <v>136.05541255254508</v>
      </c>
      <c r="QR32" s="8">
        <v>1</v>
      </c>
      <c r="QS32" s="8">
        <f t="shared" si="80"/>
        <v>1.1494252873563264E-3</v>
      </c>
      <c r="QU32" s="5">
        <f t="shared" si="328"/>
        <v>29</v>
      </c>
      <c r="QV32" s="5">
        <v>0.61146999999999996</v>
      </c>
      <c r="QW32" s="5">
        <f t="shared" si="329"/>
        <v>94.538489207853132</v>
      </c>
      <c r="QZ32" s="5">
        <f t="shared" si="330"/>
        <v>29</v>
      </c>
      <c r="RA32" s="8">
        <f t="shared" si="552"/>
        <v>133.58333177893394</v>
      </c>
      <c r="RB32" s="8">
        <f t="shared" si="81"/>
        <v>138.2939822457387</v>
      </c>
      <c r="RC32" s="8">
        <v>1</v>
      </c>
      <c r="RD32" s="8">
        <f t="shared" si="82"/>
        <v>1.1494252873563264E-3</v>
      </c>
      <c r="RF32" s="5">
        <f t="shared" si="331"/>
        <v>29</v>
      </c>
      <c r="RG32" s="5">
        <v>0.75602000000000003</v>
      </c>
      <c r="RH32" s="5">
        <f t="shared" si="332"/>
        <v>141.06690242615457</v>
      </c>
      <c r="RK32" s="5">
        <f t="shared" si="333"/>
        <v>29</v>
      </c>
      <c r="RL32" s="8">
        <f t="shared" si="553"/>
        <v>157.86114309784381</v>
      </c>
      <c r="RM32" s="8">
        <f t="shared" si="83"/>
        <v>163.45263371456875</v>
      </c>
      <c r="RN32" s="8">
        <v>1</v>
      </c>
      <c r="RO32" s="8">
        <f t="shared" si="84"/>
        <v>1.1494252873563264E-3</v>
      </c>
      <c r="RQ32" s="5">
        <f t="shared" si="334"/>
        <v>29</v>
      </c>
      <c r="RR32" s="5">
        <v>0.84721999999999997</v>
      </c>
      <c r="RS32" s="5">
        <f t="shared" si="335"/>
        <v>187.87563008689233</v>
      </c>
      <c r="RV32" s="5">
        <f t="shared" si="336"/>
        <v>29</v>
      </c>
      <c r="RW32" s="8">
        <f t="shared" si="554"/>
        <v>157.86114309784381</v>
      </c>
      <c r="RX32" s="8">
        <f t="shared" si="85"/>
        <v>163.45263371456875</v>
      </c>
      <c r="RY32" s="8">
        <v>1</v>
      </c>
      <c r="RZ32" s="8">
        <f t="shared" si="86"/>
        <v>1.1494252873563264E-3</v>
      </c>
      <c r="SB32" s="5">
        <f t="shared" si="337"/>
        <v>29</v>
      </c>
      <c r="SC32" s="5">
        <v>0.64610999999999996</v>
      </c>
      <c r="SD32" s="5">
        <f t="shared" si="338"/>
        <v>103.8769148599596</v>
      </c>
      <c r="SG32" s="5">
        <f t="shared" si="339"/>
        <v>29</v>
      </c>
      <c r="SH32" s="8">
        <f t="shared" si="555"/>
        <v>156.114411818127</v>
      </c>
      <c r="SI32" s="8">
        <f t="shared" si="87"/>
        <v>161.64351917486204</v>
      </c>
      <c r="SJ32" s="8">
        <v>1</v>
      </c>
      <c r="SK32" s="8">
        <f t="shared" si="88"/>
        <v>1.1494252873563264E-3</v>
      </c>
      <c r="SM32" s="5">
        <f t="shared" si="340"/>
        <v>29</v>
      </c>
      <c r="SN32" s="5">
        <v>0.71194999999999997</v>
      </c>
      <c r="SO32" s="5">
        <f t="shared" si="341"/>
        <v>124.46212028037449</v>
      </c>
      <c r="SR32" s="5">
        <f t="shared" si="342"/>
        <v>29</v>
      </c>
      <c r="SS32" s="8">
        <f t="shared" si="556"/>
        <v>138.0887451404661</v>
      </c>
      <c r="ST32" s="8">
        <f t="shared" si="89"/>
        <v>142.93229902908845</v>
      </c>
      <c r="SU32" s="8">
        <v>1</v>
      </c>
      <c r="SV32" s="8">
        <f t="shared" si="90"/>
        <v>1.1494252873563264E-3</v>
      </c>
      <c r="SX32" s="5">
        <f t="shared" si="343"/>
        <v>29</v>
      </c>
      <c r="SY32" s="5">
        <v>0.86529999999999996</v>
      </c>
      <c r="SZ32" s="5">
        <f t="shared" si="344"/>
        <v>200.47051955658185</v>
      </c>
      <c r="TC32" s="5">
        <f t="shared" si="345"/>
        <v>29</v>
      </c>
      <c r="TD32" s="8">
        <f t="shared" si="557"/>
        <v>131.4069772874339</v>
      </c>
      <c r="TE32" s="8">
        <f t="shared" si="91"/>
        <v>136.05541255254508</v>
      </c>
      <c r="TF32" s="8">
        <v>1</v>
      </c>
      <c r="TG32" s="8">
        <f t="shared" si="92"/>
        <v>1.1494252873563264E-3</v>
      </c>
      <c r="TI32" s="5">
        <f t="shared" si="346"/>
        <v>29</v>
      </c>
      <c r="TJ32" s="5">
        <v>0.7046</v>
      </c>
      <c r="TK32" s="5">
        <f t="shared" si="347"/>
        <v>121.94249088848576</v>
      </c>
      <c r="TN32" s="5">
        <f t="shared" si="348"/>
        <v>29</v>
      </c>
      <c r="TO32" s="8">
        <f t="shared" si="558"/>
        <v>156.114411818127</v>
      </c>
      <c r="TP32" s="8">
        <f t="shared" si="93"/>
        <v>161.64351917486204</v>
      </c>
      <c r="TQ32" s="8">
        <v>1</v>
      </c>
      <c r="TR32" s="8">
        <f t="shared" si="94"/>
        <v>1.1494252873563264E-3</v>
      </c>
      <c r="TT32" s="5">
        <f t="shared" si="349"/>
        <v>29</v>
      </c>
      <c r="TU32" s="5">
        <v>0.4536</v>
      </c>
      <c r="TV32" s="5">
        <f t="shared" si="350"/>
        <v>60.440397072555676</v>
      </c>
      <c r="TY32" s="5">
        <f t="shared" si="351"/>
        <v>29</v>
      </c>
      <c r="TZ32" s="8">
        <f t="shared" si="559"/>
        <v>146.524710087052</v>
      </c>
      <c r="UA32" s="8">
        <f t="shared" si="95"/>
        <v>151.71208782457268</v>
      </c>
      <c r="UB32" s="8">
        <v>1</v>
      </c>
      <c r="UC32" s="8">
        <f t="shared" si="96"/>
        <v>1.1494252873563264E-3</v>
      </c>
      <c r="UE32" s="5">
        <f t="shared" si="352"/>
        <v>29</v>
      </c>
      <c r="UF32" s="5">
        <v>0.4536</v>
      </c>
      <c r="UG32" s="5">
        <f t="shared" si="353"/>
        <v>60.440397072555676</v>
      </c>
      <c r="UJ32" s="5">
        <f t="shared" si="354"/>
        <v>29</v>
      </c>
      <c r="UK32" s="8">
        <f t="shared" si="560"/>
        <v>146.524710087052</v>
      </c>
      <c r="UL32" s="8">
        <f t="shared" si="97"/>
        <v>151.71208782457268</v>
      </c>
      <c r="UM32" s="8">
        <v>1</v>
      </c>
      <c r="UN32" s="8">
        <f t="shared" si="98"/>
        <v>1.1494252873563264E-3</v>
      </c>
      <c r="UP32" s="5">
        <f t="shared" si="355"/>
        <v>29</v>
      </c>
      <c r="UQ32" s="5">
        <v>0.61146999999999996</v>
      </c>
      <c r="UR32" s="5">
        <f t="shared" si="356"/>
        <v>94.538489207853132</v>
      </c>
      <c r="UU32" s="5">
        <f t="shared" si="357"/>
        <v>29</v>
      </c>
      <c r="UV32" s="8">
        <f t="shared" si="561"/>
        <v>133.58333177893394</v>
      </c>
      <c r="UW32" s="8">
        <f t="shared" si="99"/>
        <v>138.2939822457387</v>
      </c>
      <c r="UX32" s="8">
        <v>1</v>
      </c>
      <c r="UY32" s="8">
        <f t="shared" si="100"/>
        <v>1.1494252873563264E-3</v>
      </c>
      <c r="VA32" s="5">
        <f t="shared" si="358"/>
        <v>29</v>
      </c>
      <c r="VB32" s="5">
        <v>0.61146999999999996</v>
      </c>
      <c r="VC32" s="5">
        <f t="shared" si="359"/>
        <v>94.538489207853132</v>
      </c>
      <c r="VF32" s="5">
        <f t="shared" si="360"/>
        <v>29</v>
      </c>
      <c r="VG32" s="8">
        <f t="shared" si="562"/>
        <v>133.58333177893394</v>
      </c>
      <c r="VH32" s="8">
        <f t="shared" si="101"/>
        <v>138.2939822457387</v>
      </c>
      <c r="VI32" s="8">
        <v>1</v>
      </c>
      <c r="VJ32" s="8">
        <f t="shared" si="102"/>
        <v>1.1494252873563264E-3</v>
      </c>
      <c r="VL32" s="5">
        <f t="shared" si="361"/>
        <v>29</v>
      </c>
      <c r="VM32" s="5">
        <v>0.51907999999999999</v>
      </c>
      <c r="VN32" s="5">
        <f t="shared" si="362"/>
        <v>73.205434287542872</v>
      </c>
      <c r="VQ32" s="5">
        <f t="shared" si="363"/>
        <v>29</v>
      </c>
      <c r="VR32" s="8">
        <f t="shared" si="563"/>
        <v>157.86114309784381</v>
      </c>
      <c r="VS32" s="8">
        <f t="shared" si="103"/>
        <v>163.45263371456875</v>
      </c>
      <c r="VT32" s="8">
        <v>1</v>
      </c>
      <c r="VU32" s="8">
        <f t="shared" si="104"/>
        <v>1.1494252873563264E-3</v>
      </c>
      <c r="VW32" s="5">
        <f t="shared" si="364"/>
        <v>29</v>
      </c>
      <c r="VX32" s="5">
        <v>0.30375000000000002</v>
      </c>
      <c r="VY32" s="5">
        <f t="shared" si="365"/>
        <v>36.204648774064324</v>
      </c>
      <c r="WB32" s="5">
        <f t="shared" si="366"/>
        <v>29</v>
      </c>
      <c r="WC32" s="8">
        <f t="shared" si="564"/>
        <v>178.92919280168172</v>
      </c>
      <c r="WD32" s="8">
        <f t="shared" si="105"/>
        <v>185.2345906565082</v>
      </c>
      <c r="WE32" s="8">
        <v>0</v>
      </c>
      <c r="WF32" s="8">
        <f t="shared" si="106"/>
        <v>1.0344827586206897</v>
      </c>
      <c r="WH32" s="5">
        <f t="shared" si="367"/>
        <v>29</v>
      </c>
      <c r="WI32" s="5">
        <v>0.71194999999999997</v>
      </c>
      <c r="WJ32" s="5">
        <f t="shared" si="368"/>
        <v>124.46212028037449</v>
      </c>
      <c r="WM32" s="5">
        <f t="shared" si="369"/>
        <v>29</v>
      </c>
      <c r="WN32" s="8">
        <f t="shared" si="565"/>
        <v>138.0887451404661</v>
      </c>
      <c r="WO32" s="8">
        <f t="shared" si="107"/>
        <v>142.93229902908845</v>
      </c>
      <c r="WP32" s="8">
        <v>1</v>
      </c>
      <c r="WQ32" s="8">
        <f t="shared" si="108"/>
        <v>1.1494252873563264E-3</v>
      </c>
      <c r="WS32" s="5">
        <f t="shared" si="370"/>
        <v>29</v>
      </c>
      <c r="WT32" s="5">
        <v>0.57528999999999997</v>
      </c>
      <c r="WU32" s="5">
        <f t="shared" si="371"/>
        <v>85.634869590762136</v>
      </c>
      <c r="WX32" s="5">
        <f t="shared" si="372"/>
        <v>29</v>
      </c>
      <c r="WY32" s="8">
        <f t="shared" si="566"/>
        <v>146.524710087052</v>
      </c>
      <c r="WZ32" s="8">
        <f t="shared" si="109"/>
        <v>151.71208782457268</v>
      </c>
      <c r="XA32" s="8">
        <v>1</v>
      </c>
      <c r="XB32" s="8">
        <f t="shared" si="110"/>
        <v>1.1494252873563264E-3</v>
      </c>
      <c r="XD32" s="5">
        <f t="shared" si="373"/>
        <v>29</v>
      </c>
      <c r="XE32" s="5">
        <v>0.62250000000000005</v>
      </c>
      <c r="XF32" s="5">
        <f t="shared" si="374"/>
        <v>97.418471029305778</v>
      </c>
      <c r="XI32" s="5">
        <f t="shared" si="375"/>
        <v>29</v>
      </c>
      <c r="XJ32" s="8">
        <f t="shared" si="567"/>
        <v>154.83149246957768</v>
      </c>
      <c r="XK32" s="8">
        <f t="shared" si="111"/>
        <v>160.27570952100677</v>
      </c>
      <c r="XL32" s="8">
        <v>1</v>
      </c>
      <c r="XM32" s="8">
        <f t="shared" si="112"/>
        <v>1.1494252873563264E-3</v>
      </c>
      <c r="XO32" s="5">
        <f t="shared" si="376"/>
        <v>29</v>
      </c>
      <c r="XP32" s="5">
        <v>0.95462999999999998</v>
      </c>
      <c r="XQ32" s="5">
        <f t="shared" si="377"/>
        <v>309.29041853062643</v>
      </c>
      <c r="XT32" s="5">
        <f t="shared" si="378"/>
        <v>29</v>
      </c>
      <c r="XU32" s="8">
        <f t="shared" si="568"/>
        <v>157.47438518893296</v>
      </c>
      <c r="XV32" s="8">
        <f t="shared" si="113"/>
        <v>163.05206302319678</v>
      </c>
      <c r="XW32" s="8">
        <v>1</v>
      </c>
      <c r="XX32" s="8">
        <f t="shared" si="114"/>
        <v>1.1494252873563264E-3</v>
      </c>
      <c r="XZ32" s="5">
        <f t="shared" si="379"/>
        <v>29</v>
      </c>
      <c r="YA32" s="5">
        <v>0.91042999999999996</v>
      </c>
      <c r="YB32" s="5">
        <f t="shared" si="380"/>
        <v>241.27348364950328</v>
      </c>
      <c r="YE32" s="5">
        <f t="shared" si="381"/>
        <v>29</v>
      </c>
      <c r="YF32" s="8">
        <f t="shared" si="569"/>
        <v>150.44532096358631</v>
      </c>
      <c r="YG32" s="8">
        <f t="shared" si="115"/>
        <v>155.74530441977726</v>
      </c>
      <c r="YH32" s="8">
        <v>0</v>
      </c>
      <c r="YI32" s="8">
        <f t="shared" si="116"/>
        <v>1.0344827586206897</v>
      </c>
      <c r="YK32" s="5">
        <f t="shared" si="382"/>
        <v>29</v>
      </c>
      <c r="YL32" s="5">
        <v>0.42354999999999998</v>
      </c>
      <c r="YM32" s="5">
        <f t="shared" si="383"/>
        <v>55.086667330317439</v>
      </c>
      <c r="YP32" s="5">
        <f t="shared" si="384"/>
        <v>29</v>
      </c>
      <c r="YQ32" s="8">
        <f t="shared" si="570"/>
        <v>150.44532096358631</v>
      </c>
      <c r="YR32" s="8">
        <f t="shared" si="117"/>
        <v>155.74530441977726</v>
      </c>
      <c r="YS32" s="8">
        <v>0</v>
      </c>
      <c r="YT32" s="8">
        <f t="shared" si="118"/>
        <v>1.0344827586206897</v>
      </c>
      <c r="YV32" s="5">
        <f t="shared" si="385"/>
        <v>29</v>
      </c>
      <c r="YW32" s="5">
        <v>0.91042999999999996</v>
      </c>
      <c r="YX32" s="5">
        <f t="shared" si="386"/>
        <v>241.27348364950328</v>
      </c>
      <c r="ZA32" s="5">
        <f t="shared" si="387"/>
        <v>29</v>
      </c>
      <c r="ZB32" s="8">
        <f t="shared" si="571"/>
        <v>150.44532096358631</v>
      </c>
      <c r="ZC32" s="8">
        <f t="shared" si="119"/>
        <v>155.74530441977726</v>
      </c>
      <c r="ZD32" s="8">
        <v>0</v>
      </c>
      <c r="ZE32" s="8">
        <f t="shared" si="120"/>
        <v>1.0344827586206897</v>
      </c>
      <c r="ZG32" s="5">
        <f t="shared" si="388"/>
        <v>29</v>
      </c>
      <c r="ZH32" s="5">
        <v>0.80283000000000004</v>
      </c>
      <c r="ZI32" s="5">
        <f t="shared" si="389"/>
        <v>162.36889782039609</v>
      </c>
      <c r="ZL32" s="5">
        <f t="shared" si="390"/>
        <v>29</v>
      </c>
      <c r="ZM32" s="8">
        <f t="shared" si="572"/>
        <v>146.524710087052</v>
      </c>
      <c r="ZN32" s="8">
        <f t="shared" si="121"/>
        <v>151.71208782457268</v>
      </c>
      <c r="ZO32" s="8">
        <v>1</v>
      </c>
      <c r="ZP32" s="8">
        <f t="shared" si="122"/>
        <v>1.1494252873563264E-3</v>
      </c>
      <c r="ZR32" s="5">
        <f t="shared" si="391"/>
        <v>29</v>
      </c>
      <c r="ZS32" s="5">
        <v>0.57528999999999997</v>
      </c>
      <c r="ZT32" s="5">
        <f t="shared" si="392"/>
        <v>85.634869590762136</v>
      </c>
      <c r="ZW32" s="5">
        <f t="shared" si="393"/>
        <v>29</v>
      </c>
      <c r="ZX32" s="8">
        <f t="shared" si="573"/>
        <v>146.524710087052</v>
      </c>
      <c r="ZY32" s="8">
        <f t="shared" si="123"/>
        <v>151.71208782457268</v>
      </c>
      <c r="ZZ32" s="8">
        <v>1</v>
      </c>
      <c r="AAA32" s="8">
        <f t="shared" si="124"/>
        <v>1.1494252873563264E-3</v>
      </c>
      <c r="AAC32" s="5">
        <f t="shared" si="394"/>
        <v>29</v>
      </c>
      <c r="AAD32" s="5">
        <v>0.57528999999999997</v>
      </c>
      <c r="AAE32" s="5">
        <f t="shared" si="395"/>
        <v>85.634869590762136</v>
      </c>
      <c r="AAH32" s="5">
        <f t="shared" si="396"/>
        <v>29</v>
      </c>
      <c r="AAI32" s="8">
        <f t="shared" si="574"/>
        <v>146.524710087052</v>
      </c>
      <c r="AAJ32" s="8">
        <f t="shared" si="125"/>
        <v>151.71208782457268</v>
      </c>
      <c r="AAK32" s="8">
        <v>1</v>
      </c>
      <c r="AAL32" s="8">
        <f t="shared" si="126"/>
        <v>1.1494252873563264E-3</v>
      </c>
      <c r="AAN32" s="5">
        <f t="shared" si="397"/>
        <v>29</v>
      </c>
      <c r="AAO32" s="5">
        <v>0.87756999999999996</v>
      </c>
      <c r="AAP32" s="5">
        <f t="shared" si="398"/>
        <v>210.02158408963126</v>
      </c>
      <c r="AAS32" s="5">
        <f t="shared" si="399"/>
        <v>29</v>
      </c>
      <c r="AAT32" s="8">
        <f t="shared" si="575"/>
        <v>157.47438518893296</v>
      </c>
      <c r="AAU32" s="8">
        <f t="shared" si="127"/>
        <v>163.05206302319678</v>
      </c>
      <c r="AAV32" s="8">
        <v>1</v>
      </c>
      <c r="AAW32" s="8">
        <f t="shared" si="128"/>
        <v>1.1494252873563264E-3</v>
      </c>
      <c r="AAY32" s="5">
        <f t="shared" si="400"/>
        <v>29</v>
      </c>
      <c r="AAZ32" s="5">
        <v>0.72602999999999995</v>
      </c>
      <c r="ABA32" s="5">
        <f t="shared" si="401"/>
        <v>129.47366676395254</v>
      </c>
      <c r="ABD32" s="5">
        <f t="shared" si="402"/>
        <v>29</v>
      </c>
      <c r="ABE32" s="8">
        <f t="shared" si="576"/>
        <v>138.0887451404661</v>
      </c>
      <c r="ABF32" s="8">
        <f t="shared" si="129"/>
        <v>142.93229902908845</v>
      </c>
      <c r="ABG32" s="8">
        <v>1</v>
      </c>
      <c r="ABH32" s="8">
        <f t="shared" si="130"/>
        <v>1.1494252873563264E-3</v>
      </c>
      <c r="ABJ32" s="5">
        <f t="shared" si="403"/>
        <v>29</v>
      </c>
      <c r="ABK32" s="5">
        <v>0.84721999999999997</v>
      </c>
      <c r="ABL32" s="5">
        <f t="shared" si="404"/>
        <v>187.87563008689233</v>
      </c>
      <c r="ABO32" s="5">
        <f t="shared" si="405"/>
        <v>29</v>
      </c>
      <c r="ABP32" s="8">
        <f t="shared" si="577"/>
        <v>157.86114309784381</v>
      </c>
      <c r="ABQ32" s="8">
        <f t="shared" si="131"/>
        <v>163.45263371456875</v>
      </c>
      <c r="ABR32" s="8">
        <v>1</v>
      </c>
      <c r="ABS32" s="8">
        <f t="shared" si="132"/>
        <v>1.1494252873563264E-3</v>
      </c>
      <c r="ABU32" s="5">
        <f t="shared" si="406"/>
        <v>29</v>
      </c>
      <c r="ABV32" s="5">
        <v>0.81164999999999998</v>
      </c>
      <c r="ABW32" s="5">
        <f t="shared" si="407"/>
        <v>166.9453344844087</v>
      </c>
      <c r="ABZ32" s="5">
        <f t="shared" si="408"/>
        <v>29</v>
      </c>
      <c r="ACA32" s="8">
        <f t="shared" si="578"/>
        <v>157.47438518893296</v>
      </c>
      <c r="ACB32" s="8">
        <f t="shared" si="133"/>
        <v>163.05206302319678</v>
      </c>
      <c r="ACC32" s="8">
        <v>1</v>
      </c>
      <c r="ACD32" s="8">
        <f t="shared" si="134"/>
        <v>1.1494252873563264E-3</v>
      </c>
      <c r="ACF32" s="5">
        <f t="shared" si="409"/>
        <v>29</v>
      </c>
      <c r="ACG32" s="5">
        <v>0.15304000000000001</v>
      </c>
      <c r="ACH32" s="5">
        <f t="shared" si="410"/>
        <v>16.610181094701282</v>
      </c>
      <c r="ACK32" s="5">
        <f t="shared" si="411"/>
        <v>29</v>
      </c>
      <c r="ACL32" s="8">
        <f t="shared" si="579"/>
        <v>156.114411818127</v>
      </c>
      <c r="ACM32" s="8">
        <f t="shared" si="135"/>
        <v>161.64351917486204</v>
      </c>
      <c r="ACN32" s="8">
        <v>1</v>
      </c>
      <c r="ACO32" s="8">
        <f t="shared" si="136"/>
        <v>1.1494252873563264E-3</v>
      </c>
      <c r="ACQ32" s="5">
        <f t="shared" si="412"/>
        <v>29</v>
      </c>
      <c r="ACR32" s="5">
        <v>0.87756999999999996</v>
      </c>
      <c r="ACS32" s="5">
        <f t="shared" si="413"/>
        <v>210.02158408963126</v>
      </c>
      <c r="ACV32" s="5">
        <f t="shared" si="414"/>
        <v>29</v>
      </c>
      <c r="ACW32" s="8">
        <f t="shared" si="580"/>
        <v>157.47438518893296</v>
      </c>
      <c r="ACX32" s="8">
        <f t="shared" si="137"/>
        <v>163.05206302319678</v>
      </c>
      <c r="ACY32" s="8">
        <v>1</v>
      </c>
      <c r="ACZ32" s="8">
        <f t="shared" si="138"/>
        <v>1.1494252873563264E-3</v>
      </c>
      <c r="ADB32" s="5">
        <f t="shared" si="415"/>
        <v>29</v>
      </c>
      <c r="ADC32" s="5">
        <v>5.9700000000000003E-2</v>
      </c>
      <c r="ADD32" s="5">
        <f t="shared" si="416"/>
        <v>6.1556305699105804</v>
      </c>
      <c r="ADG32" s="5">
        <f t="shared" si="417"/>
        <v>29</v>
      </c>
      <c r="ADH32" s="8">
        <f t="shared" si="581"/>
        <v>133.58333177893394</v>
      </c>
      <c r="ADI32" s="8">
        <f t="shared" si="139"/>
        <v>138.2939822457387</v>
      </c>
      <c r="ADJ32" s="8">
        <v>0</v>
      </c>
      <c r="ADK32" s="8">
        <f t="shared" si="140"/>
        <v>1.0344827586206897</v>
      </c>
      <c r="ADM32" s="5">
        <f t="shared" si="418"/>
        <v>29</v>
      </c>
      <c r="ADN32" s="5">
        <v>0.94440000000000002</v>
      </c>
      <c r="ADO32" s="5">
        <f t="shared" si="419"/>
        <v>288.95720777256008</v>
      </c>
      <c r="ADR32" s="5">
        <f t="shared" si="420"/>
        <v>29</v>
      </c>
      <c r="ADS32" s="8">
        <f t="shared" si="582"/>
        <v>157.86114309784381</v>
      </c>
      <c r="ADT32" s="8">
        <f t="shared" si="141"/>
        <v>163.45263371456875</v>
      </c>
      <c r="ADU32" s="8">
        <v>1</v>
      </c>
      <c r="ADV32" s="8">
        <f t="shared" si="142"/>
        <v>1.1494252873563264E-3</v>
      </c>
      <c r="ADX32" s="5">
        <f t="shared" si="421"/>
        <v>29</v>
      </c>
      <c r="ADY32" s="5">
        <v>0.15304000000000001</v>
      </c>
      <c r="ADZ32" s="5">
        <f t="shared" si="422"/>
        <v>16.610181094701282</v>
      </c>
      <c r="AEC32" s="5">
        <f t="shared" si="423"/>
        <v>29</v>
      </c>
      <c r="AED32" s="8">
        <f t="shared" si="583"/>
        <v>157.79875983785394</v>
      </c>
      <c r="AEE32" s="8">
        <f t="shared" si="143"/>
        <v>163.39025045457888</v>
      </c>
      <c r="AEF32" s="8">
        <v>2</v>
      </c>
      <c r="AEG32" s="8">
        <f t="shared" si="144"/>
        <v>0.9011494252873562</v>
      </c>
      <c r="AEI32" s="5">
        <f t="shared" si="424"/>
        <v>29</v>
      </c>
      <c r="AEJ32" s="5">
        <v>0.28134999999999999</v>
      </c>
      <c r="AEK32" s="5">
        <f t="shared" si="425"/>
        <v>33.038082698489625</v>
      </c>
      <c r="AEN32" s="5">
        <f t="shared" si="426"/>
        <v>29</v>
      </c>
      <c r="AEO32" s="8">
        <f t="shared" si="584"/>
        <v>131.4069772874339</v>
      </c>
      <c r="AEP32" s="8">
        <f t="shared" si="145"/>
        <v>136.05541255254508</v>
      </c>
      <c r="AEQ32" s="8">
        <v>1</v>
      </c>
      <c r="AER32" s="8">
        <f t="shared" si="146"/>
        <v>1.1494252873563264E-3</v>
      </c>
      <c r="AET32" s="5">
        <f t="shared" si="427"/>
        <v>29</v>
      </c>
      <c r="AEU32" s="5">
        <v>0.21074000000000001</v>
      </c>
      <c r="AEV32" s="5">
        <f t="shared" si="428"/>
        <v>23.665948136773039</v>
      </c>
      <c r="AEY32" s="5">
        <f t="shared" si="429"/>
        <v>29</v>
      </c>
      <c r="AEZ32" s="8">
        <f t="shared" si="585"/>
        <v>134.18970418514004</v>
      </c>
      <c r="AFA32" s="8">
        <f t="shared" si="147"/>
        <v>138.8801422384046</v>
      </c>
      <c r="AFB32" s="8">
        <v>0</v>
      </c>
      <c r="AFC32" s="8">
        <f t="shared" si="148"/>
        <v>1.0344827586206897</v>
      </c>
      <c r="AFE32" s="5">
        <f t="shared" si="430"/>
        <v>29</v>
      </c>
      <c r="AFF32" s="5">
        <v>0.22259000000000001</v>
      </c>
      <c r="AFG32" s="5">
        <f t="shared" si="431"/>
        <v>25.178739725595722</v>
      </c>
      <c r="AFJ32" s="5">
        <f t="shared" si="432"/>
        <v>29</v>
      </c>
      <c r="AFK32" s="8">
        <f t="shared" si="586"/>
        <v>157.47438518893296</v>
      </c>
      <c r="AFL32" s="8">
        <f t="shared" si="149"/>
        <v>163.05206302319678</v>
      </c>
      <c r="AFM32" s="8">
        <v>1</v>
      </c>
      <c r="AFN32" s="8">
        <f t="shared" si="150"/>
        <v>1.1494252873563264E-3</v>
      </c>
      <c r="AFP32" s="5">
        <f t="shared" si="433"/>
        <v>29</v>
      </c>
      <c r="AFQ32" s="5">
        <v>0.80283000000000004</v>
      </c>
      <c r="AFR32" s="5">
        <f t="shared" si="434"/>
        <v>162.36889782039609</v>
      </c>
      <c r="AFU32" s="5">
        <f t="shared" si="435"/>
        <v>29</v>
      </c>
      <c r="AFV32" s="8">
        <f t="shared" si="587"/>
        <v>146.524710087052</v>
      </c>
      <c r="AFW32" s="8">
        <f t="shared" si="151"/>
        <v>151.71208782457268</v>
      </c>
      <c r="AFX32" s="8">
        <v>1</v>
      </c>
      <c r="AFY32" s="8">
        <f t="shared" si="152"/>
        <v>1.1494252873563264E-3</v>
      </c>
      <c r="AGA32" s="5">
        <f t="shared" si="436"/>
        <v>29</v>
      </c>
      <c r="AGB32" s="5">
        <v>0.57528999999999997</v>
      </c>
      <c r="AGC32" s="5">
        <f t="shared" si="437"/>
        <v>85.634869590762136</v>
      </c>
      <c r="AGF32" s="5">
        <f t="shared" si="438"/>
        <v>29</v>
      </c>
      <c r="AGG32" s="8">
        <f t="shared" si="588"/>
        <v>146.524710087052</v>
      </c>
      <c r="AGH32" s="8">
        <f t="shared" si="153"/>
        <v>151.71208782457268</v>
      </c>
      <c r="AGI32" s="8">
        <v>1</v>
      </c>
      <c r="AGJ32" s="8">
        <f t="shared" si="154"/>
        <v>1.1494252873563264E-3</v>
      </c>
      <c r="AGL32" s="5">
        <f t="shared" si="439"/>
        <v>29</v>
      </c>
      <c r="AGM32" s="5">
        <v>0.75602000000000003</v>
      </c>
      <c r="AGN32" s="5">
        <f t="shared" si="440"/>
        <v>141.06690242615457</v>
      </c>
      <c r="AGQ32" s="5">
        <f t="shared" si="441"/>
        <v>29</v>
      </c>
      <c r="AGR32" s="8">
        <f t="shared" si="589"/>
        <v>157.86114309784381</v>
      </c>
      <c r="AGS32" s="8">
        <f t="shared" si="155"/>
        <v>163.45263371456875</v>
      </c>
      <c r="AGT32" s="8">
        <v>1</v>
      </c>
      <c r="AGU32" s="8">
        <f t="shared" si="156"/>
        <v>1.1494252873563264E-3</v>
      </c>
      <c r="AGW32" s="5">
        <f t="shared" si="442"/>
        <v>29</v>
      </c>
      <c r="AGX32" s="5">
        <v>5.5930000000000001E-2</v>
      </c>
      <c r="AGY32" s="5">
        <f t="shared" si="443"/>
        <v>5.7554963043427385</v>
      </c>
      <c r="AHB32" s="5">
        <f t="shared" si="444"/>
        <v>29</v>
      </c>
      <c r="AHC32" s="8">
        <f t="shared" si="590"/>
        <v>154.83149246957768</v>
      </c>
      <c r="AHD32" s="8">
        <f t="shared" si="157"/>
        <v>160.27570952100677</v>
      </c>
      <c r="AHE32" s="8">
        <v>1</v>
      </c>
      <c r="AHF32" s="8">
        <f t="shared" si="158"/>
        <v>1.1494252873563264E-3</v>
      </c>
      <c r="AHH32" s="5">
        <f t="shared" si="445"/>
        <v>29</v>
      </c>
      <c r="AHI32" s="5">
        <v>0.7046</v>
      </c>
      <c r="AHJ32" s="5">
        <f t="shared" si="446"/>
        <v>121.94249088848576</v>
      </c>
      <c r="AHM32" s="5">
        <f t="shared" si="447"/>
        <v>29</v>
      </c>
      <c r="AHN32" s="8">
        <f t="shared" si="591"/>
        <v>156.114411818127</v>
      </c>
      <c r="AHO32" s="8">
        <f t="shared" si="159"/>
        <v>161.64351917486204</v>
      </c>
      <c r="AHP32" s="8">
        <v>1</v>
      </c>
      <c r="AHQ32" s="8">
        <f t="shared" si="160"/>
        <v>1.1494252873563264E-3</v>
      </c>
      <c r="AHS32" s="5">
        <f t="shared" si="448"/>
        <v>29</v>
      </c>
      <c r="AHT32" s="5">
        <v>0.61146999999999996</v>
      </c>
      <c r="AHU32" s="5">
        <f t="shared" si="449"/>
        <v>94.538489207853132</v>
      </c>
      <c r="AHX32" s="5">
        <f t="shared" si="450"/>
        <v>29</v>
      </c>
      <c r="AHY32" s="8">
        <f t="shared" si="592"/>
        <v>133.58333177893394</v>
      </c>
      <c r="AHZ32" s="8">
        <f t="shared" si="161"/>
        <v>138.2939822457387</v>
      </c>
      <c r="AIA32" s="8">
        <v>1</v>
      </c>
      <c r="AIB32" s="8">
        <f t="shared" si="162"/>
        <v>1.1494252873563264E-3</v>
      </c>
      <c r="AID32" s="5">
        <f t="shared" si="451"/>
        <v>29</v>
      </c>
      <c r="AIE32" s="5">
        <v>0.4536</v>
      </c>
      <c r="AIF32" s="5">
        <f t="shared" si="452"/>
        <v>60.440397072555676</v>
      </c>
      <c r="AII32" s="5">
        <f t="shared" si="453"/>
        <v>29</v>
      </c>
      <c r="AIJ32" s="8">
        <f t="shared" si="593"/>
        <v>146.524710087052</v>
      </c>
      <c r="AIK32" s="8">
        <f t="shared" si="163"/>
        <v>151.71208782457268</v>
      </c>
      <c r="AIL32" s="8">
        <v>1</v>
      </c>
      <c r="AIM32" s="8">
        <f t="shared" si="164"/>
        <v>1.1494252873563264E-3</v>
      </c>
      <c r="AIO32" s="5">
        <f t="shared" si="454"/>
        <v>29</v>
      </c>
      <c r="AIP32" s="5">
        <v>0.42354999999999998</v>
      </c>
      <c r="AIQ32" s="5">
        <f t="shared" si="455"/>
        <v>55.086667330317439</v>
      </c>
      <c r="AIT32" s="5">
        <f t="shared" si="456"/>
        <v>29</v>
      </c>
      <c r="AIU32" s="8">
        <f t="shared" si="594"/>
        <v>150.44532096358631</v>
      </c>
      <c r="AIV32" s="8">
        <f t="shared" si="165"/>
        <v>155.74530441977726</v>
      </c>
      <c r="AIW32" s="8">
        <v>0</v>
      </c>
      <c r="AIX32" s="8">
        <f t="shared" si="166"/>
        <v>1.0344827586206897</v>
      </c>
      <c r="AIZ32" s="5">
        <f t="shared" si="457"/>
        <v>29</v>
      </c>
      <c r="AJA32" s="5">
        <v>0.93601000000000001</v>
      </c>
      <c r="AJB32" s="5">
        <f t="shared" si="458"/>
        <v>274.90284578307683</v>
      </c>
      <c r="AJE32" s="5">
        <f t="shared" si="459"/>
        <v>29</v>
      </c>
      <c r="AJF32" s="8">
        <f t="shared" si="595"/>
        <v>133.58333177893394</v>
      </c>
      <c r="AJG32" s="8">
        <f t="shared" si="167"/>
        <v>138.2939822457387</v>
      </c>
      <c r="AJH32" s="8">
        <v>1</v>
      </c>
      <c r="AJI32" s="8">
        <f t="shared" si="168"/>
        <v>1.1494252873563264E-3</v>
      </c>
      <c r="AJK32" s="5">
        <f t="shared" si="460"/>
        <v>29</v>
      </c>
      <c r="AJL32" s="5">
        <v>0.15662000000000001</v>
      </c>
      <c r="AJM32" s="5">
        <f t="shared" si="461"/>
        <v>17.033765149127959</v>
      </c>
      <c r="AJP32" s="5">
        <f t="shared" si="462"/>
        <v>29</v>
      </c>
      <c r="AJQ32" s="8">
        <f t="shared" si="596"/>
        <v>157.86114309784381</v>
      </c>
      <c r="AJR32" s="8">
        <f t="shared" si="169"/>
        <v>163.45263371456875</v>
      </c>
      <c r="AJS32" s="8">
        <v>1</v>
      </c>
      <c r="AJT32" s="8">
        <f t="shared" si="170"/>
        <v>1.1494252873563264E-3</v>
      </c>
      <c r="AJV32" s="5">
        <f t="shared" si="463"/>
        <v>29</v>
      </c>
      <c r="AJW32" s="5">
        <v>0.61146999999999996</v>
      </c>
      <c r="AJX32" s="5">
        <f t="shared" si="464"/>
        <v>94.538489207853132</v>
      </c>
      <c r="AKA32" s="5">
        <f t="shared" si="465"/>
        <v>29</v>
      </c>
      <c r="AKB32" s="8">
        <f t="shared" si="597"/>
        <v>133.58333177893394</v>
      </c>
      <c r="AKC32" s="8">
        <f t="shared" si="171"/>
        <v>138.2939822457387</v>
      </c>
      <c r="AKD32" s="8">
        <v>1</v>
      </c>
      <c r="AKE32" s="8">
        <f t="shared" si="172"/>
        <v>1.1494252873563264E-3</v>
      </c>
      <c r="AKG32" s="5">
        <f t="shared" si="466"/>
        <v>29</v>
      </c>
      <c r="AKH32" s="5">
        <v>0.88827</v>
      </c>
      <c r="AKI32" s="5">
        <f t="shared" si="467"/>
        <v>219.16700324228904</v>
      </c>
      <c r="AKL32" s="5">
        <f t="shared" si="468"/>
        <v>29</v>
      </c>
      <c r="AKM32" s="8">
        <f t="shared" si="598"/>
        <v>150.44532096358631</v>
      </c>
      <c r="AKN32" s="8">
        <f t="shared" si="173"/>
        <v>155.74530441977726</v>
      </c>
      <c r="AKO32" s="8">
        <v>0</v>
      </c>
      <c r="AKP32" s="8">
        <f t="shared" si="174"/>
        <v>1.0344827586206897</v>
      </c>
      <c r="AKR32" s="5">
        <f t="shared" si="469"/>
        <v>29</v>
      </c>
      <c r="AKS32" s="5">
        <v>0.22259000000000001</v>
      </c>
      <c r="AKT32" s="5">
        <f t="shared" si="470"/>
        <v>25.178739725595722</v>
      </c>
      <c r="AKW32" s="5">
        <f t="shared" si="471"/>
        <v>29</v>
      </c>
      <c r="AKX32" s="8">
        <f t="shared" si="599"/>
        <v>157.47438518893296</v>
      </c>
      <c r="AKY32" s="8">
        <f t="shared" si="175"/>
        <v>163.05206302319678</v>
      </c>
      <c r="AKZ32" s="8">
        <v>1</v>
      </c>
      <c r="ALA32" s="8">
        <f t="shared" si="176"/>
        <v>1.1494252873563264E-3</v>
      </c>
      <c r="ALC32" s="5">
        <f t="shared" si="472"/>
        <v>29</v>
      </c>
      <c r="ALD32" s="5">
        <v>0.57528999999999997</v>
      </c>
      <c r="ALE32" s="5">
        <f t="shared" si="473"/>
        <v>85.634869590762136</v>
      </c>
      <c r="ALH32" s="5">
        <f t="shared" si="474"/>
        <v>29</v>
      </c>
      <c r="ALI32" s="8">
        <f t="shared" si="600"/>
        <v>146.524710087052</v>
      </c>
      <c r="ALJ32" s="8">
        <f t="shared" si="177"/>
        <v>151.71208782457268</v>
      </c>
      <c r="ALK32" s="8">
        <v>1</v>
      </c>
      <c r="ALL32" s="8">
        <f t="shared" si="178"/>
        <v>1.1494252873563264E-3</v>
      </c>
      <c r="ALN32" s="5">
        <f t="shared" si="475"/>
        <v>29</v>
      </c>
      <c r="ALO32" s="5">
        <v>0.80139000000000005</v>
      </c>
      <c r="ALP32" s="5">
        <f t="shared" si="476"/>
        <v>161.64121761714372</v>
      </c>
      <c r="ALS32" s="5">
        <f t="shared" si="477"/>
        <v>29</v>
      </c>
      <c r="ALT32" s="8">
        <f t="shared" si="601"/>
        <v>157.47438518893296</v>
      </c>
      <c r="ALU32" s="8">
        <f t="shared" si="179"/>
        <v>163.05206302319678</v>
      </c>
      <c r="ALV32" s="8">
        <v>1</v>
      </c>
      <c r="ALW32" s="8">
        <f t="shared" si="180"/>
        <v>1.1494252873563264E-3</v>
      </c>
      <c r="ALY32" s="5">
        <f t="shared" si="478"/>
        <v>29</v>
      </c>
      <c r="ALZ32" s="5">
        <v>0.1706</v>
      </c>
      <c r="AMA32" s="5">
        <f t="shared" si="479"/>
        <v>18.705273116985609</v>
      </c>
      <c r="AMD32" s="5">
        <f t="shared" si="480"/>
        <v>29</v>
      </c>
      <c r="AME32" s="8">
        <f t="shared" si="602"/>
        <v>139.37963498411591</v>
      </c>
      <c r="AMF32" s="8">
        <f t="shared" si="181"/>
        <v>144.28441536961148</v>
      </c>
      <c r="AMG32" s="8">
        <v>2</v>
      </c>
      <c r="AMH32" s="8">
        <f t="shared" si="182"/>
        <v>0.9011494252873562</v>
      </c>
      <c r="AMJ32" s="5">
        <f t="shared" si="481"/>
        <v>29</v>
      </c>
      <c r="AMK32" s="5">
        <v>0.68728</v>
      </c>
      <c r="AML32" s="5">
        <f t="shared" si="482"/>
        <v>116.24470574974377</v>
      </c>
      <c r="AMO32" s="5">
        <f t="shared" si="483"/>
        <v>29</v>
      </c>
      <c r="AMP32" s="8">
        <f t="shared" si="603"/>
        <v>138.0887451404661</v>
      </c>
      <c r="AMQ32" s="8">
        <f t="shared" si="183"/>
        <v>142.93229902908845</v>
      </c>
      <c r="AMR32" s="8">
        <v>1</v>
      </c>
      <c r="AMS32" s="8">
        <f t="shared" si="184"/>
        <v>1.1494252873563264E-3</v>
      </c>
      <c r="AMU32" s="5">
        <f t="shared" si="484"/>
        <v>29</v>
      </c>
      <c r="AMV32" s="5">
        <v>0.44413999999999998</v>
      </c>
      <c r="AMW32" s="5">
        <f t="shared" si="485"/>
        <v>58.723881499928595</v>
      </c>
      <c r="AMZ32" s="5">
        <f t="shared" si="486"/>
        <v>29</v>
      </c>
      <c r="ANA32" s="8">
        <f t="shared" si="604"/>
        <v>138.0887451404661</v>
      </c>
      <c r="ANB32" s="8">
        <f t="shared" si="185"/>
        <v>142.93229902908845</v>
      </c>
      <c r="ANC32" s="8">
        <v>1</v>
      </c>
      <c r="AND32" s="8">
        <f t="shared" si="186"/>
        <v>1.1494252873563264E-3</v>
      </c>
      <c r="ANF32" s="5">
        <f t="shared" si="487"/>
        <v>29</v>
      </c>
      <c r="ANG32" s="5">
        <v>0.42354999999999998</v>
      </c>
      <c r="ANH32" s="5">
        <f t="shared" si="488"/>
        <v>55.086667330317439</v>
      </c>
      <c r="ANK32" s="5">
        <f t="shared" si="489"/>
        <v>29</v>
      </c>
      <c r="ANL32" s="8">
        <f t="shared" si="605"/>
        <v>150.44532096358631</v>
      </c>
      <c r="ANM32" s="8">
        <f t="shared" si="187"/>
        <v>155.74530441977726</v>
      </c>
      <c r="ANN32" s="8">
        <v>0</v>
      </c>
      <c r="ANO32" s="8">
        <f t="shared" si="188"/>
        <v>1.0344827586206897</v>
      </c>
      <c r="ANQ32" s="5">
        <f t="shared" si="490"/>
        <v>29</v>
      </c>
      <c r="ANR32" s="5">
        <v>0.38955000000000001</v>
      </c>
      <c r="ANS32" s="5">
        <f t="shared" si="491"/>
        <v>49.355888886727271</v>
      </c>
      <c r="ANV32" s="5">
        <f t="shared" si="492"/>
        <v>29</v>
      </c>
      <c r="ANW32" s="8">
        <f t="shared" si="606"/>
        <v>133.58333177893394</v>
      </c>
      <c r="ANX32" s="8">
        <f t="shared" si="189"/>
        <v>138.2939822457387</v>
      </c>
      <c r="ANY32" s="8">
        <v>1</v>
      </c>
      <c r="ANZ32" s="8">
        <f t="shared" si="190"/>
        <v>1.1494252873563264E-3</v>
      </c>
      <c r="AOB32" s="5">
        <f t="shared" si="493"/>
        <v>29</v>
      </c>
      <c r="AOC32" s="5">
        <v>0.38955000000000001</v>
      </c>
      <c r="AOD32" s="5">
        <f t="shared" si="494"/>
        <v>49.355888886727271</v>
      </c>
      <c r="AOG32" s="5">
        <f t="shared" si="495"/>
        <v>29</v>
      </c>
      <c r="AOH32" s="8">
        <f t="shared" si="607"/>
        <v>133.58333177893394</v>
      </c>
      <c r="AOI32" s="8">
        <f t="shared" si="191"/>
        <v>138.2939822457387</v>
      </c>
      <c r="AOJ32" s="8">
        <v>1</v>
      </c>
      <c r="AOK32" s="8">
        <f t="shared" si="192"/>
        <v>1.1494252873563264E-3</v>
      </c>
      <c r="AOM32" s="5">
        <f t="shared" si="496"/>
        <v>29</v>
      </c>
      <c r="AON32" s="5">
        <v>0.68728</v>
      </c>
      <c r="AOO32" s="5">
        <f t="shared" si="497"/>
        <v>116.24470574974377</v>
      </c>
      <c r="AOR32" s="5">
        <f t="shared" si="498"/>
        <v>29</v>
      </c>
      <c r="AOS32" s="8">
        <f t="shared" si="608"/>
        <v>138.0887451404661</v>
      </c>
      <c r="AOT32" s="8">
        <f t="shared" si="193"/>
        <v>142.93229902908845</v>
      </c>
      <c r="AOU32" s="8">
        <v>1</v>
      </c>
      <c r="AOV32" s="8">
        <f t="shared" si="194"/>
        <v>1.1494252873563264E-3</v>
      </c>
      <c r="AOX32" s="5">
        <f t="shared" si="499"/>
        <v>29</v>
      </c>
      <c r="AOY32" s="5">
        <v>7.6999999999999999E-2</v>
      </c>
      <c r="AOZ32" s="5">
        <f t="shared" si="500"/>
        <v>8.012604447928485</v>
      </c>
      <c r="APC32" s="5">
        <f t="shared" si="501"/>
        <v>29</v>
      </c>
      <c r="APD32" s="8">
        <f t="shared" si="609"/>
        <v>159.76457881307735</v>
      </c>
      <c r="APE32" s="8">
        <f t="shared" si="195"/>
        <v>165.42404927677489</v>
      </c>
      <c r="APF32" s="8">
        <v>2</v>
      </c>
      <c r="APG32" s="8">
        <f t="shared" si="196"/>
        <v>0.9011494252873562</v>
      </c>
      <c r="API32" s="5">
        <f t="shared" si="502"/>
        <v>29</v>
      </c>
      <c r="APJ32" s="5">
        <v>0.72602999999999995</v>
      </c>
      <c r="APK32" s="5">
        <f t="shared" si="503"/>
        <v>129.47366676395254</v>
      </c>
      <c r="APN32" s="5">
        <f t="shared" si="504"/>
        <v>29</v>
      </c>
      <c r="APO32" s="8">
        <f t="shared" si="610"/>
        <v>138.0887451404661</v>
      </c>
      <c r="APP32" s="8">
        <f t="shared" si="197"/>
        <v>142.93229902908845</v>
      </c>
      <c r="APQ32" s="8">
        <v>1</v>
      </c>
      <c r="APR32" s="8">
        <f t="shared" si="198"/>
        <v>1.1494252873563264E-3</v>
      </c>
      <c r="APT32" s="5">
        <f t="shared" si="505"/>
        <v>29</v>
      </c>
      <c r="APU32" s="5">
        <v>0.44413999999999998</v>
      </c>
      <c r="APV32" s="5">
        <f t="shared" si="506"/>
        <v>58.723881499928595</v>
      </c>
      <c r="APY32" s="5">
        <f t="shared" si="507"/>
        <v>29</v>
      </c>
      <c r="APZ32" s="8">
        <f t="shared" si="611"/>
        <v>138.0887451404661</v>
      </c>
      <c r="AQA32" s="8">
        <f t="shared" si="199"/>
        <v>142.93229902908845</v>
      </c>
      <c r="AQB32" s="8">
        <v>1</v>
      </c>
      <c r="AQC32" s="8">
        <f t="shared" si="200"/>
        <v>1.1494252873563264E-3</v>
      </c>
      <c r="AQE32" s="5">
        <f t="shared" si="508"/>
        <v>29</v>
      </c>
      <c r="AQF32" s="5">
        <v>0.91578000000000004</v>
      </c>
      <c r="AQG32" s="5">
        <f t="shared" si="509"/>
        <v>247.43228562483557</v>
      </c>
      <c r="AQJ32" s="5">
        <f t="shared" si="510"/>
        <v>29</v>
      </c>
      <c r="AQK32" s="8">
        <f t="shared" si="612"/>
        <v>131.4069772874339</v>
      </c>
      <c r="AQL32" s="8">
        <f t="shared" si="201"/>
        <v>136.05541255254508</v>
      </c>
      <c r="AQM32" s="8">
        <v>1</v>
      </c>
      <c r="AQN32" s="8">
        <f t="shared" si="202"/>
        <v>1.1494252873563264E-3</v>
      </c>
    </row>
    <row r="33" spans="12:1132" x14ac:dyDescent="0.25">
      <c r="L33" s="5">
        <f t="shared" si="203"/>
        <v>30</v>
      </c>
      <c r="M33" s="5">
        <v>0.93945999999999996</v>
      </c>
      <c r="N33" s="5">
        <f t="shared" si="204"/>
        <v>280.44509753885637</v>
      </c>
      <c r="Q33" s="5">
        <f t="shared" si="205"/>
        <v>30</v>
      </c>
      <c r="R33" s="8">
        <f t="shared" si="511"/>
        <v>155.74530441977726</v>
      </c>
      <c r="S33" s="8">
        <f t="shared" si="0"/>
        <v>161.0452878759682</v>
      </c>
      <c r="T33" s="8">
        <f t="shared" si="613"/>
        <v>2</v>
      </c>
      <c r="U33" s="8">
        <f t="shared" si="1"/>
        <v>0.9011494252873562</v>
      </c>
      <c r="W33" s="5">
        <f t="shared" si="207"/>
        <v>30</v>
      </c>
      <c r="X33" s="5">
        <v>9.5850000000000005E-2</v>
      </c>
      <c r="Y33" s="5">
        <f t="shared" si="208"/>
        <v>10.076000315114838</v>
      </c>
      <c r="AB33" s="5">
        <f t="shared" si="209"/>
        <v>30</v>
      </c>
      <c r="AC33" s="8">
        <f t="shared" si="512"/>
        <v>151.71208782457268</v>
      </c>
      <c r="AD33" s="8">
        <f t="shared" si="210"/>
        <v>156.89946556209335</v>
      </c>
      <c r="AE33" s="8">
        <v>2</v>
      </c>
      <c r="AF33" s="8">
        <f t="shared" si="2"/>
        <v>0.9011494252873562</v>
      </c>
      <c r="AH33" s="5">
        <f t="shared" si="211"/>
        <v>30</v>
      </c>
      <c r="AI33" s="5">
        <v>0.42354999999999998</v>
      </c>
      <c r="AJ33" s="5">
        <f t="shared" si="212"/>
        <v>55.086667330317439</v>
      </c>
      <c r="AM33" s="5">
        <f t="shared" si="213"/>
        <v>30</v>
      </c>
      <c r="AN33" s="8">
        <f t="shared" si="513"/>
        <v>155.74530441977726</v>
      </c>
      <c r="AO33" s="8">
        <f t="shared" si="3"/>
        <v>161.0452878759682</v>
      </c>
      <c r="AP33" s="8">
        <v>3</v>
      </c>
      <c r="AQ33" s="8">
        <f t="shared" si="4"/>
        <v>3.7344827586206892</v>
      </c>
      <c r="AS33" s="5">
        <f t="shared" si="214"/>
        <v>30</v>
      </c>
      <c r="AT33" s="5">
        <v>0.30375000000000002</v>
      </c>
      <c r="AU33" s="5">
        <f t="shared" si="215"/>
        <v>36.204648774064324</v>
      </c>
      <c r="AX33" s="5">
        <f t="shared" si="216"/>
        <v>30</v>
      </c>
      <c r="AY33" s="8">
        <f t="shared" si="514"/>
        <v>185.2345906565082</v>
      </c>
      <c r="AZ33" s="8">
        <f t="shared" si="5"/>
        <v>191.53998851133468</v>
      </c>
      <c r="BA33" s="8">
        <v>1</v>
      </c>
      <c r="BB33" s="8">
        <f t="shared" si="6"/>
        <v>1.1494252873563264E-3</v>
      </c>
      <c r="BD33" s="5">
        <f t="shared" si="217"/>
        <v>30</v>
      </c>
      <c r="BE33" s="5">
        <v>0.77817000000000003</v>
      </c>
      <c r="BF33" s="5">
        <f t="shared" si="218"/>
        <v>150.58439562239946</v>
      </c>
      <c r="BI33" s="5">
        <f t="shared" si="219"/>
        <v>30</v>
      </c>
      <c r="BJ33" s="8">
        <f t="shared" si="515"/>
        <v>163.45263371456875</v>
      </c>
      <c r="BK33" s="8">
        <f t="shared" si="7"/>
        <v>169.04412433129369</v>
      </c>
      <c r="BL33" s="8">
        <v>1</v>
      </c>
      <c r="BM33" s="8">
        <f t="shared" si="8"/>
        <v>1.1494252873563264E-3</v>
      </c>
      <c r="BO33" s="5">
        <f t="shared" si="220"/>
        <v>30</v>
      </c>
      <c r="BP33" s="5">
        <v>0.93945999999999996</v>
      </c>
      <c r="BQ33" s="5">
        <f t="shared" si="221"/>
        <v>280.44509753885637</v>
      </c>
      <c r="BT33" s="5">
        <f t="shared" si="222"/>
        <v>30</v>
      </c>
      <c r="BU33" s="8">
        <f t="shared" si="516"/>
        <v>155.74530441977726</v>
      </c>
      <c r="BV33" s="8">
        <f t="shared" si="9"/>
        <v>161.0452878759682</v>
      </c>
      <c r="BW33" s="8">
        <v>2</v>
      </c>
      <c r="BX33" s="8">
        <f t="shared" si="10"/>
        <v>0.9011494252873562</v>
      </c>
      <c r="BZ33" s="5">
        <f t="shared" si="223"/>
        <v>30</v>
      </c>
      <c r="CA33" s="5">
        <v>0.71194999999999997</v>
      </c>
      <c r="CB33" s="5">
        <f t="shared" si="224"/>
        <v>124.46212028037449</v>
      </c>
      <c r="CE33" s="5">
        <f t="shared" si="225"/>
        <v>30</v>
      </c>
      <c r="CF33" s="8">
        <f t="shared" si="517"/>
        <v>142.93229902908845</v>
      </c>
      <c r="CG33" s="8">
        <f t="shared" si="11"/>
        <v>147.77585291771081</v>
      </c>
      <c r="CH33" s="8">
        <v>2</v>
      </c>
      <c r="CI33" s="8">
        <f t="shared" si="12"/>
        <v>0.9011494252873562</v>
      </c>
      <c r="CK33" s="5">
        <f t="shared" si="226"/>
        <v>30</v>
      </c>
      <c r="CL33" s="5">
        <v>0.57528999999999997</v>
      </c>
      <c r="CM33" s="5">
        <f t="shared" si="227"/>
        <v>85.634869590762136</v>
      </c>
      <c r="CP33" s="5">
        <f t="shared" si="228"/>
        <v>30</v>
      </c>
      <c r="CQ33" s="8">
        <f t="shared" si="518"/>
        <v>151.71208782457268</v>
      </c>
      <c r="CR33" s="8">
        <f t="shared" si="13"/>
        <v>156.89946556209335</v>
      </c>
      <c r="CS33" s="8">
        <v>2</v>
      </c>
      <c r="CT33" s="8">
        <f t="shared" si="14"/>
        <v>0.9011494252873562</v>
      </c>
      <c r="CV33" s="5">
        <f t="shared" si="229"/>
        <v>30</v>
      </c>
      <c r="CW33" s="5">
        <v>0.91578000000000004</v>
      </c>
      <c r="CX33" s="5">
        <f t="shared" si="230"/>
        <v>247.43228562483557</v>
      </c>
      <c r="DA33" s="5">
        <f t="shared" si="231"/>
        <v>30</v>
      </c>
      <c r="DB33" s="8">
        <f t="shared" si="519"/>
        <v>151.68474425242036</v>
      </c>
      <c r="DC33" s="8">
        <f t="shared" si="15"/>
        <v>156.87212198994104</v>
      </c>
      <c r="DD33" s="8">
        <v>0</v>
      </c>
      <c r="DE33" s="8">
        <f t="shared" si="16"/>
        <v>1.0344827586206897</v>
      </c>
      <c r="DG33" s="5">
        <f t="shared" si="232"/>
        <v>30</v>
      </c>
      <c r="DH33" s="5">
        <v>1.291E-2</v>
      </c>
      <c r="DI33" s="5">
        <f t="shared" si="233"/>
        <v>1.2994058295457915</v>
      </c>
      <c r="DL33" s="5">
        <f t="shared" si="234"/>
        <v>30</v>
      </c>
      <c r="DM33" s="8">
        <f t="shared" si="520"/>
        <v>163.05206302319678</v>
      </c>
      <c r="DN33" s="8">
        <f t="shared" si="17"/>
        <v>168.6297408574606</v>
      </c>
      <c r="DO33" s="8">
        <v>2</v>
      </c>
      <c r="DP33" s="8">
        <f t="shared" si="18"/>
        <v>0.9011494252873562</v>
      </c>
      <c r="DR33" s="5">
        <f t="shared" si="235"/>
        <v>30</v>
      </c>
      <c r="DS33" s="5">
        <v>0.95462999999999998</v>
      </c>
      <c r="DT33" s="5">
        <f t="shared" si="236"/>
        <v>309.29041853062643</v>
      </c>
      <c r="DW33" s="5">
        <f t="shared" si="237"/>
        <v>30</v>
      </c>
      <c r="DX33" s="8">
        <f t="shared" si="521"/>
        <v>163.05206302319678</v>
      </c>
      <c r="DY33" s="8">
        <f t="shared" si="19"/>
        <v>168.6297408574606</v>
      </c>
      <c r="DZ33" s="8">
        <v>2</v>
      </c>
      <c r="EA33" s="8">
        <f t="shared" si="20"/>
        <v>0.9011494252873562</v>
      </c>
      <c r="EC33" s="5">
        <f t="shared" si="238"/>
        <v>30</v>
      </c>
      <c r="ED33" s="5">
        <v>0.15304000000000001</v>
      </c>
      <c r="EE33" s="5">
        <f t="shared" si="239"/>
        <v>16.610181094701282</v>
      </c>
      <c r="EH33" s="5">
        <f t="shared" si="240"/>
        <v>30</v>
      </c>
      <c r="EI33" s="8">
        <f t="shared" si="522"/>
        <v>161.64351917486204</v>
      </c>
      <c r="EJ33" s="8">
        <f t="shared" si="21"/>
        <v>167.17262653159707</v>
      </c>
      <c r="EK33" s="8">
        <v>3</v>
      </c>
      <c r="EL33" s="8">
        <f t="shared" si="22"/>
        <v>3.7344827586206892</v>
      </c>
      <c r="EN33" s="5">
        <f t="shared" si="241"/>
        <v>30</v>
      </c>
      <c r="EO33" s="5">
        <v>0.68728</v>
      </c>
      <c r="EP33" s="5">
        <f t="shared" si="242"/>
        <v>116.24470574974377</v>
      </c>
      <c r="ES33" s="5">
        <f t="shared" si="243"/>
        <v>30</v>
      </c>
      <c r="ET33" s="8">
        <f t="shared" si="523"/>
        <v>162.81334960435652</v>
      </c>
      <c r="EU33" s="8">
        <f t="shared" si="23"/>
        <v>168.34245696109156</v>
      </c>
      <c r="EV33" s="8">
        <v>1</v>
      </c>
      <c r="EW33" s="8">
        <f t="shared" si="24"/>
        <v>1.1494252873563264E-3</v>
      </c>
      <c r="EY33" s="5">
        <f t="shared" si="244"/>
        <v>30</v>
      </c>
      <c r="EZ33" s="5">
        <v>0.17491999999999999</v>
      </c>
      <c r="FA33" s="5">
        <f t="shared" si="245"/>
        <v>19.227492765174347</v>
      </c>
      <c r="FD33" s="5">
        <f t="shared" si="246"/>
        <v>30</v>
      </c>
      <c r="FE33" s="8">
        <f t="shared" si="524"/>
        <v>138.2939822457387</v>
      </c>
      <c r="FF33" s="8">
        <f t="shared" si="25"/>
        <v>143.00463271254347</v>
      </c>
      <c r="FG33" s="8">
        <v>0</v>
      </c>
      <c r="FH33" s="8">
        <f t="shared" si="26"/>
        <v>1.0344827586206897</v>
      </c>
      <c r="FJ33" s="5">
        <f t="shared" si="247"/>
        <v>30</v>
      </c>
      <c r="FK33" s="5">
        <v>0.34211999999999998</v>
      </c>
      <c r="FL33" s="5">
        <f t="shared" si="248"/>
        <v>41.87327351090687</v>
      </c>
      <c r="FO33" s="5">
        <f t="shared" si="249"/>
        <v>30</v>
      </c>
      <c r="FP33" s="8">
        <f t="shared" si="525"/>
        <v>161.64351917486204</v>
      </c>
      <c r="FQ33" s="8">
        <f t="shared" si="27"/>
        <v>167.17262653159707</v>
      </c>
      <c r="FR33" s="8">
        <v>3</v>
      </c>
      <c r="FS33" s="8">
        <f t="shared" si="28"/>
        <v>3.7344827586206892</v>
      </c>
      <c r="FU33" s="5">
        <f t="shared" si="250"/>
        <v>30</v>
      </c>
      <c r="FV33" s="5">
        <v>0.80283000000000004</v>
      </c>
      <c r="FW33" s="5">
        <f t="shared" si="251"/>
        <v>162.36889782039609</v>
      </c>
      <c r="FZ33" s="5">
        <f t="shared" si="252"/>
        <v>30</v>
      </c>
      <c r="GA33" s="8">
        <f t="shared" si="526"/>
        <v>152.29000963523697</v>
      </c>
      <c r="GB33" s="8">
        <f t="shared" si="29"/>
        <v>157.49731571105642</v>
      </c>
      <c r="GC33" s="8">
        <v>2</v>
      </c>
      <c r="GD33" s="8">
        <f t="shared" si="30"/>
        <v>0.9011494252873562</v>
      </c>
      <c r="GF33" s="5">
        <f t="shared" si="253"/>
        <v>30</v>
      </c>
      <c r="GG33" s="5">
        <v>9.5850000000000005E-2</v>
      </c>
      <c r="GH33" s="5">
        <f t="shared" si="254"/>
        <v>10.076000315114838</v>
      </c>
      <c r="GK33" s="5">
        <f t="shared" si="255"/>
        <v>30</v>
      </c>
      <c r="GL33" s="8">
        <f t="shared" si="527"/>
        <v>151.71208782457268</v>
      </c>
      <c r="GM33" s="8">
        <f t="shared" si="31"/>
        <v>156.89946556209335</v>
      </c>
      <c r="GN33" s="8">
        <v>2</v>
      </c>
      <c r="GO33" s="8">
        <f t="shared" si="32"/>
        <v>0.9011494252873562</v>
      </c>
      <c r="GQ33" s="5">
        <f t="shared" si="256"/>
        <v>30</v>
      </c>
      <c r="GR33" s="5">
        <v>5.4469999999999998E-2</v>
      </c>
      <c r="GS33" s="5">
        <f t="shared" si="257"/>
        <v>5.6009662143200334</v>
      </c>
      <c r="GV33" s="5">
        <f t="shared" si="258"/>
        <v>30</v>
      </c>
      <c r="GW33" s="8">
        <f t="shared" si="528"/>
        <v>157.94672052512416</v>
      </c>
      <c r="GX33" s="8">
        <f t="shared" si="33"/>
        <v>163.34006281157639</v>
      </c>
      <c r="GY33" s="8">
        <v>1</v>
      </c>
      <c r="GZ33" s="8">
        <f t="shared" si="34"/>
        <v>1.1494252873563264E-3</v>
      </c>
      <c r="HB33" s="5">
        <f t="shared" si="259"/>
        <v>30</v>
      </c>
      <c r="HC33" s="5">
        <v>0.37436999999999998</v>
      </c>
      <c r="HD33" s="5">
        <f t="shared" si="260"/>
        <v>46.899613693659589</v>
      </c>
      <c r="HG33" s="5">
        <f t="shared" si="261"/>
        <v>30</v>
      </c>
      <c r="HH33" s="8">
        <f t="shared" si="529"/>
        <v>157.94672052512416</v>
      </c>
      <c r="HI33" s="8">
        <f t="shared" si="35"/>
        <v>163.34006281157639</v>
      </c>
      <c r="HJ33" s="8">
        <v>1</v>
      </c>
      <c r="HK33" s="8">
        <f t="shared" si="36"/>
        <v>1.1494252873563264E-3</v>
      </c>
      <c r="HM33" s="5">
        <f t="shared" si="262"/>
        <v>30</v>
      </c>
      <c r="HN33" s="5">
        <v>2.3650000000000001E-2</v>
      </c>
      <c r="HO33" s="5">
        <f t="shared" si="263"/>
        <v>2.3934150295630987</v>
      </c>
      <c r="HR33" s="5">
        <f t="shared" si="264"/>
        <v>30</v>
      </c>
      <c r="HS33" s="8">
        <f t="shared" si="530"/>
        <v>160.27570952100677</v>
      </c>
      <c r="HT33" s="8">
        <f t="shared" si="37"/>
        <v>165.71992657243587</v>
      </c>
      <c r="HU33" s="8">
        <v>1</v>
      </c>
      <c r="HV33" s="8">
        <f t="shared" si="38"/>
        <v>1.1494252873563264E-3</v>
      </c>
      <c r="HX33" s="5">
        <f t="shared" si="265"/>
        <v>30</v>
      </c>
      <c r="HY33" s="5">
        <v>0.42354999999999998</v>
      </c>
      <c r="HZ33" s="5">
        <f t="shared" si="266"/>
        <v>55.086667330317439</v>
      </c>
      <c r="IC33" s="5">
        <f t="shared" si="267"/>
        <v>30</v>
      </c>
      <c r="ID33" s="8">
        <f t="shared" si="531"/>
        <v>155.74530441977726</v>
      </c>
      <c r="IE33" s="8">
        <f t="shared" si="39"/>
        <v>161.0452878759682</v>
      </c>
      <c r="IF33" s="8">
        <v>3</v>
      </c>
      <c r="IG33" s="8">
        <f t="shared" si="40"/>
        <v>3.7344827586206892</v>
      </c>
      <c r="II33" s="5">
        <f t="shared" si="268"/>
        <v>30</v>
      </c>
      <c r="IJ33" s="5">
        <v>0.37436999999999998</v>
      </c>
      <c r="IK33" s="5">
        <f t="shared" si="269"/>
        <v>46.899613693659589</v>
      </c>
      <c r="IN33" s="5">
        <f t="shared" si="270"/>
        <v>30</v>
      </c>
      <c r="IO33" s="8">
        <f t="shared" si="532"/>
        <v>157.94672052512416</v>
      </c>
      <c r="IP33" s="8">
        <f t="shared" si="41"/>
        <v>163.34006281157639</v>
      </c>
      <c r="IQ33" s="8">
        <v>1</v>
      </c>
      <c r="IR33" s="8">
        <f t="shared" si="42"/>
        <v>1.1494252873563264E-3</v>
      </c>
      <c r="IT33" s="5">
        <f t="shared" si="271"/>
        <v>30</v>
      </c>
      <c r="IU33" s="5">
        <v>0.71194999999999997</v>
      </c>
      <c r="IV33" s="5">
        <f t="shared" si="272"/>
        <v>124.46212028037449</v>
      </c>
      <c r="IY33" s="5">
        <f t="shared" si="273"/>
        <v>30</v>
      </c>
      <c r="IZ33" s="8">
        <f t="shared" si="533"/>
        <v>142.93229902908845</v>
      </c>
      <c r="JA33" s="8">
        <f t="shared" si="43"/>
        <v>147.77585291771081</v>
      </c>
      <c r="JB33" s="8">
        <v>2</v>
      </c>
      <c r="JC33" s="8">
        <f t="shared" si="44"/>
        <v>0.9011494252873562</v>
      </c>
      <c r="JE33" s="5">
        <f t="shared" si="274"/>
        <v>30</v>
      </c>
      <c r="JF33" s="5">
        <v>0.74580999999999997</v>
      </c>
      <c r="JG33" s="5">
        <f t="shared" si="275"/>
        <v>136.96732601036544</v>
      </c>
      <c r="JJ33" s="5">
        <f t="shared" si="276"/>
        <v>30</v>
      </c>
      <c r="JK33" s="8">
        <f t="shared" si="534"/>
        <v>161.64351917486204</v>
      </c>
      <c r="JL33" s="8">
        <f t="shared" si="45"/>
        <v>167.17262653159707</v>
      </c>
      <c r="JM33" s="8">
        <v>3</v>
      </c>
      <c r="JN33" s="8">
        <f t="shared" si="46"/>
        <v>3.7344827586206892</v>
      </c>
      <c r="JP33" s="5">
        <f t="shared" si="277"/>
        <v>30</v>
      </c>
      <c r="JQ33" s="5">
        <v>0.93945999999999996</v>
      </c>
      <c r="JR33" s="5">
        <f t="shared" si="278"/>
        <v>280.44509753885637</v>
      </c>
      <c r="JU33" s="5">
        <f t="shared" si="279"/>
        <v>30</v>
      </c>
      <c r="JV33" s="8">
        <f t="shared" si="535"/>
        <v>155.74530441977726</v>
      </c>
      <c r="JW33" s="8">
        <f t="shared" si="47"/>
        <v>161.0452878759682</v>
      </c>
      <c r="JX33" s="8">
        <v>3</v>
      </c>
      <c r="JY33" s="8">
        <f t="shared" si="48"/>
        <v>3.7344827586206892</v>
      </c>
      <c r="KA33" s="5">
        <f t="shared" si="280"/>
        <v>30</v>
      </c>
      <c r="KB33" s="5">
        <v>0.80283000000000004</v>
      </c>
      <c r="KC33" s="5">
        <f t="shared" si="281"/>
        <v>162.36889782039609</v>
      </c>
      <c r="KF33" s="5">
        <f t="shared" si="282"/>
        <v>30</v>
      </c>
      <c r="KG33" s="8">
        <f t="shared" si="536"/>
        <v>151.71208782457268</v>
      </c>
      <c r="KH33" s="8">
        <f t="shared" si="49"/>
        <v>156.89946556209335</v>
      </c>
      <c r="KI33" s="8">
        <v>2</v>
      </c>
      <c r="KJ33" s="8">
        <f t="shared" si="50"/>
        <v>0.9011494252873562</v>
      </c>
      <c r="KL33" s="5">
        <f t="shared" si="283"/>
        <v>30</v>
      </c>
      <c r="KM33" s="5">
        <v>0.84613000000000005</v>
      </c>
      <c r="KN33" s="5">
        <f t="shared" si="284"/>
        <v>187.16471889128505</v>
      </c>
      <c r="KQ33" s="5">
        <f t="shared" si="285"/>
        <v>30</v>
      </c>
      <c r="KR33" s="8">
        <f t="shared" si="537"/>
        <v>141.14807705132944</v>
      </c>
      <c r="KS33" s="8">
        <f t="shared" si="51"/>
        <v>145.97027035130353</v>
      </c>
      <c r="KT33" s="8">
        <v>2</v>
      </c>
      <c r="KU33" s="8">
        <f t="shared" si="52"/>
        <v>0.9011494252873562</v>
      </c>
      <c r="KW33" s="5">
        <f t="shared" si="286"/>
        <v>30</v>
      </c>
      <c r="KX33" s="5">
        <v>9.5850000000000005E-2</v>
      </c>
      <c r="KY33" s="5">
        <f t="shared" si="287"/>
        <v>10.076000315114838</v>
      </c>
      <c r="LB33" s="5">
        <f t="shared" si="288"/>
        <v>30</v>
      </c>
      <c r="LC33" s="8">
        <f t="shared" si="538"/>
        <v>151.71208782457268</v>
      </c>
      <c r="LD33" s="8">
        <f t="shared" si="53"/>
        <v>156.89946556209335</v>
      </c>
      <c r="LE33" s="8">
        <v>2</v>
      </c>
      <c r="LF33" s="8">
        <f t="shared" si="54"/>
        <v>0.9011494252873562</v>
      </c>
      <c r="LH33" s="5">
        <f t="shared" si="289"/>
        <v>30</v>
      </c>
      <c r="LI33" s="5">
        <v>5.5930000000000001E-2</v>
      </c>
      <c r="LJ33" s="5">
        <f t="shared" si="290"/>
        <v>5.7554963043427385</v>
      </c>
      <c r="LM33" s="5">
        <f t="shared" si="291"/>
        <v>30</v>
      </c>
      <c r="LN33" s="8">
        <f t="shared" si="539"/>
        <v>160.27570952100677</v>
      </c>
      <c r="LO33" s="8">
        <f t="shared" si="55"/>
        <v>165.71992657243587</v>
      </c>
      <c r="LP33" s="8">
        <v>1</v>
      </c>
      <c r="LQ33" s="8">
        <f t="shared" si="56"/>
        <v>1.1494252873563264E-3</v>
      </c>
      <c r="LS33" s="5">
        <f t="shared" si="292"/>
        <v>30</v>
      </c>
      <c r="LT33" s="5">
        <v>0.61146999999999996</v>
      </c>
      <c r="LU33" s="5">
        <f t="shared" si="293"/>
        <v>94.538489207853132</v>
      </c>
      <c r="LX33" s="5">
        <f t="shared" si="294"/>
        <v>30</v>
      </c>
      <c r="LY33" s="8">
        <f t="shared" si="540"/>
        <v>138.2939822457387</v>
      </c>
      <c r="LZ33" s="8">
        <f t="shared" si="57"/>
        <v>143.00463271254347</v>
      </c>
      <c r="MA33" s="8">
        <v>0</v>
      </c>
      <c r="MB33" s="8">
        <f t="shared" si="58"/>
        <v>1.0344827586206897</v>
      </c>
      <c r="MD33" s="5">
        <f t="shared" si="295"/>
        <v>30</v>
      </c>
      <c r="ME33" s="5">
        <v>0.78585000000000005</v>
      </c>
      <c r="MF33" s="5">
        <f t="shared" si="296"/>
        <v>154.10785749207574</v>
      </c>
      <c r="MI33" s="5">
        <f t="shared" si="297"/>
        <v>30</v>
      </c>
      <c r="MJ33" s="8">
        <f t="shared" si="541"/>
        <v>163.45263371456875</v>
      </c>
      <c r="MK33" s="8">
        <f t="shared" si="59"/>
        <v>169.04412433129369</v>
      </c>
      <c r="ML33" s="8">
        <v>1</v>
      </c>
      <c r="MM33" s="8">
        <f t="shared" si="60"/>
        <v>1.1494252873563264E-3</v>
      </c>
      <c r="MO33" s="5">
        <f t="shared" si="298"/>
        <v>30</v>
      </c>
      <c r="MP33" s="5">
        <v>0.74580999999999997</v>
      </c>
      <c r="MQ33" s="5">
        <f t="shared" si="299"/>
        <v>136.96732601036544</v>
      </c>
      <c r="MT33" s="5">
        <f t="shared" si="300"/>
        <v>30</v>
      </c>
      <c r="MU33" s="8">
        <f t="shared" si="542"/>
        <v>161.64351917486204</v>
      </c>
      <c r="MV33" s="8">
        <f t="shared" si="61"/>
        <v>167.17262653159707</v>
      </c>
      <c r="MW33" s="8">
        <v>3</v>
      </c>
      <c r="MX33" s="8">
        <f t="shared" si="62"/>
        <v>3.7344827586206892</v>
      </c>
      <c r="MZ33" s="5">
        <f t="shared" si="301"/>
        <v>30</v>
      </c>
      <c r="NA33" s="5">
        <v>0.93945999999999996</v>
      </c>
      <c r="NB33" s="5">
        <f t="shared" si="302"/>
        <v>280.44509753885637</v>
      </c>
      <c r="NE33" s="5">
        <f t="shared" si="303"/>
        <v>30</v>
      </c>
      <c r="NF33" s="8">
        <f t="shared" si="543"/>
        <v>155.74530441977726</v>
      </c>
      <c r="NG33" s="8">
        <f t="shared" si="63"/>
        <v>161.0452878759682</v>
      </c>
      <c r="NH33" s="8">
        <v>3</v>
      </c>
      <c r="NI33" s="8">
        <f t="shared" si="64"/>
        <v>3.7344827586206892</v>
      </c>
      <c r="NK33" s="5">
        <f t="shared" si="304"/>
        <v>30</v>
      </c>
      <c r="NL33" s="5">
        <v>0.57528999999999997</v>
      </c>
      <c r="NM33" s="5">
        <f t="shared" si="305"/>
        <v>85.634869590762136</v>
      </c>
      <c r="NP33" s="5">
        <f t="shared" si="306"/>
        <v>30</v>
      </c>
      <c r="NQ33" s="8">
        <f t="shared" si="544"/>
        <v>151.71208782457268</v>
      </c>
      <c r="NR33" s="8">
        <f t="shared" si="65"/>
        <v>156.89946556209335</v>
      </c>
      <c r="NS33" s="8">
        <v>2</v>
      </c>
      <c r="NT33" s="8">
        <f t="shared" si="66"/>
        <v>0.9011494252873562</v>
      </c>
      <c r="NV33" s="5">
        <f t="shared" si="307"/>
        <v>30</v>
      </c>
      <c r="NW33" s="5">
        <v>0.84613000000000005</v>
      </c>
      <c r="NX33" s="5">
        <f t="shared" si="308"/>
        <v>187.16471889128505</v>
      </c>
      <c r="OA33" s="5">
        <f t="shared" si="309"/>
        <v>30</v>
      </c>
      <c r="OB33" s="8">
        <f t="shared" si="545"/>
        <v>141.14807705132944</v>
      </c>
      <c r="OC33" s="8">
        <f t="shared" si="67"/>
        <v>145.97027035130353</v>
      </c>
      <c r="OD33" s="8">
        <v>2</v>
      </c>
      <c r="OE33" s="8">
        <f t="shared" si="68"/>
        <v>0.9011494252873562</v>
      </c>
      <c r="OG33" s="5">
        <f t="shared" si="310"/>
        <v>30</v>
      </c>
      <c r="OH33" s="5">
        <v>0.17491999999999999</v>
      </c>
      <c r="OI33" s="5">
        <f t="shared" si="311"/>
        <v>19.227492765174347</v>
      </c>
      <c r="OL33" s="5">
        <f t="shared" si="312"/>
        <v>30</v>
      </c>
      <c r="OM33" s="8">
        <f t="shared" si="546"/>
        <v>138.2939822457387</v>
      </c>
      <c r="ON33" s="8">
        <f t="shared" si="69"/>
        <v>143.00463271254347</v>
      </c>
      <c r="OO33" s="8">
        <v>0</v>
      </c>
      <c r="OP33" s="8">
        <f t="shared" si="70"/>
        <v>1.0344827586206897</v>
      </c>
      <c r="OR33" s="5">
        <f t="shared" si="313"/>
        <v>30</v>
      </c>
      <c r="OS33" s="5">
        <v>0.57528999999999997</v>
      </c>
      <c r="OT33" s="5">
        <f t="shared" si="314"/>
        <v>85.634869590762136</v>
      </c>
      <c r="OW33" s="5">
        <f t="shared" si="315"/>
        <v>30</v>
      </c>
      <c r="OX33" s="8">
        <f t="shared" si="547"/>
        <v>151.71208782457268</v>
      </c>
      <c r="OY33" s="8">
        <f t="shared" si="71"/>
        <v>156.89946556209335</v>
      </c>
      <c r="OZ33" s="8">
        <v>2</v>
      </c>
      <c r="PA33" s="8">
        <f t="shared" si="72"/>
        <v>0.9011494252873562</v>
      </c>
      <c r="PC33" s="5">
        <f t="shared" si="316"/>
        <v>30</v>
      </c>
      <c r="PD33" s="5">
        <v>0.93945999999999996</v>
      </c>
      <c r="PE33" s="5">
        <f t="shared" si="317"/>
        <v>280.44509753885637</v>
      </c>
      <c r="PH33" s="5">
        <f t="shared" si="318"/>
        <v>30</v>
      </c>
      <c r="PI33" s="8">
        <f t="shared" si="548"/>
        <v>155.74530441977726</v>
      </c>
      <c r="PJ33" s="8">
        <f t="shared" si="73"/>
        <v>161.0452878759682</v>
      </c>
      <c r="PK33" s="8">
        <v>3</v>
      </c>
      <c r="PL33" s="8">
        <f t="shared" si="74"/>
        <v>3.7344827586206892</v>
      </c>
      <c r="PN33" s="5">
        <f t="shared" si="319"/>
        <v>30</v>
      </c>
      <c r="PO33" s="5">
        <v>0.57528999999999997</v>
      </c>
      <c r="PP33" s="5">
        <f t="shared" si="320"/>
        <v>85.634869590762136</v>
      </c>
      <c r="PS33" s="5">
        <f t="shared" si="321"/>
        <v>30</v>
      </c>
      <c r="PT33" s="8">
        <f t="shared" si="549"/>
        <v>151.71208782457268</v>
      </c>
      <c r="PU33" s="8">
        <f t="shared" si="75"/>
        <v>156.89946556209335</v>
      </c>
      <c r="PV33" s="8">
        <v>2</v>
      </c>
      <c r="PW33" s="8">
        <f t="shared" si="76"/>
        <v>0.9011494252873562</v>
      </c>
      <c r="PY33" s="5">
        <f t="shared" si="322"/>
        <v>30</v>
      </c>
      <c r="PZ33" s="5">
        <v>0.42354999999999998</v>
      </c>
      <c r="QA33" s="5">
        <f t="shared" si="323"/>
        <v>55.086667330317439</v>
      </c>
      <c r="QD33" s="5">
        <f t="shared" si="324"/>
        <v>30</v>
      </c>
      <c r="QE33" s="8">
        <f t="shared" si="550"/>
        <v>155.74530441977726</v>
      </c>
      <c r="QF33" s="8">
        <f t="shared" si="77"/>
        <v>161.0452878759682</v>
      </c>
      <c r="QG33" s="8">
        <v>3</v>
      </c>
      <c r="QH33" s="8">
        <f t="shared" si="78"/>
        <v>3.7344827586206892</v>
      </c>
      <c r="QJ33" s="5">
        <f t="shared" si="325"/>
        <v>30</v>
      </c>
      <c r="QK33" s="5">
        <v>0.28134999999999999</v>
      </c>
      <c r="QL33" s="5">
        <f t="shared" si="326"/>
        <v>33.038082698489625</v>
      </c>
      <c r="QO33" s="5">
        <f t="shared" si="327"/>
        <v>30</v>
      </c>
      <c r="QP33" s="8">
        <f t="shared" si="551"/>
        <v>136.05541255254508</v>
      </c>
      <c r="QQ33" s="8">
        <f t="shared" si="79"/>
        <v>140.70384781765625</v>
      </c>
      <c r="QR33" s="8">
        <v>1</v>
      </c>
      <c r="QS33" s="8">
        <f t="shared" si="80"/>
        <v>1.1494252873563264E-3</v>
      </c>
      <c r="QU33" s="5">
        <f t="shared" si="328"/>
        <v>30</v>
      </c>
      <c r="QV33" s="5">
        <v>0.38955000000000001</v>
      </c>
      <c r="QW33" s="5">
        <f t="shared" si="329"/>
        <v>49.355888886727271</v>
      </c>
      <c r="QZ33" s="5">
        <f t="shared" si="330"/>
        <v>30</v>
      </c>
      <c r="RA33" s="8">
        <f t="shared" si="552"/>
        <v>138.2939822457387</v>
      </c>
      <c r="RB33" s="8">
        <f t="shared" si="81"/>
        <v>143.00463271254347</v>
      </c>
      <c r="RC33" s="8">
        <v>0</v>
      </c>
      <c r="RD33" s="8">
        <f t="shared" si="82"/>
        <v>1.0344827586206897</v>
      </c>
      <c r="RF33" s="5">
        <f t="shared" si="331"/>
        <v>30</v>
      </c>
      <c r="RG33" s="5">
        <v>0.15662000000000001</v>
      </c>
      <c r="RH33" s="5">
        <f t="shared" si="332"/>
        <v>17.033765149127959</v>
      </c>
      <c r="RK33" s="5">
        <f t="shared" si="333"/>
        <v>30</v>
      </c>
      <c r="RL33" s="8">
        <f t="shared" si="553"/>
        <v>163.45263371456875</v>
      </c>
      <c r="RM33" s="8">
        <f t="shared" si="83"/>
        <v>169.04412433129369</v>
      </c>
      <c r="RN33" s="8">
        <v>1</v>
      </c>
      <c r="RO33" s="8">
        <f t="shared" si="84"/>
        <v>1.1494252873563264E-3</v>
      </c>
      <c r="RQ33" s="5">
        <f t="shared" si="334"/>
        <v>30</v>
      </c>
      <c r="RR33" s="5">
        <v>0.77817000000000003</v>
      </c>
      <c r="RS33" s="5">
        <f t="shared" si="335"/>
        <v>150.58439562239946</v>
      </c>
      <c r="RV33" s="5">
        <f t="shared" si="336"/>
        <v>30</v>
      </c>
      <c r="RW33" s="8">
        <f t="shared" si="554"/>
        <v>163.45263371456875</v>
      </c>
      <c r="RX33" s="8">
        <f t="shared" si="85"/>
        <v>169.04412433129369</v>
      </c>
      <c r="RY33" s="8">
        <v>1</v>
      </c>
      <c r="RZ33" s="8">
        <f t="shared" si="86"/>
        <v>1.1494252873563264E-3</v>
      </c>
      <c r="SB33" s="5">
        <f t="shared" si="337"/>
        <v>30</v>
      </c>
      <c r="SC33" s="5">
        <v>0.74580999999999997</v>
      </c>
      <c r="SD33" s="5">
        <f t="shared" si="338"/>
        <v>136.96732601036544</v>
      </c>
      <c r="SG33" s="5">
        <f t="shared" si="339"/>
        <v>30</v>
      </c>
      <c r="SH33" s="8">
        <f t="shared" si="555"/>
        <v>161.64351917486204</v>
      </c>
      <c r="SI33" s="8">
        <f t="shared" si="87"/>
        <v>167.17262653159707</v>
      </c>
      <c r="SJ33" s="8">
        <v>2</v>
      </c>
      <c r="SK33" s="8">
        <f t="shared" si="88"/>
        <v>0.9011494252873562</v>
      </c>
      <c r="SM33" s="5">
        <f t="shared" si="340"/>
        <v>30</v>
      </c>
      <c r="SN33" s="5">
        <v>0.68728</v>
      </c>
      <c r="SO33" s="5">
        <f t="shared" si="341"/>
        <v>116.24470574974377</v>
      </c>
      <c r="SR33" s="5">
        <f t="shared" si="342"/>
        <v>30</v>
      </c>
      <c r="SS33" s="8">
        <f t="shared" si="556"/>
        <v>142.93229902908845</v>
      </c>
      <c r="ST33" s="8">
        <f t="shared" si="89"/>
        <v>147.77585291771081</v>
      </c>
      <c r="SU33" s="8">
        <v>2</v>
      </c>
      <c r="SV33" s="8">
        <f t="shared" si="90"/>
        <v>0.9011494252873562</v>
      </c>
      <c r="SX33" s="5">
        <f t="shared" si="343"/>
        <v>30</v>
      </c>
      <c r="SY33" s="5">
        <v>0.87439999999999996</v>
      </c>
      <c r="SZ33" s="5">
        <f t="shared" si="344"/>
        <v>207.46530249480384</v>
      </c>
      <c r="TC33" s="5">
        <f t="shared" si="345"/>
        <v>30</v>
      </c>
      <c r="TD33" s="8">
        <f t="shared" si="557"/>
        <v>136.05541255254508</v>
      </c>
      <c r="TE33" s="8">
        <f t="shared" si="91"/>
        <v>140.70384781765625</v>
      </c>
      <c r="TF33" s="8">
        <v>0</v>
      </c>
      <c r="TG33" s="8">
        <f t="shared" si="92"/>
        <v>1.0344827586206897</v>
      </c>
      <c r="TI33" s="5">
        <f t="shared" si="346"/>
        <v>30</v>
      </c>
      <c r="TJ33" s="5">
        <v>0.64610999999999996</v>
      </c>
      <c r="TK33" s="5">
        <f t="shared" si="347"/>
        <v>103.8769148599596</v>
      </c>
      <c r="TN33" s="5">
        <f t="shared" si="348"/>
        <v>30</v>
      </c>
      <c r="TO33" s="8">
        <f t="shared" si="558"/>
        <v>161.64351917486204</v>
      </c>
      <c r="TP33" s="8">
        <f t="shared" si="93"/>
        <v>167.17262653159707</v>
      </c>
      <c r="TQ33" s="8">
        <v>3</v>
      </c>
      <c r="TR33" s="8">
        <f t="shared" si="94"/>
        <v>3.7344827586206892</v>
      </c>
      <c r="TT33" s="5">
        <f t="shared" si="349"/>
        <v>30</v>
      </c>
      <c r="TU33" s="5">
        <v>0.57528999999999997</v>
      </c>
      <c r="TV33" s="5">
        <f t="shared" si="350"/>
        <v>85.634869590762136</v>
      </c>
      <c r="TY33" s="5">
        <f t="shared" si="351"/>
        <v>30</v>
      </c>
      <c r="TZ33" s="8">
        <f t="shared" si="559"/>
        <v>151.71208782457268</v>
      </c>
      <c r="UA33" s="8">
        <f t="shared" si="95"/>
        <v>156.89946556209335</v>
      </c>
      <c r="UB33" s="8">
        <v>2</v>
      </c>
      <c r="UC33" s="8">
        <f t="shared" si="96"/>
        <v>0.9011494252873562</v>
      </c>
      <c r="UE33" s="5">
        <f t="shared" si="352"/>
        <v>30</v>
      </c>
      <c r="UF33" s="5">
        <v>0.57528999999999997</v>
      </c>
      <c r="UG33" s="5">
        <f t="shared" si="353"/>
        <v>85.634869590762136</v>
      </c>
      <c r="UJ33" s="5">
        <f t="shared" si="354"/>
        <v>30</v>
      </c>
      <c r="UK33" s="8">
        <f t="shared" si="560"/>
        <v>151.71208782457268</v>
      </c>
      <c r="UL33" s="8">
        <f t="shared" si="97"/>
        <v>156.89946556209335</v>
      </c>
      <c r="UM33" s="8">
        <v>2</v>
      </c>
      <c r="UN33" s="8">
        <f t="shared" si="98"/>
        <v>0.9011494252873562</v>
      </c>
      <c r="UP33" s="5">
        <f t="shared" si="355"/>
        <v>30</v>
      </c>
      <c r="UQ33" s="5">
        <v>0.38955000000000001</v>
      </c>
      <c r="UR33" s="5">
        <f t="shared" si="356"/>
        <v>49.355888886727271</v>
      </c>
      <c r="UU33" s="5">
        <f t="shared" si="357"/>
        <v>30</v>
      </c>
      <c r="UV33" s="8">
        <f t="shared" si="561"/>
        <v>138.2939822457387</v>
      </c>
      <c r="UW33" s="8">
        <f t="shared" si="99"/>
        <v>143.00463271254347</v>
      </c>
      <c r="UX33" s="8">
        <v>0</v>
      </c>
      <c r="UY33" s="8">
        <f t="shared" si="100"/>
        <v>1.0344827586206897</v>
      </c>
      <c r="VA33" s="5">
        <f t="shared" si="358"/>
        <v>30</v>
      </c>
      <c r="VB33" s="5">
        <v>0.38955000000000001</v>
      </c>
      <c r="VC33" s="5">
        <f t="shared" si="359"/>
        <v>49.355888886727271</v>
      </c>
      <c r="VF33" s="5">
        <f t="shared" si="360"/>
        <v>30</v>
      </c>
      <c r="VG33" s="8">
        <f t="shared" si="562"/>
        <v>138.2939822457387</v>
      </c>
      <c r="VH33" s="8">
        <f t="shared" si="101"/>
        <v>143.00463271254347</v>
      </c>
      <c r="VI33" s="8">
        <v>0</v>
      </c>
      <c r="VJ33" s="8">
        <f t="shared" si="102"/>
        <v>1.0344827586206897</v>
      </c>
      <c r="VL33" s="5">
        <f t="shared" si="361"/>
        <v>30</v>
      </c>
      <c r="VM33" s="5">
        <v>0.94440000000000002</v>
      </c>
      <c r="VN33" s="5">
        <f t="shared" si="362"/>
        <v>288.95720777256008</v>
      </c>
      <c r="VQ33" s="5">
        <f t="shared" si="363"/>
        <v>30</v>
      </c>
      <c r="VR33" s="8">
        <f t="shared" si="563"/>
        <v>163.45263371456875</v>
      </c>
      <c r="VS33" s="8">
        <f t="shared" si="103"/>
        <v>169.04412433129369</v>
      </c>
      <c r="VT33" s="8">
        <v>1</v>
      </c>
      <c r="VU33" s="8">
        <f t="shared" si="104"/>
        <v>1.1494252873563264E-3</v>
      </c>
      <c r="VW33" s="5">
        <f t="shared" si="364"/>
        <v>30</v>
      </c>
      <c r="VX33" s="5">
        <v>0.22639999999999999</v>
      </c>
      <c r="VY33" s="5">
        <f t="shared" si="365"/>
        <v>25.67003348430524</v>
      </c>
      <c r="WB33" s="5">
        <f t="shared" si="366"/>
        <v>30</v>
      </c>
      <c r="WC33" s="8">
        <f t="shared" si="564"/>
        <v>185.2345906565082</v>
      </c>
      <c r="WD33" s="8">
        <f t="shared" si="105"/>
        <v>191.53998851133468</v>
      </c>
      <c r="WE33" s="8">
        <v>1</v>
      </c>
      <c r="WF33" s="8">
        <f t="shared" si="106"/>
        <v>1.1494252873563264E-3</v>
      </c>
      <c r="WH33" s="5">
        <f t="shared" si="367"/>
        <v>30</v>
      </c>
      <c r="WI33" s="5">
        <v>0.68728</v>
      </c>
      <c r="WJ33" s="5">
        <f t="shared" si="368"/>
        <v>116.24470574974377</v>
      </c>
      <c r="WM33" s="5">
        <f t="shared" si="369"/>
        <v>30</v>
      </c>
      <c r="WN33" s="8">
        <f t="shared" si="565"/>
        <v>142.93229902908845</v>
      </c>
      <c r="WO33" s="8">
        <f t="shared" si="107"/>
        <v>147.77585291771081</v>
      </c>
      <c r="WP33" s="8">
        <v>2</v>
      </c>
      <c r="WQ33" s="8">
        <f t="shared" si="108"/>
        <v>0.9011494252873562</v>
      </c>
      <c r="WS33" s="5">
        <f t="shared" si="370"/>
        <v>30</v>
      </c>
      <c r="WT33" s="5">
        <v>9.5850000000000005E-2</v>
      </c>
      <c r="WU33" s="5">
        <f t="shared" si="371"/>
        <v>10.076000315114838</v>
      </c>
      <c r="WX33" s="5">
        <f t="shared" si="372"/>
        <v>30</v>
      </c>
      <c r="WY33" s="8">
        <f t="shared" si="566"/>
        <v>151.71208782457268</v>
      </c>
      <c r="WZ33" s="8">
        <f t="shared" si="109"/>
        <v>156.89946556209335</v>
      </c>
      <c r="XA33" s="8">
        <v>2</v>
      </c>
      <c r="XB33" s="8">
        <f t="shared" si="110"/>
        <v>0.9011494252873562</v>
      </c>
      <c r="XD33" s="5">
        <f t="shared" si="373"/>
        <v>30</v>
      </c>
      <c r="XE33" s="5">
        <v>0.75061999999999995</v>
      </c>
      <c r="XF33" s="5">
        <f t="shared" si="374"/>
        <v>138.87774414136967</v>
      </c>
      <c r="XI33" s="5">
        <f t="shared" si="375"/>
        <v>30</v>
      </c>
      <c r="XJ33" s="8">
        <f t="shared" si="567"/>
        <v>160.27570952100677</v>
      </c>
      <c r="XK33" s="8">
        <f t="shared" si="111"/>
        <v>165.71992657243587</v>
      </c>
      <c r="XL33" s="8">
        <v>1</v>
      </c>
      <c r="XM33" s="8">
        <f t="shared" si="112"/>
        <v>1.1494252873563264E-3</v>
      </c>
      <c r="XO33" s="5">
        <f t="shared" si="376"/>
        <v>30</v>
      </c>
      <c r="XP33" s="5">
        <v>0.13184000000000001</v>
      </c>
      <c r="XQ33" s="5">
        <f t="shared" si="377"/>
        <v>14.137924951157007</v>
      </c>
      <c r="XT33" s="5">
        <f t="shared" si="378"/>
        <v>30</v>
      </c>
      <c r="XU33" s="8">
        <f t="shared" si="568"/>
        <v>163.05206302319678</v>
      </c>
      <c r="XV33" s="8">
        <f t="shared" si="113"/>
        <v>168.6297408574606</v>
      </c>
      <c r="XW33" s="8">
        <v>2</v>
      </c>
      <c r="XX33" s="8">
        <f t="shared" si="114"/>
        <v>0.9011494252873562</v>
      </c>
      <c r="XZ33" s="5">
        <f t="shared" si="379"/>
        <v>30</v>
      </c>
      <c r="YA33" s="5">
        <v>0.88827</v>
      </c>
      <c r="YB33" s="5">
        <f t="shared" si="380"/>
        <v>219.16700324228904</v>
      </c>
      <c r="YE33" s="5">
        <f t="shared" si="381"/>
        <v>30</v>
      </c>
      <c r="YF33" s="8">
        <f t="shared" si="569"/>
        <v>155.74530441977726</v>
      </c>
      <c r="YG33" s="8">
        <f t="shared" si="115"/>
        <v>161.0452878759682</v>
      </c>
      <c r="YH33" s="8">
        <v>3</v>
      </c>
      <c r="YI33" s="8">
        <f t="shared" si="116"/>
        <v>3.7344827586206892</v>
      </c>
      <c r="YK33" s="5">
        <f t="shared" si="382"/>
        <v>30</v>
      </c>
      <c r="YL33" s="5">
        <v>0.93945999999999996</v>
      </c>
      <c r="YM33" s="5">
        <f t="shared" si="383"/>
        <v>280.44509753885637</v>
      </c>
      <c r="YP33" s="5">
        <f t="shared" si="384"/>
        <v>30</v>
      </c>
      <c r="YQ33" s="8">
        <f t="shared" si="570"/>
        <v>155.74530441977726</v>
      </c>
      <c r="YR33" s="8">
        <f t="shared" si="117"/>
        <v>161.0452878759682</v>
      </c>
      <c r="YS33" s="8">
        <v>3</v>
      </c>
      <c r="YT33" s="8">
        <f t="shared" si="118"/>
        <v>3.7344827586206892</v>
      </c>
      <c r="YV33" s="5">
        <f t="shared" si="385"/>
        <v>30</v>
      </c>
      <c r="YW33" s="5">
        <v>0.88827</v>
      </c>
      <c r="YX33" s="5">
        <f t="shared" si="386"/>
        <v>219.16700324228904</v>
      </c>
      <c r="ZA33" s="5">
        <f t="shared" si="387"/>
        <v>30</v>
      </c>
      <c r="ZB33" s="8">
        <f t="shared" si="571"/>
        <v>155.74530441977726</v>
      </c>
      <c r="ZC33" s="8">
        <f t="shared" si="119"/>
        <v>161.0452878759682</v>
      </c>
      <c r="ZD33" s="8">
        <v>3</v>
      </c>
      <c r="ZE33" s="8">
        <f t="shared" si="120"/>
        <v>3.7344827586206892</v>
      </c>
      <c r="ZG33" s="5">
        <f t="shared" si="388"/>
        <v>30</v>
      </c>
      <c r="ZH33" s="5">
        <v>0.4536</v>
      </c>
      <c r="ZI33" s="5">
        <f t="shared" si="389"/>
        <v>60.440397072555676</v>
      </c>
      <c r="ZL33" s="5">
        <f t="shared" si="390"/>
        <v>30</v>
      </c>
      <c r="ZM33" s="8">
        <f t="shared" si="572"/>
        <v>151.71208782457268</v>
      </c>
      <c r="ZN33" s="8">
        <f t="shared" si="121"/>
        <v>156.89946556209335</v>
      </c>
      <c r="ZO33" s="8">
        <v>2</v>
      </c>
      <c r="ZP33" s="8">
        <f t="shared" si="122"/>
        <v>0.9011494252873562</v>
      </c>
      <c r="ZR33" s="5">
        <f t="shared" si="391"/>
        <v>30</v>
      </c>
      <c r="ZS33" s="5">
        <v>9.5850000000000005E-2</v>
      </c>
      <c r="ZT33" s="5">
        <f t="shared" si="392"/>
        <v>10.076000315114838</v>
      </c>
      <c r="ZW33" s="5">
        <f t="shared" si="393"/>
        <v>30</v>
      </c>
      <c r="ZX33" s="8">
        <f t="shared" si="573"/>
        <v>151.71208782457268</v>
      </c>
      <c r="ZY33" s="8">
        <f t="shared" si="123"/>
        <v>156.89946556209335</v>
      </c>
      <c r="ZZ33" s="8">
        <v>2</v>
      </c>
      <c r="AAA33" s="8">
        <f t="shared" si="124"/>
        <v>0.9011494252873562</v>
      </c>
      <c r="AAC33" s="5">
        <f t="shared" si="394"/>
        <v>30</v>
      </c>
      <c r="AAD33" s="5">
        <v>9.5850000000000005E-2</v>
      </c>
      <c r="AAE33" s="5">
        <f t="shared" si="395"/>
        <v>10.076000315114838</v>
      </c>
      <c r="AAH33" s="5">
        <f t="shared" si="396"/>
        <v>30</v>
      </c>
      <c r="AAI33" s="8">
        <f t="shared" si="574"/>
        <v>151.71208782457268</v>
      </c>
      <c r="AAJ33" s="8">
        <f t="shared" si="125"/>
        <v>156.89946556209335</v>
      </c>
      <c r="AAK33" s="8">
        <v>2</v>
      </c>
      <c r="AAL33" s="8">
        <f t="shared" si="126"/>
        <v>0.9011494252873562</v>
      </c>
      <c r="AAN33" s="5">
        <f t="shared" si="397"/>
        <v>30</v>
      </c>
      <c r="AAO33" s="5">
        <v>1.291E-2</v>
      </c>
      <c r="AAP33" s="5">
        <f t="shared" si="398"/>
        <v>1.2994058295457915</v>
      </c>
      <c r="AAS33" s="5">
        <f t="shared" si="399"/>
        <v>30</v>
      </c>
      <c r="AAT33" s="8">
        <f t="shared" si="575"/>
        <v>163.05206302319678</v>
      </c>
      <c r="AAU33" s="8">
        <f t="shared" si="127"/>
        <v>168.6297408574606</v>
      </c>
      <c r="AAV33" s="8">
        <v>2</v>
      </c>
      <c r="AAW33" s="8">
        <f t="shared" si="128"/>
        <v>0.9011494252873562</v>
      </c>
      <c r="AAY33" s="5">
        <f t="shared" si="400"/>
        <v>30</v>
      </c>
      <c r="AAZ33" s="5">
        <v>0.71194999999999997</v>
      </c>
      <c r="ABA33" s="5">
        <f t="shared" si="401"/>
        <v>124.46212028037449</v>
      </c>
      <c r="ABD33" s="5">
        <f t="shared" si="402"/>
        <v>30</v>
      </c>
      <c r="ABE33" s="8">
        <f t="shared" si="576"/>
        <v>142.93229902908845</v>
      </c>
      <c r="ABF33" s="8">
        <f t="shared" si="129"/>
        <v>147.77585291771081</v>
      </c>
      <c r="ABG33" s="8">
        <v>2</v>
      </c>
      <c r="ABH33" s="8">
        <f t="shared" si="130"/>
        <v>0.9011494252873562</v>
      </c>
      <c r="ABJ33" s="5">
        <f t="shared" si="403"/>
        <v>30</v>
      </c>
      <c r="ABK33" s="5">
        <v>0.77817000000000003</v>
      </c>
      <c r="ABL33" s="5">
        <f t="shared" si="404"/>
        <v>150.58439562239946</v>
      </c>
      <c r="ABO33" s="5">
        <f t="shared" si="405"/>
        <v>30</v>
      </c>
      <c r="ABP33" s="8">
        <f t="shared" si="577"/>
        <v>163.45263371456875</v>
      </c>
      <c r="ABQ33" s="8">
        <f t="shared" si="131"/>
        <v>169.04412433129369</v>
      </c>
      <c r="ABR33" s="8">
        <v>1</v>
      </c>
      <c r="ABS33" s="8">
        <f t="shared" si="132"/>
        <v>1.1494252873563264E-3</v>
      </c>
      <c r="ABU33" s="5">
        <f t="shared" si="406"/>
        <v>30</v>
      </c>
      <c r="ABV33" s="5">
        <v>0.87756999999999996</v>
      </c>
      <c r="ABW33" s="5">
        <f t="shared" si="407"/>
        <v>210.02158408963126</v>
      </c>
      <c r="ABZ33" s="5">
        <f t="shared" si="408"/>
        <v>30</v>
      </c>
      <c r="ACA33" s="8">
        <f t="shared" si="578"/>
        <v>163.05206302319678</v>
      </c>
      <c r="ACB33" s="8">
        <f t="shared" si="133"/>
        <v>168.6297408574606</v>
      </c>
      <c r="ACC33" s="8">
        <v>2</v>
      </c>
      <c r="ACD33" s="8">
        <f t="shared" si="134"/>
        <v>0.9011494252873562</v>
      </c>
      <c r="ACF33" s="5">
        <f t="shared" si="409"/>
        <v>30</v>
      </c>
      <c r="ACG33" s="5">
        <v>0.34211999999999998</v>
      </c>
      <c r="ACH33" s="5">
        <f t="shared" si="410"/>
        <v>41.87327351090687</v>
      </c>
      <c r="ACK33" s="5">
        <f t="shared" si="411"/>
        <v>30</v>
      </c>
      <c r="ACL33" s="8">
        <f t="shared" si="579"/>
        <v>161.64351917486204</v>
      </c>
      <c r="ACM33" s="8">
        <f t="shared" si="135"/>
        <v>167.17262653159707</v>
      </c>
      <c r="ACN33" s="8">
        <v>3</v>
      </c>
      <c r="ACO33" s="8">
        <f t="shared" si="136"/>
        <v>3.7344827586206892</v>
      </c>
      <c r="ACQ33" s="5">
        <f t="shared" si="412"/>
        <v>30</v>
      </c>
      <c r="ACR33" s="5">
        <v>1.291E-2</v>
      </c>
      <c r="ACS33" s="5">
        <f t="shared" si="413"/>
        <v>1.2994058295457915</v>
      </c>
      <c r="ACV33" s="5">
        <f t="shared" si="414"/>
        <v>30</v>
      </c>
      <c r="ACW33" s="8">
        <f t="shared" si="580"/>
        <v>163.05206302319678</v>
      </c>
      <c r="ACX33" s="8">
        <f t="shared" si="137"/>
        <v>168.6297408574606</v>
      </c>
      <c r="ACY33" s="8">
        <v>2</v>
      </c>
      <c r="ACZ33" s="8">
        <f t="shared" si="138"/>
        <v>0.9011494252873562</v>
      </c>
      <c r="ADB33" s="5">
        <f t="shared" si="415"/>
        <v>30</v>
      </c>
      <c r="ADC33" s="5">
        <v>0.35639999999999999</v>
      </c>
      <c r="ADD33" s="5">
        <f t="shared" si="416"/>
        <v>44.0677863863909</v>
      </c>
      <c r="ADG33" s="5">
        <f t="shared" si="417"/>
        <v>30</v>
      </c>
      <c r="ADH33" s="8">
        <f t="shared" si="581"/>
        <v>138.2939822457387</v>
      </c>
      <c r="ADI33" s="8">
        <f t="shared" si="139"/>
        <v>143.00463271254347</v>
      </c>
      <c r="ADJ33" s="8">
        <v>0</v>
      </c>
      <c r="ADK33" s="8">
        <f t="shared" si="140"/>
        <v>1.0344827586206897</v>
      </c>
      <c r="ADM33" s="5">
        <f t="shared" si="418"/>
        <v>30</v>
      </c>
      <c r="ADN33" s="5">
        <v>0.18912999999999999</v>
      </c>
      <c r="ADO33" s="5">
        <f t="shared" si="419"/>
        <v>20.964753364643943</v>
      </c>
      <c r="ADR33" s="5">
        <f t="shared" si="420"/>
        <v>30</v>
      </c>
      <c r="ADS33" s="8">
        <f t="shared" si="582"/>
        <v>163.45263371456875</v>
      </c>
      <c r="ADT33" s="8">
        <f t="shared" si="141"/>
        <v>169.04412433129369</v>
      </c>
      <c r="ADU33" s="8">
        <v>1</v>
      </c>
      <c r="ADV33" s="8">
        <f t="shared" si="142"/>
        <v>1.1494252873563264E-3</v>
      </c>
      <c r="ADX33" s="5">
        <f t="shared" si="421"/>
        <v>30</v>
      </c>
      <c r="ADY33" s="5">
        <v>0.34211999999999998</v>
      </c>
      <c r="ADZ33" s="5">
        <f t="shared" si="422"/>
        <v>41.87327351090687</v>
      </c>
      <c r="AEC33" s="5">
        <f t="shared" si="423"/>
        <v>30</v>
      </c>
      <c r="AED33" s="8">
        <f t="shared" si="583"/>
        <v>163.39025045457888</v>
      </c>
      <c r="AEE33" s="8">
        <f t="shared" si="143"/>
        <v>168.98174107130382</v>
      </c>
      <c r="AEF33" s="8">
        <v>1</v>
      </c>
      <c r="AEG33" s="8">
        <f t="shared" si="144"/>
        <v>1.1494252873563264E-3</v>
      </c>
      <c r="AEI33" s="5">
        <f t="shared" si="424"/>
        <v>30</v>
      </c>
      <c r="AEJ33" s="5">
        <v>0.91578000000000004</v>
      </c>
      <c r="AEK33" s="5">
        <f t="shared" si="425"/>
        <v>247.43228562483557</v>
      </c>
      <c r="AEN33" s="5">
        <f t="shared" si="426"/>
        <v>30</v>
      </c>
      <c r="AEO33" s="8">
        <f t="shared" si="584"/>
        <v>136.05541255254508</v>
      </c>
      <c r="AEP33" s="8">
        <f t="shared" si="145"/>
        <v>140.70384781765625</v>
      </c>
      <c r="AEQ33" s="8">
        <v>0</v>
      </c>
      <c r="AER33" s="8">
        <f t="shared" si="146"/>
        <v>1.0344827586206897</v>
      </c>
      <c r="AET33" s="5">
        <f t="shared" si="427"/>
        <v>30</v>
      </c>
      <c r="AEU33" s="5">
        <v>0.44113000000000002</v>
      </c>
      <c r="AEV33" s="5">
        <f t="shared" si="428"/>
        <v>58.18383910124102</v>
      </c>
      <c r="AEY33" s="5">
        <f t="shared" si="429"/>
        <v>30</v>
      </c>
      <c r="AEZ33" s="8">
        <f t="shared" si="585"/>
        <v>138.8801422384046</v>
      </c>
      <c r="AFA33" s="8">
        <f t="shared" si="147"/>
        <v>143.57058029166916</v>
      </c>
      <c r="AFB33" s="8">
        <v>0</v>
      </c>
      <c r="AFC33" s="8">
        <f t="shared" si="148"/>
        <v>1.0344827586206897</v>
      </c>
      <c r="AFE33" s="5">
        <f t="shared" si="430"/>
        <v>30</v>
      </c>
      <c r="AFF33" s="5">
        <v>0.95462999999999998</v>
      </c>
      <c r="AFG33" s="5">
        <f t="shared" si="431"/>
        <v>309.29041853062643</v>
      </c>
      <c r="AFJ33" s="5">
        <f t="shared" si="432"/>
        <v>30</v>
      </c>
      <c r="AFK33" s="8">
        <f t="shared" si="586"/>
        <v>163.05206302319678</v>
      </c>
      <c r="AFL33" s="8">
        <f t="shared" si="149"/>
        <v>168.6297408574606</v>
      </c>
      <c r="AFM33" s="8">
        <v>2</v>
      </c>
      <c r="AFN33" s="8">
        <f t="shared" si="150"/>
        <v>0.9011494252873562</v>
      </c>
      <c r="AFP33" s="5">
        <f t="shared" si="433"/>
        <v>30</v>
      </c>
      <c r="AFQ33" s="5">
        <v>0.4536</v>
      </c>
      <c r="AFR33" s="5">
        <f t="shared" si="434"/>
        <v>60.440397072555676</v>
      </c>
      <c r="AFU33" s="5">
        <f t="shared" si="435"/>
        <v>30</v>
      </c>
      <c r="AFV33" s="8">
        <f t="shared" si="587"/>
        <v>151.71208782457268</v>
      </c>
      <c r="AFW33" s="8">
        <f t="shared" si="151"/>
        <v>156.89946556209335</v>
      </c>
      <c r="AFX33" s="8">
        <v>2</v>
      </c>
      <c r="AFY33" s="8">
        <f t="shared" si="152"/>
        <v>0.9011494252873562</v>
      </c>
      <c r="AGA33" s="5">
        <f t="shared" si="436"/>
        <v>30</v>
      </c>
      <c r="AGB33" s="5">
        <v>9.5850000000000005E-2</v>
      </c>
      <c r="AGC33" s="5">
        <f t="shared" si="437"/>
        <v>10.076000315114838</v>
      </c>
      <c r="AGF33" s="5">
        <f t="shared" si="438"/>
        <v>30</v>
      </c>
      <c r="AGG33" s="8">
        <f t="shared" si="588"/>
        <v>151.71208782457268</v>
      </c>
      <c r="AGH33" s="8">
        <f t="shared" si="153"/>
        <v>156.89946556209335</v>
      </c>
      <c r="AGI33" s="8">
        <v>2</v>
      </c>
      <c r="AGJ33" s="8">
        <f t="shared" si="154"/>
        <v>0.9011494252873562</v>
      </c>
      <c r="AGL33" s="5">
        <f t="shared" si="439"/>
        <v>30</v>
      </c>
      <c r="AGM33" s="5">
        <v>0.15662000000000001</v>
      </c>
      <c r="AGN33" s="5">
        <f t="shared" si="440"/>
        <v>17.033765149127959</v>
      </c>
      <c r="AGQ33" s="5">
        <f t="shared" si="441"/>
        <v>30</v>
      </c>
      <c r="AGR33" s="8">
        <f t="shared" si="589"/>
        <v>163.45263371456875</v>
      </c>
      <c r="AGS33" s="8">
        <f t="shared" si="155"/>
        <v>169.04412433129369</v>
      </c>
      <c r="AGT33" s="8">
        <v>1</v>
      </c>
      <c r="AGU33" s="8">
        <f t="shared" si="156"/>
        <v>1.1494252873563264E-3</v>
      </c>
      <c r="AGW33" s="5">
        <f t="shared" si="442"/>
        <v>30</v>
      </c>
      <c r="AGX33" s="5">
        <v>0.31280999999999998</v>
      </c>
      <c r="AGY33" s="5">
        <f t="shared" si="443"/>
        <v>37.514446022239376</v>
      </c>
      <c r="AHB33" s="5">
        <f t="shared" si="444"/>
        <v>30</v>
      </c>
      <c r="AHC33" s="8">
        <f t="shared" si="590"/>
        <v>160.27570952100677</v>
      </c>
      <c r="AHD33" s="8">
        <f t="shared" si="157"/>
        <v>165.71992657243587</v>
      </c>
      <c r="AHE33" s="8">
        <v>1</v>
      </c>
      <c r="AHF33" s="8">
        <f t="shared" si="158"/>
        <v>1.1494252873563264E-3</v>
      </c>
      <c r="AHH33" s="5">
        <f t="shared" si="445"/>
        <v>30</v>
      </c>
      <c r="AHI33" s="5">
        <v>0.64610999999999996</v>
      </c>
      <c r="AHJ33" s="5">
        <f t="shared" si="446"/>
        <v>103.8769148599596</v>
      </c>
      <c r="AHM33" s="5">
        <f t="shared" si="447"/>
        <v>30</v>
      </c>
      <c r="AHN33" s="8">
        <f t="shared" si="591"/>
        <v>161.64351917486204</v>
      </c>
      <c r="AHO33" s="8">
        <f t="shared" si="159"/>
        <v>167.17262653159707</v>
      </c>
      <c r="AHP33" s="8">
        <v>2</v>
      </c>
      <c r="AHQ33" s="8">
        <f t="shared" si="160"/>
        <v>0.9011494252873562</v>
      </c>
      <c r="AHS33" s="5">
        <f t="shared" si="448"/>
        <v>30</v>
      </c>
      <c r="AHT33" s="5">
        <v>0.38955000000000001</v>
      </c>
      <c r="AHU33" s="5">
        <f t="shared" si="449"/>
        <v>49.355888886727271</v>
      </c>
      <c r="AHX33" s="5">
        <f t="shared" si="450"/>
        <v>30</v>
      </c>
      <c r="AHY33" s="8">
        <f t="shared" si="592"/>
        <v>138.2939822457387</v>
      </c>
      <c r="AHZ33" s="8">
        <f t="shared" si="161"/>
        <v>143.00463271254347</v>
      </c>
      <c r="AIA33" s="8">
        <v>0</v>
      </c>
      <c r="AIB33" s="8">
        <f t="shared" si="162"/>
        <v>1.0344827586206897</v>
      </c>
      <c r="AID33" s="5">
        <f t="shared" si="451"/>
        <v>30</v>
      </c>
      <c r="AIE33" s="5">
        <v>0.57528999999999997</v>
      </c>
      <c r="AIF33" s="5">
        <f t="shared" si="452"/>
        <v>85.634869590762136</v>
      </c>
      <c r="AII33" s="5">
        <f t="shared" si="453"/>
        <v>30</v>
      </c>
      <c r="AIJ33" s="8">
        <f t="shared" si="593"/>
        <v>151.71208782457268</v>
      </c>
      <c r="AIK33" s="8">
        <f t="shared" si="163"/>
        <v>156.89946556209335</v>
      </c>
      <c r="AIL33" s="8">
        <v>2</v>
      </c>
      <c r="AIM33" s="8">
        <f t="shared" si="164"/>
        <v>0.9011494252873562</v>
      </c>
      <c r="AIO33" s="5">
        <f t="shared" si="454"/>
        <v>30</v>
      </c>
      <c r="AIP33" s="5">
        <v>0.93945999999999996</v>
      </c>
      <c r="AIQ33" s="5">
        <f t="shared" si="455"/>
        <v>280.44509753885637</v>
      </c>
      <c r="AIT33" s="5">
        <f t="shared" si="456"/>
        <v>30</v>
      </c>
      <c r="AIU33" s="8">
        <f t="shared" si="594"/>
        <v>155.74530441977726</v>
      </c>
      <c r="AIV33" s="8">
        <f t="shared" si="165"/>
        <v>161.0452878759682</v>
      </c>
      <c r="AIW33" s="8">
        <v>3</v>
      </c>
      <c r="AIX33" s="8">
        <f t="shared" si="166"/>
        <v>3.7344827586206892</v>
      </c>
      <c r="AIZ33" s="5">
        <f t="shared" si="457"/>
        <v>30</v>
      </c>
      <c r="AJA33" s="5">
        <v>0.61146999999999996</v>
      </c>
      <c r="AJB33" s="5">
        <f t="shared" si="458"/>
        <v>94.538489207853132</v>
      </c>
      <c r="AJE33" s="5">
        <f t="shared" si="459"/>
        <v>30</v>
      </c>
      <c r="AJF33" s="8">
        <f t="shared" si="595"/>
        <v>138.2939822457387</v>
      </c>
      <c r="AJG33" s="8">
        <f t="shared" si="167"/>
        <v>143.00463271254347</v>
      </c>
      <c r="AJH33" s="8">
        <v>0</v>
      </c>
      <c r="AJI33" s="8">
        <f t="shared" si="168"/>
        <v>1.0344827586206897</v>
      </c>
      <c r="AJK33" s="5">
        <f t="shared" si="460"/>
        <v>30</v>
      </c>
      <c r="AJL33" s="5">
        <v>0.45297999999999999</v>
      </c>
      <c r="AJM33" s="5">
        <f t="shared" si="461"/>
        <v>60.326991415727051</v>
      </c>
      <c r="AJP33" s="5">
        <f t="shared" si="462"/>
        <v>30</v>
      </c>
      <c r="AJQ33" s="8">
        <f t="shared" si="596"/>
        <v>163.45263371456875</v>
      </c>
      <c r="AJR33" s="8">
        <f t="shared" si="169"/>
        <v>169.04412433129369</v>
      </c>
      <c r="AJS33" s="8">
        <v>1</v>
      </c>
      <c r="AJT33" s="8">
        <f t="shared" si="170"/>
        <v>1.1494252873563264E-3</v>
      </c>
      <c r="AJV33" s="5">
        <f t="shared" si="463"/>
        <v>30</v>
      </c>
      <c r="AJW33" s="5">
        <v>0.38955000000000001</v>
      </c>
      <c r="AJX33" s="5">
        <f t="shared" si="464"/>
        <v>49.355888886727271</v>
      </c>
      <c r="AKA33" s="5">
        <f t="shared" si="465"/>
        <v>30</v>
      </c>
      <c r="AKB33" s="8">
        <f t="shared" si="597"/>
        <v>138.2939822457387</v>
      </c>
      <c r="AKC33" s="8">
        <f t="shared" si="171"/>
        <v>143.00463271254347</v>
      </c>
      <c r="AKD33" s="8">
        <v>0</v>
      </c>
      <c r="AKE33" s="8">
        <f t="shared" si="172"/>
        <v>1.0344827586206897</v>
      </c>
      <c r="AKG33" s="5">
        <f t="shared" si="466"/>
        <v>30</v>
      </c>
      <c r="AKH33" s="5">
        <v>0.90234999999999999</v>
      </c>
      <c r="AKI33" s="5">
        <f t="shared" si="467"/>
        <v>232.63656216594489</v>
      </c>
      <c r="AKL33" s="5">
        <f t="shared" si="468"/>
        <v>30</v>
      </c>
      <c r="AKM33" s="8">
        <f t="shared" si="598"/>
        <v>155.74530441977726</v>
      </c>
      <c r="AKN33" s="8">
        <f t="shared" si="173"/>
        <v>161.0452878759682</v>
      </c>
      <c r="AKO33" s="8">
        <v>3</v>
      </c>
      <c r="AKP33" s="8">
        <f t="shared" si="174"/>
        <v>3.7344827586206892</v>
      </c>
      <c r="AKR33" s="5">
        <f t="shared" si="469"/>
        <v>30</v>
      </c>
      <c r="AKS33" s="5">
        <v>0.95462999999999998</v>
      </c>
      <c r="AKT33" s="5">
        <f t="shared" si="470"/>
        <v>309.29041853062643</v>
      </c>
      <c r="AKW33" s="5">
        <f t="shared" si="471"/>
        <v>30</v>
      </c>
      <c r="AKX33" s="8">
        <f t="shared" si="599"/>
        <v>163.05206302319678</v>
      </c>
      <c r="AKY33" s="8">
        <f t="shared" si="175"/>
        <v>168.6297408574606</v>
      </c>
      <c r="AKZ33" s="8">
        <v>2</v>
      </c>
      <c r="ALA33" s="8">
        <f t="shared" si="176"/>
        <v>0.9011494252873562</v>
      </c>
      <c r="ALC33" s="5">
        <f t="shared" si="472"/>
        <v>30</v>
      </c>
      <c r="ALD33" s="5">
        <v>9.5850000000000005E-2</v>
      </c>
      <c r="ALE33" s="5">
        <f t="shared" si="473"/>
        <v>10.076000315114838</v>
      </c>
      <c r="ALH33" s="5">
        <f t="shared" si="474"/>
        <v>30</v>
      </c>
      <c r="ALI33" s="8">
        <f t="shared" si="600"/>
        <v>151.71208782457268</v>
      </c>
      <c r="ALJ33" s="8">
        <f t="shared" si="177"/>
        <v>156.89946556209335</v>
      </c>
      <c r="ALK33" s="8">
        <v>2</v>
      </c>
      <c r="ALL33" s="8">
        <f t="shared" si="178"/>
        <v>0.9011494252873562</v>
      </c>
      <c r="ALN33" s="5">
        <f t="shared" si="475"/>
        <v>30</v>
      </c>
      <c r="ALO33" s="5">
        <v>0.22259000000000001</v>
      </c>
      <c r="ALP33" s="5">
        <f t="shared" si="476"/>
        <v>25.178739725595722</v>
      </c>
      <c r="ALS33" s="5">
        <f t="shared" si="477"/>
        <v>30</v>
      </c>
      <c r="ALT33" s="8">
        <f t="shared" si="601"/>
        <v>163.05206302319678</v>
      </c>
      <c r="ALU33" s="8">
        <f t="shared" si="179"/>
        <v>168.6297408574606</v>
      </c>
      <c r="ALV33" s="8">
        <v>2</v>
      </c>
      <c r="ALW33" s="8">
        <f t="shared" si="180"/>
        <v>0.9011494252873562</v>
      </c>
      <c r="ALY33" s="5">
        <f t="shared" si="478"/>
        <v>30</v>
      </c>
      <c r="ALZ33" s="5">
        <v>0.91042999999999996</v>
      </c>
      <c r="AMA33" s="5">
        <f t="shared" si="479"/>
        <v>241.27348364950328</v>
      </c>
      <c r="AMD33" s="5">
        <f t="shared" si="480"/>
        <v>30</v>
      </c>
      <c r="AME33" s="8">
        <f t="shared" si="602"/>
        <v>144.28441536961148</v>
      </c>
      <c r="AMF33" s="8">
        <f t="shared" si="181"/>
        <v>149.18919575510705</v>
      </c>
      <c r="AMG33" s="8">
        <v>2</v>
      </c>
      <c r="AMH33" s="8">
        <f t="shared" si="182"/>
        <v>0.9011494252873562</v>
      </c>
      <c r="AMJ33" s="5">
        <f t="shared" si="481"/>
        <v>30</v>
      </c>
      <c r="AMK33" s="5">
        <v>0.23537</v>
      </c>
      <c r="AML33" s="5">
        <f t="shared" si="482"/>
        <v>26.836322228760856</v>
      </c>
      <c r="AMO33" s="5">
        <f t="shared" si="483"/>
        <v>30</v>
      </c>
      <c r="AMP33" s="8">
        <f t="shared" si="603"/>
        <v>142.93229902908845</v>
      </c>
      <c r="AMQ33" s="8">
        <f t="shared" si="183"/>
        <v>147.77585291771081</v>
      </c>
      <c r="AMR33" s="8">
        <v>2</v>
      </c>
      <c r="AMS33" s="8">
        <f t="shared" si="184"/>
        <v>0.9011494252873562</v>
      </c>
      <c r="AMU33" s="5">
        <f t="shared" si="484"/>
        <v>30</v>
      </c>
      <c r="AMV33" s="5">
        <v>0.72602999999999995</v>
      </c>
      <c r="AMW33" s="5">
        <f t="shared" si="485"/>
        <v>129.47366676395254</v>
      </c>
      <c r="AMZ33" s="5">
        <f t="shared" si="486"/>
        <v>30</v>
      </c>
      <c r="ANA33" s="8">
        <f t="shared" si="604"/>
        <v>142.93229902908845</v>
      </c>
      <c r="ANB33" s="8">
        <f t="shared" si="185"/>
        <v>147.77585291771081</v>
      </c>
      <c r="ANC33" s="8">
        <v>2</v>
      </c>
      <c r="AND33" s="8">
        <f t="shared" si="186"/>
        <v>0.9011494252873562</v>
      </c>
      <c r="ANF33" s="5">
        <f t="shared" si="487"/>
        <v>30</v>
      </c>
      <c r="ANG33" s="5">
        <v>0.93945999999999996</v>
      </c>
      <c r="ANH33" s="5">
        <f t="shared" si="488"/>
        <v>280.44509753885637</v>
      </c>
      <c r="ANK33" s="5">
        <f t="shared" si="489"/>
        <v>30</v>
      </c>
      <c r="ANL33" s="8">
        <f t="shared" si="605"/>
        <v>155.74530441977726</v>
      </c>
      <c r="ANM33" s="8">
        <f t="shared" si="187"/>
        <v>161.0452878759682</v>
      </c>
      <c r="ANN33" s="8">
        <v>2</v>
      </c>
      <c r="ANO33" s="8">
        <f t="shared" si="188"/>
        <v>0.9011494252873562</v>
      </c>
      <c r="ANQ33" s="5">
        <f t="shared" si="490"/>
        <v>30</v>
      </c>
      <c r="ANR33" s="5">
        <v>0.17491999999999999</v>
      </c>
      <c r="ANS33" s="5">
        <f t="shared" si="491"/>
        <v>19.227492765174347</v>
      </c>
      <c r="ANV33" s="5">
        <f t="shared" si="492"/>
        <v>30</v>
      </c>
      <c r="ANW33" s="8">
        <f t="shared" si="606"/>
        <v>138.2939822457387</v>
      </c>
      <c r="ANX33" s="8">
        <f t="shared" si="189"/>
        <v>143.00463271254347</v>
      </c>
      <c r="ANY33" s="8">
        <v>0</v>
      </c>
      <c r="ANZ33" s="8">
        <f t="shared" si="190"/>
        <v>1.0344827586206897</v>
      </c>
      <c r="AOB33" s="5">
        <f t="shared" si="493"/>
        <v>30</v>
      </c>
      <c r="AOC33" s="5">
        <v>0.17491999999999999</v>
      </c>
      <c r="AOD33" s="5">
        <f t="shared" si="494"/>
        <v>19.227492765174347</v>
      </c>
      <c r="AOG33" s="5">
        <f t="shared" si="495"/>
        <v>30</v>
      </c>
      <c r="AOH33" s="8">
        <f t="shared" si="607"/>
        <v>138.2939822457387</v>
      </c>
      <c r="AOI33" s="8">
        <f t="shared" si="191"/>
        <v>143.00463271254347</v>
      </c>
      <c r="AOJ33" s="8">
        <v>0</v>
      </c>
      <c r="AOK33" s="8">
        <f t="shared" si="192"/>
        <v>1.0344827586206897</v>
      </c>
      <c r="AOM33" s="5">
        <f t="shared" si="496"/>
        <v>30</v>
      </c>
      <c r="AON33" s="5">
        <v>0.23537</v>
      </c>
      <c r="AOO33" s="5">
        <f t="shared" si="497"/>
        <v>26.836322228760856</v>
      </c>
      <c r="AOR33" s="5">
        <f t="shared" si="498"/>
        <v>30</v>
      </c>
      <c r="AOS33" s="8">
        <f t="shared" si="608"/>
        <v>142.93229902908845</v>
      </c>
      <c r="AOT33" s="8">
        <f t="shared" si="193"/>
        <v>147.77585291771081</v>
      </c>
      <c r="AOU33" s="8">
        <v>2</v>
      </c>
      <c r="AOV33" s="8">
        <f t="shared" si="194"/>
        <v>0.9011494252873562</v>
      </c>
      <c r="AOX33" s="5">
        <f t="shared" si="499"/>
        <v>30</v>
      </c>
      <c r="AOY33" s="5">
        <v>0.59289999999999998</v>
      </c>
      <c r="AOZ33" s="5">
        <f t="shared" si="500"/>
        <v>89.869642347320394</v>
      </c>
      <c r="APC33" s="5">
        <f t="shared" si="501"/>
        <v>30</v>
      </c>
      <c r="APD33" s="8">
        <f t="shared" si="609"/>
        <v>165.42404927677489</v>
      </c>
      <c r="APE33" s="8">
        <f t="shared" si="195"/>
        <v>171.08351974047244</v>
      </c>
      <c r="APF33" s="8">
        <v>3</v>
      </c>
      <c r="APG33" s="8">
        <f t="shared" si="196"/>
        <v>3.7344827586206892</v>
      </c>
      <c r="API33" s="5">
        <f t="shared" si="502"/>
        <v>30</v>
      </c>
      <c r="APJ33" s="5">
        <v>0.71194999999999997</v>
      </c>
      <c r="APK33" s="5">
        <f t="shared" si="503"/>
        <v>124.46212028037449</v>
      </c>
      <c r="APN33" s="5">
        <f t="shared" si="504"/>
        <v>30</v>
      </c>
      <c r="APO33" s="8">
        <f t="shared" si="610"/>
        <v>142.93229902908845</v>
      </c>
      <c r="APP33" s="8">
        <f t="shared" si="197"/>
        <v>147.77585291771081</v>
      </c>
      <c r="APQ33" s="8">
        <v>2</v>
      </c>
      <c r="APR33" s="8">
        <f t="shared" si="198"/>
        <v>0.9011494252873562</v>
      </c>
      <c r="APT33" s="5">
        <f t="shared" si="505"/>
        <v>30</v>
      </c>
      <c r="APU33" s="5">
        <v>0.72602999999999995</v>
      </c>
      <c r="APV33" s="5">
        <f t="shared" si="506"/>
        <v>129.47366676395254</v>
      </c>
      <c r="APY33" s="5">
        <f t="shared" si="507"/>
        <v>30</v>
      </c>
      <c r="APZ33" s="8">
        <f t="shared" si="611"/>
        <v>142.93229902908845</v>
      </c>
      <c r="AQA33" s="8">
        <f t="shared" si="199"/>
        <v>147.77585291771081</v>
      </c>
      <c r="AQB33" s="8">
        <v>2</v>
      </c>
      <c r="AQC33" s="8">
        <f t="shared" si="200"/>
        <v>0.9011494252873562</v>
      </c>
      <c r="AQE33" s="5">
        <f t="shared" si="508"/>
        <v>30</v>
      </c>
      <c r="AQF33" s="5">
        <v>0.86529999999999996</v>
      </c>
      <c r="AQG33" s="5">
        <f t="shared" si="509"/>
        <v>200.47051955658185</v>
      </c>
      <c r="AQJ33" s="5">
        <f t="shared" si="510"/>
        <v>30</v>
      </c>
      <c r="AQK33" s="8">
        <f t="shared" si="612"/>
        <v>136.05541255254508</v>
      </c>
      <c r="AQL33" s="8">
        <f t="shared" si="201"/>
        <v>140.70384781765625</v>
      </c>
      <c r="AQM33" s="8">
        <v>0</v>
      </c>
      <c r="AQN33" s="8">
        <f t="shared" si="202"/>
        <v>1.0344827586206897</v>
      </c>
    </row>
    <row r="34" spans="12:1132" x14ac:dyDescent="0.25">
      <c r="L34" s="5">
        <f t="shared" si="203"/>
        <v>31</v>
      </c>
      <c r="M34" s="5">
        <v>0.25850000000000001</v>
      </c>
      <c r="N34" s="5">
        <f t="shared" si="204"/>
        <v>29.90801174041502</v>
      </c>
      <c r="Q34" s="5">
        <f t="shared" si="205"/>
        <v>31</v>
      </c>
      <c r="R34" s="8">
        <f t="shared" si="511"/>
        <v>161.0452878759682</v>
      </c>
      <c r="S34" s="8">
        <f t="shared" si="0"/>
        <v>166.34527133215914</v>
      </c>
      <c r="T34" s="8">
        <f t="shared" si="613"/>
        <v>0</v>
      </c>
      <c r="U34" s="8">
        <f t="shared" si="1"/>
        <v>1.0344827586206897</v>
      </c>
      <c r="W34" s="5">
        <f t="shared" si="207"/>
        <v>31</v>
      </c>
      <c r="X34" s="5">
        <v>0.91871999999999998</v>
      </c>
      <c r="Y34" s="5">
        <f t="shared" si="208"/>
        <v>250.9855295151965</v>
      </c>
      <c r="AB34" s="5">
        <f t="shared" si="209"/>
        <v>31</v>
      </c>
      <c r="AC34" s="8">
        <f t="shared" si="512"/>
        <v>156.89946556209335</v>
      </c>
      <c r="AD34" s="8">
        <f t="shared" si="210"/>
        <v>162.08684329961403</v>
      </c>
      <c r="AE34" s="8">
        <v>1</v>
      </c>
      <c r="AF34" s="8">
        <f t="shared" si="2"/>
        <v>1.1494252873563264E-3</v>
      </c>
      <c r="AH34" s="5">
        <f t="shared" si="211"/>
        <v>31</v>
      </c>
      <c r="AI34" s="5">
        <v>0.93945999999999996</v>
      </c>
      <c r="AJ34" s="5">
        <f t="shared" si="212"/>
        <v>280.44509753885637</v>
      </c>
      <c r="AM34" s="5">
        <f t="shared" si="213"/>
        <v>31</v>
      </c>
      <c r="AN34" s="8">
        <f t="shared" si="513"/>
        <v>161.0452878759682</v>
      </c>
      <c r="AO34" s="8">
        <f t="shared" si="3"/>
        <v>166.34527133215914</v>
      </c>
      <c r="AP34" s="8">
        <v>0</v>
      </c>
      <c r="AQ34" s="8">
        <f t="shared" si="4"/>
        <v>1.0344827586206897</v>
      </c>
      <c r="AS34" s="5">
        <f t="shared" si="214"/>
        <v>31</v>
      </c>
      <c r="AT34" s="5">
        <v>0.22639999999999999</v>
      </c>
      <c r="AU34" s="5">
        <f t="shared" si="215"/>
        <v>25.67003348430524</v>
      </c>
      <c r="AX34" s="5">
        <f t="shared" si="216"/>
        <v>31</v>
      </c>
      <c r="AY34" s="8">
        <f t="shared" si="514"/>
        <v>191.53998851133468</v>
      </c>
      <c r="AZ34" s="8">
        <f t="shared" si="5"/>
        <v>197.84538636616116</v>
      </c>
      <c r="BA34" s="8">
        <v>1</v>
      </c>
      <c r="BB34" s="8">
        <f t="shared" si="6"/>
        <v>1.1494252873563264E-3</v>
      </c>
      <c r="BD34" s="5">
        <f t="shared" si="217"/>
        <v>31</v>
      </c>
      <c r="BE34" s="5">
        <v>0.55484999999999995</v>
      </c>
      <c r="BF34" s="5">
        <f t="shared" si="218"/>
        <v>80.93439749624568</v>
      </c>
      <c r="BI34" s="5">
        <f t="shared" si="219"/>
        <v>31</v>
      </c>
      <c r="BJ34" s="8">
        <f t="shared" si="515"/>
        <v>169.04412433129369</v>
      </c>
      <c r="BK34" s="8">
        <f t="shared" si="7"/>
        <v>174.63561494801863</v>
      </c>
      <c r="BL34" s="8">
        <v>1</v>
      </c>
      <c r="BM34" s="8">
        <f t="shared" si="8"/>
        <v>1.1494252873563264E-3</v>
      </c>
      <c r="BO34" s="5">
        <f t="shared" si="220"/>
        <v>31</v>
      </c>
      <c r="BP34" s="5">
        <v>0.25850000000000001</v>
      </c>
      <c r="BQ34" s="5">
        <f t="shared" si="221"/>
        <v>29.90801174041502</v>
      </c>
      <c r="BT34" s="5">
        <f t="shared" si="222"/>
        <v>31</v>
      </c>
      <c r="BU34" s="8">
        <f t="shared" si="516"/>
        <v>161.0452878759682</v>
      </c>
      <c r="BV34" s="8">
        <f t="shared" si="9"/>
        <v>166.34527133215914</v>
      </c>
      <c r="BW34" s="8">
        <v>0</v>
      </c>
      <c r="BX34" s="8">
        <f t="shared" si="10"/>
        <v>1.0344827586206897</v>
      </c>
      <c r="BZ34" s="5">
        <f t="shared" si="223"/>
        <v>31</v>
      </c>
      <c r="CA34" s="5">
        <v>0.68728</v>
      </c>
      <c r="CB34" s="5">
        <f t="shared" si="224"/>
        <v>116.24470574974377</v>
      </c>
      <c r="CE34" s="5">
        <f t="shared" si="225"/>
        <v>31</v>
      </c>
      <c r="CF34" s="8">
        <f t="shared" si="517"/>
        <v>147.77585291771081</v>
      </c>
      <c r="CG34" s="8">
        <f t="shared" si="11"/>
        <v>152.61940680633316</v>
      </c>
      <c r="CH34" s="8">
        <v>1</v>
      </c>
      <c r="CI34" s="8">
        <f t="shared" si="12"/>
        <v>1.1494252873563264E-3</v>
      </c>
      <c r="CK34" s="5">
        <f t="shared" si="226"/>
        <v>31</v>
      </c>
      <c r="CL34" s="5">
        <v>9.5850000000000005E-2</v>
      </c>
      <c r="CM34" s="5">
        <f t="shared" si="227"/>
        <v>10.076000315114838</v>
      </c>
      <c r="CP34" s="5">
        <f t="shared" si="228"/>
        <v>31</v>
      </c>
      <c r="CQ34" s="8">
        <f t="shared" si="518"/>
        <v>156.89946556209335</v>
      </c>
      <c r="CR34" s="8">
        <f t="shared" si="13"/>
        <v>162.08684329961403</v>
      </c>
      <c r="CS34" s="8">
        <v>1</v>
      </c>
      <c r="CT34" s="8">
        <f t="shared" si="14"/>
        <v>1.1494252873563264E-3</v>
      </c>
      <c r="CV34" s="5">
        <f t="shared" si="229"/>
        <v>31</v>
      </c>
      <c r="CW34" s="5">
        <v>0.86529999999999996</v>
      </c>
      <c r="CX34" s="5">
        <f t="shared" si="230"/>
        <v>200.47051955658185</v>
      </c>
      <c r="DA34" s="5">
        <f t="shared" si="231"/>
        <v>31</v>
      </c>
      <c r="DB34" s="8">
        <f t="shared" si="519"/>
        <v>156.87212198994104</v>
      </c>
      <c r="DC34" s="8">
        <f t="shared" si="15"/>
        <v>162.05949972746171</v>
      </c>
      <c r="DD34" s="8">
        <v>1</v>
      </c>
      <c r="DE34" s="8">
        <f t="shared" si="16"/>
        <v>1.1494252873563264E-3</v>
      </c>
      <c r="DG34" s="5">
        <f t="shared" si="232"/>
        <v>31</v>
      </c>
      <c r="DH34" s="5">
        <v>1.6660000000000001E-2</v>
      </c>
      <c r="DI34" s="5">
        <f t="shared" si="233"/>
        <v>1.6800338678346092</v>
      </c>
      <c r="DL34" s="5">
        <f t="shared" si="234"/>
        <v>31</v>
      </c>
      <c r="DM34" s="8">
        <f t="shared" si="520"/>
        <v>168.6297408574606</v>
      </c>
      <c r="DN34" s="8">
        <f t="shared" si="17"/>
        <v>174.20741869172443</v>
      </c>
      <c r="DO34" s="8">
        <v>1</v>
      </c>
      <c r="DP34" s="8">
        <f t="shared" si="18"/>
        <v>1.1494252873563264E-3</v>
      </c>
      <c r="DR34" s="5">
        <f t="shared" si="235"/>
        <v>31</v>
      </c>
      <c r="DS34" s="5">
        <v>0.13184000000000001</v>
      </c>
      <c r="DT34" s="5">
        <f t="shared" si="236"/>
        <v>14.137924951157007</v>
      </c>
      <c r="DW34" s="5">
        <f t="shared" si="237"/>
        <v>31</v>
      </c>
      <c r="DX34" s="8">
        <f t="shared" si="521"/>
        <v>168.6297408574606</v>
      </c>
      <c r="DY34" s="8">
        <f t="shared" si="19"/>
        <v>174.20741869172443</v>
      </c>
      <c r="DZ34" s="8">
        <v>1</v>
      </c>
      <c r="EA34" s="8">
        <f t="shared" si="20"/>
        <v>1.1494252873563264E-3</v>
      </c>
      <c r="EC34" s="5">
        <f t="shared" si="238"/>
        <v>31</v>
      </c>
      <c r="ED34" s="5">
        <v>0.34211999999999998</v>
      </c>
      <c r="EE34" s="5">
        <f t="shared" si="239"/>
        <v>41.87327351090687</v>
      </c>
      <c r="EH34" s="5">
        <f t="shared" si="240"/>
        <v>31</v>
      </c>
      <c r="EI34" s="8">
        <f t="shared" si="522"/>
        <v>167.17262653159707</v>
      </c>
      <c r="EJ34" s="8">
        <f t="shared" si="21"/>
        <v>172.70173388833211</v>
      </c>
      <c r="EK34" s="8">
        <v>1</v>
      </c>
      <c r="EL34" s="8">
        <f t="shared" si="22"/>
        <v>1.1494252873563264E-3</v>
      </c>
      <c r="EN34" s="5">
        <f t="shared" si="241"/>
        <v>31</v>
      </c>
      <c r="EO34" s="5">
        <v>0.23537</v>
      </c>
      <c r="EP34" s="5">
        <f t="shared" si="242"/>
        <v>26.836322228760856</v>
      </c>
      <c r="ES34" s="5">
        <f t="shared" si="243"/>
        <v>31</v>
      </c>
      <c r="ET34" s="8">
        <f t="shared" si="523"/>
        <v>168.34245696109156</v>
      </c>
      <c r="EU34" s="8">
        <f t="shared" si="23"/>
        <v>173.8715643178266</v>
      </c>
      <c r="EV34" s="8">
        <v>1</v>
      </c>
      <c r="EW34" s="8">
        <f t="shared" si="24"/>
        <v>1.1494252873563264E-3</v>
      </c>
      <c r="EY34" s="5">
        <f t="shared" si="244"/>
        <v>31</v>
      </c>
      <c r="EZ34" s="5">
        <v>5.9700000000000003E-2</v>
      </c>
      <c r="FA34" s="5">
        <f t="shared" si="245"/>
        <v>6.1556305699105804</v>
      </c>
      <c r="FD34" s="5">
        <f t="shared" si="246"/>
        <v>31</v>
      </c>
      <c r="FE34" s="8">
        <f t="shared" si="524"/>
        <v>143.00463271254347</v>
      </c>
      <c r="FF34" s="8">
        <f t="shared" si="25"/>
        <v>147.71528317934823</v>
      </c>
      <c r="FG34" s="8">
        <v>0</v>
      </c>
      <c r="FH34" s="8">
        <f t="shared" si="26"/>
        <v>1.0344827586206897</v>
      </c>
      <c r="FJ34" s="5">
        <f t="shared" si="247"/>
        <v>31</v>
      </c>
      <c r="FK34" s="5">
        <v>0.7046</v>
      </c>
      <c r="FL34" s="5">
        <f t="shared" si="248"/>
        <v>121.94249088848576</v>
      </c>
      <c r="FO34" s="5">
        <f t="shared" si="249"/>
        <v>31</v>
      </c>
      <c r="FP34" s="8">
        <f t="shared" si="525"/>
        <v>167.17262653159707</v>
      </c>
      <c r="FQ34" s="8">
        <f t="shared" si="27"/>
        <v>172.70173388833211</v>
      </c>
      <c r="FR34" s="8">
        <v>1</v>
      </c>
      <c r="FS34" s="8">
        <f t="shared" si="28"/>
        <v>1.1494252873563264E-3</v>
      </c>
      <c r="FU34" s="5">
        <f t="shared" si="250"/>
        <v>31</v>
      </c>
      <c r="FV34" s="5">
        <v>0.4536</v>
      </c>
      <c r="FW34" s="5">
        <f t="shared" si="251"/>
        <v>60.440397072555676</v>
      </c>
      <c r="FZ34" s="5">
        <f t="shared" si="252"/>
        <v>31</v>
      </c>
      <c r="GA34" s="8">
        <f t="shared" si="526"/>
        <v>157.49731571105642</v>
      </c>
      <c r="GB34" s="8">
        <f t="shared" si="29"/>
        <v>162.70462178687586</v>
      </c>
      <c r="GC34" s="8">
        <v>2</v>
      </c>
      <c r="GD34" s="8">
        <f t="shared" si="30"/>
        <v>0.9011494252873562</v>
      </c>
      <c r="GF34" s="5">
        <f t="shared" si="253"/>
        <v>31</v>
      </c>
      <c r="GG34" s="5">
        <v>0.91871999999999998</v>
      </c>
      <c r="GH34" s="5">
        <f t="shared" si="254"/>
        <v>250.9855295151965</v>
      </c>
      <c r="GK34" s="5">
        <f t="shared" si="255"/>
        <v>31</v>
      </c>
      <c r="GL34" s="8">
        <f t="shared" si="527"/>
        <v>156.89946556209335</v>
      </c>
      <c r="GM34" s="8">
        <f t="shared" si="31"/>
        <v>162.08684329961403</v>
      </c>
      <c r="GN34" s="8">
        <v>1</v>
      </c>
      <c r="GO34" s="8">
        <f t="shared" si="32"/>
        <v>1.1494252873563264E-3</v>
      </c>
      <c r="GQ34" s="5">
        <f t="shared" si="256"/>
        <v>31</v>
      </c>
      <c r="GR34" s="5">
        <v>0.29669000000000001</v>
      </c>
      <c r="GS34" s="5">
        <f t="shared" si="257"/>
        <v>35.19575170858991</v>
      </c>
      <c r="GV34" s="5">
        <f t="shared" si="258"/>
        <v>31</v>
      </c>
      <c r="GW34" s="8">
        <f t="shared" si="528"/>
        <v>163.34006281157639</v>
      </c>
      <c r="GX34" s="8">
        <f t="shared" si="33"/>
        <v>168.73340509802861</v>
      </c>
      <c r="GY34" s="8">
        <v>0</v>
      </c>
      <c r="GZ34" s="8">
        <f t="shared" si="34"/>
        <v>1.0344827586206897</v>
      </c>
      <c r="HB34" s="5">
        <f t="shared" si="259"/>
        <v>31</v>
      </c>
      <c r="HC34" s="5">
        <v>1.528E-2</v>
      </c>
      <c r="HD34" s="5">
        <f t="shared" si="260"/>
        <v>1.5397942180096675</v>
      </c>
      <c r="HG34" s="5">
        <f t="shared" si="261"/>
        <v>31</v>
      </c>
      <c r="HH34" s="8">
        <f t="shared" si="529"/>
        <v>163.34006281157639</v>
      </c>
      <c r="HI34" s="8">
        <f t="shared" si="35"/>
        <v>168.73340509802861</v>
      </c>
      <c r="HJ34" s="8">
        <v>0</v>
      </c>
      <c r="HK34" s="8">
        <f t="shared" si="36"/>
        <v>1.0344827586206897</v>
      </c>
      <c r="HM34" s="5">
        <f t="shared" si="262"/>
        <v>31</v>
      </c>
      <c r="HN34" s="5">
        <v>5.5930000000000001E-2</v>
      </c>
      <c r="HO34" s="5">
        <f t="shared" si="263"/>
        <v>5.7554963043427385</v>
      </c>
      <c r="HR34" s="5">
        <f t="shared" si="264"/>
        <v>31</v>
      </c>
      <c r="HS34" s="8">
        <f t="shared" si="530"/>
        <v>165.71992657243587</v>
      </c>
      <c r="HT34" s="8">
        <f t="shared" si="37"/>
        <v>171.16414362386496</v>
      </c>
      <c r="HU34" s="8">
        <v>1</v>
      </c>
      <c r="HV34" s="8">
        <f t="shared" si="38"/>
        <v>1.1494252873563264E-3</v>
      </c>
      <c r="HX34" s="5">
        <f t="shared" si="265"/>
        <v>31</v>
      </c>
      <c r="HY34" s="5">
        <v>0.93945999999999996</v>
      </c>
      <c r="HZ34" s="5">
        <f t="shared" si="266"/>
        <v>280.44509753885637</v>
      </c>
      <c r="IC34" s="5">
        <f t="shared" si="267"/>
        <v>31</v>
      </c>
      <c r="ID34" s="8">
        <f t="shared" si="531"/>
        <v>161.0452878759682</v>
      </c>
      <c r="IE34" s="8">
        <f t="shared" si="39"/>
        <v>166.34527133215914</v>
      </c>
      <c r="IF34" s="8">
        <v>0</v>
      </c>
      <c r="IG34" s="8">
        <f t="shared" si="40"/>
        <v>1.0344827586206897</v>
      </c>
      <c r="II34" s="5">
        <f t="shared" si="268"/>
        <v>31</v>
      </c>
      <c r="IJ34" s="5">
        <v>1.528E-2</v>
      </c>
      <c r="IK34" s="5">
        <f t="shared" si="269"/>
        <v>1.5397942180096675</v>
      </c>
      <c r="IN34" s="5">
        <f t="shared" si="270"/>
        <v>31</v>
      </c>
      <c r="IO34" s="8">
        <f t="shared" si="532"/>
        <v>163.34006281157639</v>
      </c>
      <c r="IP34" s="8">
        <f t="shared" si="41"/>
        <v>168.73340509802861</v>
      </c>
      <c r="IQ34" s="8">
        <v>0</v>
      </c>
      <c r="IR34" s="8">
        <f t="shared" si="42"/>
        <v>1.0344827586206897</v>
      </c>
      <c r="IT34" s="5">
        <f t="shared" si="271"/>
        <v>31</v>
      </c>
      <c r="IU34" s="5">
        <v>0.68728</v>
      </c>
      <c r="IV34" s="5">
        <f t="shared" si="272"/>
        <v>116.24470574974377</v>
      </c>
      <c r="IY34" s="5">
        <f t="shared" si="273"/>
        <v>31</v>
      </c>
      <c r="IZ34" s="8">
        <f t="shared" si="533"/>
        <v>147.77585291771081</v>
      </c>
      <c r="JA34" s="8">
        <f t="shared" si="43"/>
        <v>152.61940680633316</v>
      </c>
      <c r="JB34" s="8">
        <v>1</v>
      </c>
      <c r="JC34" s="8">
        <f t="shared" si="44"/>
        <v>1.1494252873563264E-3</v>
      </c>
      <c r="JE34" s="5">
        <f t="shared" si="274"/>
        <v>31</v>
      </c>
      <c r="JF34" s="5">
        <v>0.62324999999999997</v>
      </c>
      <c r="JG34" s="5">
        <f t="shared" si="275"/>
        <v>97.617344147553212</v>
      </c>
      <c r="JJ34" s="5">
        <f t="shared" si="276"/>
        <v>31</v>
      </c>
      <c r="JK34" s="8">
        <f t="shared" si="534"/>
        <v>167.17262653159707</v>
      </c>
      <c r="JL34" s="8">
        <f t="shared" si="45"/>
        <v>172.70173388833211</v>
      </c>
      <c r="JM34" s="8">
        <v>1</v>
      </c>
      <c r="JN34" s="8">
        <f t="shared" si="46"/>
        <v>1.1494252873563264E-3</v>
      </c>
      <c r="JP34" s="5">
        <f t="shared" si="277"/>
        <v>31</v>
      </c>
      <c r="JQ34" s="5">
        <v>0.25850000000000001</v>
      </c>
      <c r="JR34" s="5">
        <f t="shared" si="278"/>
        <v>29.90801174041502</v>
      </c>
      <c r="JU34" s="5">
        <f t="shared" si="279"/>
        <v>31</v>
      </c>
      <c r="JV34" s="8">
        <f t="shared" si="535"/>
        <v>161.0452878759682</v>
      </c>
      <c r="JW34" s="8">
        <f t="shared" si="47"/>
        <v>166.34527133215914</v>
      </c>
      <c r="JX34" s="8">
        <v>0</v>
      </c>
      <c r="JY34" s="8">
        <f t="shared" si="48"/>
        <v>1.0344827586206897</v>
      </c>
      <c r="KA34" s="5">
        <f t="shared" si="280"/>
        <v>31</v>
      </c>
      <c r="KB34" s="5">
        <v>0.4536</v>
      </c>
      <c r="KC34" s="5">
        <f t="shared" si="281"/>
        <v>60.440397072555676</v>
      </c>
      <c r="KF34" s="5">
        <f t="shared" si="282"/>
        <v>31</v>
      </c>
      <c r="KG34" s="8">
        <f t="shared" si="536"/>
        <v>156.89946556209335</v>
      </c>
      <c r="KH34" s="8">
        <f t="shared" si="49"/>
        <v>162.08684329961403</v>
      </c>
      <c r="KI34" s="8">
        <v>1</v>
      </c>
      <c r="KJ34" s="8">
        <f t="shared" si="50"/>
        <v>1.1494252873563264E-3</v>
      </c>
      <c r="KL34" s="5">
        <f t="shared" si="283"/>
        <v>31</v>
      </c>
      <c r="KM34" s="5">
        <v>0.59358999999999995</v>
      </c>
      <c r="KN34" s="5">
        <f t="shared" si="284"/>
        <v>90.039277672138212</v>
      </c>
      <c r="KQ34" s="5">
        <f t="shared" si="285"/>
        <v>31</v>
      </c>
      <c r="KR34" s="8">
        <f t="shared" si="537"/>
        <v>145.97027035130353</v>
      </c>
      <c r="KS34" s="8">
        <f t="shared" si="51"/>
        <v>150.79246365127761</v>
      </c>
      <c r="KT34" s="8">
        <v>0</v>
      </c>
      <c r="KU34" s="8">
        <f t="shared" si="52"/>
        <v>1.0344827586206897</v>
      </c>
      <c r="KW34" s="5">
        <f t="shared" si="286"/>
        <v>31</v>
      </c>
      <c r="KX34" s="5">
        <v>0.91871999999999998</v>
      </c>
      <c r="KY34" s="5">
        <f t="shared" si="287"/>
        <v>250.9855295151965</v>
      </c>
      <c r="LB34" s="5">
        <f t="shared" si="288"/>
        <v>31</v>
      </c>
      <c r="LC34" s="8">
        <f t="shared" si="538"/>
        <v>156.89946556209335</v>
      </c>
      <c r="LD34" s="8">
        <f t="shared" si="53"/>
        <v>162.08684329961403</v>
      </c>
      <c r="LE34" s="8">
        <v>1</v>
      </c>
      <c r="LF34" s="8">
        <f t="shared" si="54"/>
        <v>1.1494252873563264E-3</v>
      </c>
      <c r="LH34" s="5">
        <f t="shared" si="289"/>
        <v>31</v>
      </c>
      <c r="LI34" s="5">
        <v>0.31280999999999998</v>
      </c>
      <c r="LJ34" s="5">
        <f t="shared" si="290"/>
        <v>37.514446022239376</v>
      </c>
      <c r="LM34" s="5">
        <f t="shared" si="291"/>
        <v>31</v>
      </c>
      <c r="LN34" s="8">
        <f t="shared" si="539"/>
        <v>165.71992657243587</v>
      </c>
      <c r="LO34" s="8">
        <f t="shared" si="55"/>
        <v>171.16414362386496</v>
      </c>
      <c r="LP34" s="8">
        <v>1</v>
      </c>
      <c r="LQ34" s="8">
        <f t="shared" si="56"/>
        <v>1.1494252873563264E-3</v>
      </c>
      <c r="LS34" s="5">
        <f t="shared" si="292"/>
        <v>31</v>
      </c>
      <c r="LT34" s="5">
        <v>0.38955000000000001</v>
      </c>
      <c r="LU34" s="5">
        <f t="shared" si="293"/>
        <v>49.355888886727271</v>
      </c>
      <c r="LX34" s="5">
        <f t="shared" si="294"/>
        <v>31</v>
      </c>
      <c r="LY34" s="8">
        <f t="shared" si="540"/>
        <v>143.00463271254347</v>
      </c>
      <c r="LZ34" s="8">
        <f t="shared" si="57"/>
        <v>147.71528317934823</v>
      </c>
      <c r="MA34" s="8">
        <v>0</v>
      </c>
      <c r="MB34" s="8">
        <f t="shared" si="58"/>
        <v>1.0344827586206897</v>
      </c>
      <c r="MD34" s="5">
        <f t="shared" si="295"/>
        <v>31</v>
      </c>
      <c r="ME34" s="5">
        <v>0.75602000000000003</v>
      </c>
      <c r="MF34" s="5">
        <f t="shared" si="296"/>
        <v>141.06690242615457</v>
      </c>
      <c r="MI34" s="5">
        <f t="shared" si="297"/>
        <v>31</v>
      </c>
      <c r="MJ34" s="8">
        <f t="shared" si="541"/>
        <v>169.04412433129369</v>
      </c>
      <c r="MK34" s="8">
        <f t="shared" si="59"/>
        <v>174.63561494801863</v>
      </c>
      <c r="ML34" s="8">
        <v>1</v>
      </c>
      <c r="MM34" s="8">
        <f t="shared" si="60"/>
        <v>1.1494252873563264E-3</v>
      </c>
      <c r="MO34" s="5">
        <f t="shared" si="298"/>
        <v>31</v>
      </c>
      <c r="MP34" s="5">
        <v>0.62324999999999997</v>
      </c>
      <c r="MQ34" s="5">
        <f t="shared" si="299"/>
        <v>97.617344147553212</v>
      </c>
      <c r="MT34" s="5">
        <f t="shared" si="300"/>
        <v>31</v>
      </c>
      <c r="MU34" s="8">
        <f t="shared" si="542"/>
        <v>167.17262653159707</v>
      </c>
      <c r="MV34" s="8">
        <f t="shared" si="61"/>
        <v>172.70173388833211</v>
      </c>
      <c r="MW34" s="8">
        <v>1</v>
      </c>
      <c r="MX34" s="8">
        <f t="shared" si="62"/>
        <v>1.1494252873563264E-3</v>
      </c>
      <c r="MZ34" s="5">
        <f t="shared" si="301"/>
        <v>31</v>
      </c>
      <c r="NA34" s="5">
        <v>0.25850000000000001</v>
      </c>
      <c r="NB34" s="5">
        <f t="shared" si="302"/>
        <v>29.90801174041502</v>
      </c>
      <c r="NE34" s="5">
        <f t="shared" si="303"/>
        <v>31</v>
      </c>
      <c r="NF34" s="8">
        <f t="shared" si="543"/>
        <v>161.0452878759682</v>
      </c>
      <c r="NG34" s="8">
        <f t="shared" si="63"/>
        <v>166.34527133215914</v>
      </c>
      <c r="NH34" s="8">
        <v>0</v>
      </c>
      <c r="NI34" s="8">
        <f t="shared" si="64"/>
        <v>1.0344827586206897</v>
      </c>
      <c r="NK34" s="5">
        <f t="shared" si="304"/>
        <v>31</v>
      </c>
      <c r="NL34" s="5">
        <v>9.5850000000000005E-2</v>
      </c>
      <c r="NM34" s="5">
        <f t="shared" si="305"/>
        <v>10.076000315114838</v>
      </c>
      <c r="NP34" s="5">
        <f t="shared" si="306"/>
        <v>31</v>
      </c>
      <c r="NQ34" s="8">
        <f t="shared" si="544"/>
        <v>156.89946556209335</v>
      </c>
      <c r="NR34" s="8">
        <f t="shared" si="65"/>
        <v>162.08684329961403</v>
      </c>
      <c r="NS34" s="8">
        <v>1</v>
      </c>
      <c r="NT34" s="8">
        <f t="shared" si="66"/>
        <v>1.1494252873563264E-3</v>
      </c>
      <c r="NV34" s="5">
        <f t="shared" si="307"/>
        <v>31</v>
      </c>
      <c r="NW34" s="5">
        <v>0.59358999999999995</v>
      </c>
      <c r="NX34" s="5">
        <f t="shared" si="308"/>
        <v>90.039277672138212</v>
      </c>
      <c r="OA34" s="5">
        <f t="shared" si="309"/>
        <v>31</v>
      </c>
      <c r="OB34" s="8">
        <f t="shared" si="545"/>
        <v>145.97027035130353</v>
      </c>
      <c r="OC34" s="8">
        <f t="shared" si="67"/>
        <v>150.79246365127761</v>
      </c>
      <c r="OD34" s="8">
        <v>0</v>
      </c>
      <c r="OE34" s="8">
        <f t="shared" si="68"/>
        <v>1.0344827586206897</v>
      </c>
      <c r="OG34" s="5">
        <f t="shared" si="310"/>
        <v>31</v>
      </c>
      <c r="OH34" s="5">
        <v>5.9700000000000003E-2</v>
      </c>
      <c r="OI34" s="5">
        <f t="shared" si="311"/>
        <v>6.1556305699105804</v>
      </c>
      <c r="OL34" s="5">
        <f t="shared" si="312"/>
        <v>31</v>
      </c>
      <c r="OM34" s="8">
        <f t="shared" si="546"/>
        <v>143.00463271254347</v>
      </c>
      <c r="ON34" s="8">
        <f t="shared" si="69"/>
        <v>147.71528317934823</v>
      </c>
      <c r="OO34" s="8">
        <v>0</v>
      </c>
      <c r="OP34" s="8">
        <f t="shared" si="70"/>
        <v>1.0344827586206897</v>
      </c>
      <c r="OR34" s="5">
        <f t="shared" si="313"/>
        <v>31</v>
      </c>
      <c r="OS34" s="5">
        <v>9.5850000000000005E-2</v>
      </c>
      <c r="OT34" s="5">
        <f t="shared" si="314"/>
        <v>10.076000315114838</v>
      </c>
      <c r="OW34" s="5">
        <f t="shared" si="315"/>
        <v>31</v>
      </c>
      <c r="OX34" s="8">
        <f t="shared" si="547"/>
        <v>156.89946556209335</v>
      </c>
      <c r="OY34" s="8">
        <f t="shared" si="71"/>
        <v>162.08684329961403</v>
      </c>
      <c r="OZ34" s="8">
        <v>1</v>
      </c>
      <c r="PA34" s="8">
        <f t="shared" si="72"/>
        <v>1.1494252873563264E-3</v>
      </c>
      <c r="PC34" s="5">
        <f t="shared" si="316"/>
        <v>31</v>
      </c>
      <c r="PD34" s="5">
        <v>0.25850000000000001</v>
      </c>
      <c r="PE34" s="5">
        <f t="shared" si="317"/>
        <v>29.90801174041502</v>
      </c>
      <c r="PH34" s="5">
        <f t="shared" si="318"/>
        <v>31</v>
      </c>
      <c r="PI34" s="8">
        <f t="shared" si="548"/>
        <v>161.0452878759682</v>
      </c>
      <c r="PJ34" s="8">
        <f t="shared" si="73"/>
        <v>166.34527133215914</v>
      </c>
      <c r="PK34" s="8">
        <v>0</v>
      </c>
      <c r="PL34" s="8">
        <f t="shared" si="74"/>
        <v>1.0344827586206897</v>
      </c>
      <c r="PN34" s="5">
        <f t="shared" si="319"/>
        <v>31</v>
      </c>
      <c r="PO34" s="5">
        <v>9.5850000000000005E-2</v>
      </c>
      <c r="PP34" s="5">
        <f t="shared" si="320"/>
        <v>10.076000315114838</v>
      </c>
      <c r="PS34" s="5">
        <f t="shared" si="321"/>
        <v>31</v>
      </c>
      <c r="PT34" s="8">
        <f t="shared" si="549"/>
        <v>156.89946556209335</v>
      </c>
      <c r="PU34" s="8">
        <f t="shared" si="75"/>
        <v>162.08684329961403</v>
      </c>
      <c r="PV34" s="8">
        <v>1</v>
      </c>
      <c r="PW34" s="8">
        <f t="shared" si="76"/>
        <v>1.1494252873563264E-3</v>
      </c>
      <c r="PY34" s="5">
        <f t="shared" si="322"/>
        <v>31</v>
      </c>
      <c r="PZ34" s="5">
        <v>0.93945999999999996</v>
      </c>
      <c r="QA34" s="5">
        <f t="shared" si="323"/>
        <v>280.44509753885637</v>
      </c>
      <c r="QD34" s="5">
        <f t="shared" si="324"/>
        <v>31</v>
      </c>
      <c r="QE34" s="8">
        <f t="shared" si="550"/>
        <v>161.0452878759682</v>
      </c>
      <c r="QF34" s="8">
        <f t="shared" si="77"/>
        <v>166.34527133215914</v>
      </c>
      <c r="QG34" s="8">
        <v>1</v>
      </c>
      <c r="QH34" s="8">
        <f t="shared" si="78"/>
        <v>1.1494252873563264E-3</v>
      </c>
      <c r="QJ34" s="5">
        <f t="shared" si="325"/>
        <v>31</v>
      </c>
      <c r="QK34" s="5">
        <v>0.91578000000000004</v>
      </c>
      <c r="QL34" s="5">
        <f t="shared" si="326"/>
        <v>247.43228562483557</v>
      </c>
      <c r="QO34" s="5">
        <f t="shared" si="327"/>
        <v>31</v>
      </c>
      <c r="QP34" s="8">
        <f t="shared" si="551"/>
        <v>140.70384781765625</v>
      </c>
      <c r="QQ34" s="8">
        <f t="shared" si="79"/>
        <v>145.35228308276743</v>
      </c>
      <c r="QR34" s="8">
        <v>2</v>
      </c>
      <c r="QS34" s="8">
        <f t="shared" si="80"/>
        <v>0.9011494252873562</v>
      </c>
      <c r="QU34" s="5">
        <f t="shared" si="328"/>
        <v>31</v>
      </c>
      <c r="QV34" s="5">
        <v>0.17491999999999999</v>
      </c>
      <c r="QW34" s="5">
        <f t="shared" si="329"/>
        <v>19.227492765174347</v>
      </c>
      <c r="QZ34" s="5">
        <f t="shared" si="330"/>
        <v>31</v>
      </c>
      <c r="RA34" s="8">
        <f t="shared" si="552"/>
        <v>143.00463271254347</v>
      </c>
      <c r="RB34" s="8">
        <f t="shared" si="81"/>
        <v>147.71528317934823</v>
      </c>
      <c r="RC34" s="8">
        <v>0</v>
      </c>
      <c r="RD34" s="8">
        <f t="shared" si="82"/>
        <v>1.0344827586206897</v>
      </c>
      <c r="RF34" s="5">
        <f t="shared" si="331"/>
        <v>31</v>
      </c>
      <c r="RG34" s="5">
        <v>0.45297999999999999</v>
      </c>
      <c r="RH34" s="5">
        <f t="shared" si="332"/>
        <v>60.326991415727051</v>
      </c>
      <c r="RK34" s="5">
        <f t="shared" si="333"/>
        <v>31</v>
      </c>
      <c r="RL34" s="8">
        <f t="shared" si="553"/>
        <v>169.04412433129369</v>
      </c>
      <c r="RM34" s="8">
        <f t="shared" si="83"/>
        <v>174.63561494801863</v>
      </c>
      <c r="RN34" s="8">
        <v>1</v>
      </c>
      <c r="RO34" s="8">
        <f t="shared" si="84"/>
        <v>1.1494252873563264E-3</v>
      </c>
      <c r="RQ34" s="5">
        <f t="shared" si="334"/>
        <v>31</v>
      </c>
      <c r="RR34" s="5">
        <v>0.55484999999999995</v>
      </c>
      <c r="RS34" s="5">
        <f t="shared" si="335"/>
        <v>80.93439749624568</v>
      </c>
      <c r="RV34" s="5">
        <f t="shared" si="336"/>
        <v>31</v>
      </c>
      <c r="RW34" s="8">
        <f t="shared" si="554"/>
        <v>169.04412433129369</v>
      </c>
      <c r="RX34" s="8">
        <f t="shared" si="85"/>
        <v>174.63561494801863</v>
      </c>
      <c r="RY34" s="8">
        <v>1</v>
      </c>
      <c r="RZ34" s="8">
        <f t="shared" si="86"/>
        <v>1.1494252873563264E-3</v>
      </c>
      <c r="SB34" s="5">
        <f t="shared" si="337"/>
        <v>31</v>
      </c>
      <c r="SC34" s="5">
        <v>0.62324999999999997</v>
      </c>
      <c r="SD34" s="5">
        <f t="shared" si="338"/>
        <v>97.617344147553212</v>
      </c>
      <c r="SG34" s="5">
        <f t="shared" si="339"/>
        <v>31</v>
      </c>
      <c r="SH34" s="8">
        <f t="shared" si="555"/>
        <v>167.17262653159707</v>
      </c>
      <c r="SI34" s="8">
        <f t="shared" si="87"/>
        <v>172.70173388833211</v>
      </c>
      <c r="SJ34" s="8">
        <v>1</v>
      </c>
      <c r="SK34" s="8">
        <f t="shared" si="88"/>
        <v>1.1494252873563264E-3</v>
      </c>
      <c r="SM34" s="5">
        <f t="shared" si="340"/>
        <v>31</v>
      </c>
      <c r="SN34" s="5">
        <v>0.23537</v>
      </c>
      <c r="SO34" s="5">
        <f t="shared" si="341"/>
        <v>26.836322228760856</v>
      </c>
      <c r="SR34" s="5">
        <f t="shared" si="342"/>
        <v>31</v>
      </c>
      <c r="SS34" s="8">
        <f t="shared" si="556"/>
        <v>147.77585291771081</v>
      </c>
      <c r="ST34" s="8">
        <f t="shared" si="89"/>
        <v>152.61940680633316</v>
      </c>
      <c r="SU34" s="8">
        <v>1</v>
      </c>
      <c r="SV34" s="8">
        <f t="shared" si="90"/>
        <v>1.1494252873563264E-3</v>
      </c>
      <c r="SX34" s="5">
        <f t="shared" si="343"/>
        <v>31</v>
      </c>
      <c r="SY34" s="5">
        <v>0.45752999999999999</v>
      </c>
      <c r="SZ34" s="5">
        <f t="shared" si="344"/>
        <v>61.162249463576877</v>
      </c>
      <c r="TC34" s="5">
        <f t="shared" si="345"/>
        <v>31</v>
      </c>
      <c r="TD34" s="8">
        <f t="shared" si="557"/>
        <v>140.70384781765625</v>
      </c>
      <c r="TE34" s="8">
        <f t="shared" si="91"/>
        <v>145.35228308276743</v>
      </c>
      <c r="TF34" s="8">
        <v>2</v>
      </c>
      <c r="TG34" s="8">
        <f t="shared" si="92"/>
        <v>0.9011494252873562</v>
      </c>
      <c r="TI34" s="5">
        <f t="shared" si="346"/>
        <v>31</v>
      </c>
      <c r="TJ34" s="5">
        <v>0.74580999999999997</v>
      </c>
      <c r="TK34" s="5">
        <f t="shared" si="347"/>
        <v>136.96732601036544</v>
      </c>
      <c r="TN34" s="5">
        <f t="shared" si="348"/>
        <v>31</v>
      </c>
      <c r="TO34" s="8">
        <f t="shared" si="558"/>
        <v>167.17262653159707</v>
      </c>
      <c r="TP34" s="8">
        <f t="shared" si="93"/>
        <v>172.70173388833211</v>
      </c>
      <c r="TQ34" s="8">
        <v>1</v>
      </c>
      <c r="TR34" s="8">
        <f t="shared" si="94"/>
        <v>1.1494252873563264E-3</v>
      </c>
      <c r="TT34" s="5">
        <f t="shared" si="349"/>
        <v>31</v>
      </c>
      <c r="TU34" s="5">
        <v>9.5850000000000005E-2</v>
      </c>
      <c r="TV34" s="5">
        <f t="shared" si="350"/>
        <v>10.076000315114838</v>
      </c>
      <c r="TY34" s="5">
        <f t="shared" si="351"/>
        <v>31</v>
      </c>
      <c r="TZ34" s="8">
        <f t="shared" si="559"/>
        <v>156.89946556209335</v>
      </c>
      <c r="UA34" s="8">
        <f t="shared" si="95"/>
        <v>162.08684329961403</v>
      </c>
      <c r="UB34" s="8">
        <v>1</v>
      </c>
      <c r="UC34" s="8">
        <f t="shared" si="96"/>
        <v>1.1494252873563264E-3</v>
      </c>
      <c r="UE34" s="5">
        <f t="shared" si="352"/>
        <v>31</v>
      </c>
      <c r="UF34" s="5">
        <v>9.5850000000000005E-2</v>
      </c>
      <c r="UG34" s="5">
        <f t="shared" si="353"/>
        <v>10.076000315114838</v>
      </c>
      <c r="UJ34" s="5">
        <f t="shared" si="354"/>
        <v>31</v>
      </c>
      <c r="UK34" s="8">
        <f t="shared" si="560"/>
        <v>156.89946556209335</v>
      </c>
      <c r="UL34" s="8">
        <f t="shared" si="97"/>
        <v>162.08684329961403</v>
      </c>
      <c r="UM34" s="8">
        <v>1</v>
      </c>
      <c r="UN34" s="8">
        <f t="shared" si="98"/>
        <v>1.1494252873563264E-3</v>
      </c>
      <c r="UP34" s="5">
        <f t="shared" si="355"/>
        <v>31</v>
      </c>
      <c r="UQ34" s="5">
        <v>0.17491999999999999</v>
      </c>
      <c r="UR34" s="5">
        <f t="shared" si="356"/>
        <v>19.227492765174347</v>
      </c>
      <c r="UU34" s="5">
        <f t="shared" si="357"/>
        <v>31</v>
      </c>
      <c r="UV34" s="8">
        <f t="shared" si="561"/>
        <v>143.00463271254347</v>
      </c>
      <c r="UW34" s="8">
        <f t="shared" si="99"/>
        <v>147.71528317934823</v>
      </c>
      <c r="UX34" s="8">
        <v>0</v>
      </c>
      <c r="UY34" s="8">
        <f t="shared" si="100"/>
        <v>1.0344827586206897</v>
      </c>
      <c r="VA34" s="5">
        <f t="shared" si="358"/>
        <v>31</v>
      </c>
      <c r="VB34" s="5">
        <v>0.17491999999999999</v>
      </c>
      <c r="VC34" s="5">
        <f t="shared" si="359"/>
        <v>19.227492765174347</v>
      </c>
      <c r="VF34" s="5">
        <f t="shared" si="360"/>
        <v>31</v>
      </c>
      <c r="VG34" s="8">
        <f t="shared" si="562"/>
        <v>143.00463271254347</v>
      </c>
      <c r="VH34" s="8">
        <f t="shared" si="101"/>
        <v>147.71528317934823</v>
      </c>
      <c r="VI34" s="8">
        <v>0</v>
      </c>
      <c r="VJ34" s="8">
        <f t="shared" si="102"/>
        <v>1.0344827586206897</v>
      </c>
      <c r="VL34" s="5">
        <f t="shared" si="361"/>
        <v>31</v>
      </c>
      <c r="VM34" s="5">
        <v>0.18912999999999999</v>
      </c>
      <c r="VN34" s="5">
        <f t="shared" si="362"/>
        <v>20.964753364643943</v>
      </c>
      <c r="VQ34" s="5">
        <f t="shared" si="363"/>
        <v>31</v>
      </c>
      <c r="VR34" s="8">
        <f t="shared" si="563"/>
        <v>169.04412433129369</v>
      </c>
      <c r="VS34" s="8">
        <f t="shared" si="103"/>
        <v>174.63561494801863</v>
      </c>
      <c r="VT34" s="8">
        <v>1</v>
      </c>
      <c r="VU34" s="8">
        <f t="shared" si="104"/>
        <v>1.1494252873563264E-3</v>
      </c>
      <c r="VW34" s="5">
        <f t="shared" si="364"/>
        <v>31</v>
      </c>
      <c r="VX34" s="5">
        <v>0.12569</v>
      </c>
      <c r="VY34" s="5">
        <f t="shared" si="365"/>
        <v>13.432027513909611</v>
      </c>
      <c r="WB34" s="5">
        <f t="shared" si="366"/>
        <v>31</v>
      </c>
      <c r="WC34" s="8">
        <f t="shared" si="564"/>
        <v>191.53998851133468</v>
      </c>
      <c r="WD34" s="8">
        <f t="shared" si="105"/>
        <v>197.84538636616116</v>
      </c>
      <c r="WE34" s="8">
        <v>1</v>
      </c>
      <c r="WF34" s="8">
        <f t="shared" si="106"/>
        <v>1.1494252873563264E-3</v>
      </c>
      <c r="WH34" s="5">
        <f t="shared" si="367"/>
        <v>31</v>
      </c>
      <c r="WI34" s="5">
        <v>0.23537</v>
      </c>
      <c r="WJ34" s="5">
        <f t="shared" si="368"/>
        <v>26.836322228760856</v>
      </c>
      <c r="WM34" s="5">
        <f t="shared" si="369"/>
        <v>31</v>
      </c>
      <c r="WN34" s="8">
        <f t="shared" si="565"/>
        <v>147.77585291771081</v>
      </c>
      <c r="WO34" s="8">
        <f t="shared" si="107"/>
        <v>152.61940680633316</v>
      </c>
      <c r="WP34" s="8">
        <v>1</v>
      </c>
      <c r="WQ34" s="8">
        <f t="shared" si="108"/>
        <v>1.1494252873563264E-3</v>
      </c>
      <c r="WS34" s="5">
        <f t="shared" si="370"/>
        <v>31</v>
      </c>
      <c r="WT34" s="5">
        <v>0.91871999999999998</v>
      </c>
      <c r="WU34" s="5">
        <f t="shared" si="371"/>
        <v>250.9855295151965</v>
      </c>
      <c r="WX34" s="5">
        <f t="shared" si="372"/>
        <v>31</v>
      </c>
      <c r="WY34" s="8">
        <f t="shared" si="566"/>
        <v>156.89946556209335</v>
      </c>
      <c r="WZ34" s="8">
        <f t="shared" si="109"/>
        <v>162.08684329961403</v>
      </c>
      <c r="XA34" s="8">
        <v>1</v>
      </c>
      <c r="XB34" s="8">
        <f t="shared" si="110"/>
        <v>1.1494252873563264E-3</v>
      </c>
      <c r="XD34" s="5">
        <f t="shared" si="373"/>
        <v>31</v>
      </c>
      <c r="XE34" s="5">
        <v>0.34303</v>
      </c>
      <c r="XF34" s="5">
        <f t="shared" si="374"/>
        <v>42.011692364052855</v>
      </c>
      <c r="XI34" s="5">
        <f t="shared" si="375"/>
        <v>31</v>
      </c>
      <c r="XJ34" s="8">
        <f t="shared" si="567"/>
        <v>165.71992657243587</v>
      </c>
      <c r="XK34" s="8">
        <f t="shared" si="111"/>
        <v>171.16414362386496</v>
      </c>
      <c r="XL34" s="8">
        <v>1</v>
      </c>
      <c r="XM34" s="8">
        <f t="shared" si="112"/>
        <v>1.1494252873563264E-3</v>
      </c>
      <c r="XO34" s="5">
        <f t="shared" si="376"/>
        <v>31</v>
      </c>
      <c r="XP34" s="5">
        <v>0.73816999999999999</v>
      </c>
      <c r="XQ34" s="5">
        <f t="shared" si="377"/>
        <v>134.00598407803562</v>
      </c>
      <c r="XT34" s="5">
        <f t="shared" si="378"/>
        <v>31</v>
      </c>
      <c r="XU34" s="8">
        <f t="shared" si="568"/>
        <v>168.6297408574606</v>
      </c>
      <c r="XV34" s="8">
        <f t="shared" si="113"/>
        <v>174.20741869172443</v>
      </c>
      <c r="XW34" s="8">
        <v>1</v>
      </c>
      <c r="XX34" s="8">
        <f t="shared" si="114"/>
        <v>1.1494252873563264E-3</v>
      </c>
      <c r="XZ34" s="5">
        <f t="shared" si="379"/>
        <v>31</v>
      </c>
      <c r="YA34" s="5">
        <v>0.90234999999999999</v>
      </c>
      <c r="YB34" s="5">
        <f t="shared" si="380"/>
        <v>232.63656216594489</v>
      </c>
      <c r="YE34" s="5">
        <f t="shared" si="381"/>
        <v>31</v>
      </c>
      <c r="YF34" s="8">
        <f t="shared" si="569"/>
        <v>161.0452878759682</v>
      </c>
      <c r="YG34" s="8">
        <f t="shared" si="115"/>
        <v>166.34527133215914</v>
      </c>
      <c r="YH34" s="8">
        <v>1</v>
      </c>
      <c r="YI34" s="8">
        <f t="shared" si="116"/>
        <v>1.1494252873563264E-3</v>
      </c>
      <c r="YK34" s="5">
        <f t="shared" si="382"/>
        <v>31</v>
      </c>
      <c r="YL34" s="5">
        <v>0.25850000000000001</v>
      </c>
      <c r="YM34" s="5">
        <f t="shared" si="383"/>
        <v>29.90801174041502</v>
      </c>
      <c r="YP34" s="5">
        <f t="shared" si="384"/>
        <v>31</v>
      </c>
      <c r="YQ34" s="8">
        <f t="shared" si="570"/>
        <v>161.0452878759682</v>
      </c>
      <c r="YR34" s="8">
        <f t="shared" si="117"/>
        <v>166.34527133215914</v>
      </c>
      <c r="YS34" s="8">
        <v>0</v>
      </c>
      <c r="YT34" s="8">
        <f t="shared" si="118"/>
        <v>1.0344827586206897</v>
      </c>
      <c r="YV34" s="5">
        <f t="shared" si="385"/>
        <v>31</v>
      </c>
      <c r="YW34" s="5">
        <v>0.90234999999999999</v>
      </c>
      <c r="YX34" s="5">
        <f t="shared" si="386"/>
        <v>232.63656216594489</v>
      </c>
      <c r="ZA34" s="5">
        <f t="shared" si="387"/>
        <v>31</v>
      </c>
      <c r="ZB34" s="8">
        <f t="shared" si="571"/>
        <v>161.0452878759682</v>
      </c>
      <c r="ZC34" s="8">
        <f t="shared" si="119"/>
        <v>166.34527133215914</v>
      </c>
      <c r="ZD34" s="8">
        <v>0</v>
      </c>
      <c r="ZE34" s="8">
        <f t="shared" si="120"/>
        <v>1.0344827586206897</v>
      </c>
      <c r="ZG34" s="5">
        <f t="shared" si="388"/>
        <v>31</v>
      </c>
      <c r="ZH34" s="5">
        <v>0.57528999999999997</v>
      </c>
      <c r="ZI34" s="5">
        <f t="shared" si="389"/>
        <v>85.634869590762136</v>
      </c>
      <c r="ZL34" s="5">
        <f t="shared" si="390"/>
        <v>31</v>
      </c>
      <c r="ZM34" s="8">
        <f t="shared" si="572"/>
        <v>156.89946556209335</v>
      </c>
      <c r="ZN34" s="8">
        <f t="shared" si="121"/>
        <v>162.08684329961403</v>
      </c>
      <c r="ZO34" s="8">
        <v>1</v>
      </c>
      <c r="ZP34" s="8">
        <f t="shared" si="122"/>
        <v>1.1494252873563264E-3</v>
      </c>
      <c r="ZR34" s="5">
        <f t="shared" si="391"/>
        <v>31</v>
      </c>
      <c r="ZS34" s="5">
        <v>0.91871999999999998</v>
      </c>
      <c r="ZT34" s="5">
        <f t="shared" si="392"/>
        <v>250.9855295151965</v>
      </c>
      <c r="ZW34" s="5">
        <f t="shared" si="393"/>
        <v>31</v>
      </c>
      <c r="ZX34" s="8">
        <f t="shared" si="573"/>
        <v>156.89946556209335</v>
      </c>
      <c r="ZY34" s="8">
        <f t="shared" si="123"/>
        <v>162.08684329961403</v>
      </c>
      <c r="ZZ34" s="8">
        <v>1</v>
      </c>
      <c r="AAA34" s="8">
        <f t="shared" si="124"/>
        <v>1.1494252873563264E-3</v>
      </c>
      <c r="AAC34" s="5">
        <f t="shared" si="394"/>
        <v>31</v>
      </c>
      <c r="AAD34" s="5">
        <v>0.91871999999999998</v>
      </c>
      <c r="AAE34" s="5">
        <f t="shared" si="395"/>
        <v>250.9855295151965</v>
      </c>
      <c r="AAH34" s="5">
        <f t="shared" si="396"/>
        <v>31</v>
      </c>
      <c r="AAI34" s="8">
        <f t="shared" si="574"/>
        <v>156.89946556209335</v>
      </c>
      <c r="AAJ34" s="8">
        <f t="shared" si="125"/>
        <v>162.08684329961403</v>
      </c>
      <c r="AAK34" s="8">
        <v>1</v>
      </c>
      <c r="AAL34" s="8">
        <f t="shared" si="126"/>
        <v>1.1494252873563264E-3</v>
      </c>
      <c r="AAN34" s="5">
        <f t="shared" si="397"/>
        <v>31</v>
      </c>
      <c r="AAO34" s="5">
        <v>1.6660000000000001E-2</v>
      </c>
      <c r="AAP34" s="5">
        <f t="shared" si="398"/>
        <v>1.6800338678346092</v>
      </c>
      <c r="AAS34" s="5">
        <f t="shared" si="399"/>
        <v>31</v>
      </c>
      <c r="AAT34" s="8">
        <f t="shared" si="575"/>
        <v>168.6297408574606</v>
      </c>
      <c r="AAU34" s="8">
        <f t="shared" si="127"/>
        <v>174.20741869172443</v>
      </c>
      <c r="AAV34" s="8">
        <v>1</v>
      </c>
      <c r="AAW34" s="8">
        <f t="shared" si="128"/>
        <v>1.1494252873563264E-3</v>
      </c>
      <c r="AAY34" s="5">
        <f t="shared" si="400"/>
        <v>31</v>
      </c>
      <c r="AAZ34" s="5">
        <v>0.68728</v>
      </c>
      <c r="ABA34" s="5">
        <f t="shared" si="401"/>
        <v>116.24470574974377</v>
      </c>
      <c r="ABD34" s="5">
        <f t="shared" si="402"/>
        <v>31</v>
      </c>
      <c r="ABE34" s="8">
        <f t="shared" si="576"/>
        <v>147.77585291771081</v>
      </c>
      <c r="ABF34" s="8">
        <f t="shared" si="129"/>
        <v>152.61940680633316</v>
      </c>
      <c r="ABG34" s="8">
        <v>1</v>
      </c>
      <c r="ABH34" s="8">
        <f t="shared" si="130"/>
        <v>1.1494252873563264E-3</v>
      </c>
      <c r="ABJ34" s="5">
        <f t="shared" si="403"/>
        <v>31</v>
      </c>
      <c r="ABK34" s="5">
        <v>0.55484999999999995</v>
      </c>
      <c r="ABL34" s="5">
        <f t="shared" si="404"/>
        <v>80.93439749624568</v>
      </c>
      <c r="ABO34" s="5">
        <f t="shared" si="405"/>
        <v>31</v>
      </c>
      <c r="ABP34" s="8">
        <f t="shared" si="577"/>
        <v>169.04412433129369</v>
      </c>
      <c r="ABQ34" s="8">
        <f t="shared" si="131"/>
        <v>174.63561494801863</v>
      </c>
      <c r="ABR34" s="8">
        <v>1</v>
      </c>
      <c r="ABS34" s="8">
        <f t="shared" si="132"/>
        <v>1.1494252873563264E-3</v>
      </c>
      <c r="ABU34" s="5">
        <f t="shared" si="406"/>
        <v>31</v>
      </c>
      <c r="ABV34" s="5">
        <v>1.291E-2</v>
      </c>
      <c r="ABW34" s="5">
        <f t="shared" si="407"/>
        <v>1.2994058295457915</v>
      </c>
      <c r="ABZ34" s="5">
        <f t="shared" si="408"/>
        <v>31</v>
      </c>
      <c r="ACA34" s="8">
        <f t="shared" si="578"/>
        <v>168.6297408574606</v>
      </c>
      <c r="ACB34" s="8">
        <f t="shared" si="133"/>
        <v>174.20741869172443</v>
      </c>
      <c r="ACC34" s="8">
        <v>1</v>
      </c>
      <c r="ACD34" s="8">
        <f t="shared" si="134"/>
        <v>1.1494252873563264E-3</v>
      </c>
      <c r="ACF34" s="5">
        <f t="shared" si="409"/>
        <v>31</v>
      </c>
      <c r="ACG34" s="5">
        <v>0.7046</v>
      </c>
      <c r="ACH34" s="5">
        <f t="shared" si="410"/>
        <v>121.94249088848576</v>
      </c>
      <c r="ACK34" s="5">
        <f t="shared" si="411"/>
        <v>31</v>
      </c>
      <c r="ACL34" s="8">
        <f t="shared" si="579"/>
        <v>167.17262653159707</v>
      </c>
      <c r="ACM34" s="8">
        <f t="shared" si="135"/>
        <v>172.70173388833211</v>
      </c>
      <c r="ACN34" s="8">
        <v>1</v>
      </c>
      <c r="ACO34" s="8">
        <f t="shared" si="136"/>
        <v>1.1494252873563264E-3</v>
      </c>
      <c r="ACQ34" s="5">
        <f t="shared" si="412"/>
        <v>31</v>
      </c>
      <c r="ACR34" s="5">
        <v>1.6660000000000001E-2</v>
      </c>
      <c r="ACS34" s="5">
        <f t="shared" si="413"/>
        <v>1.6800338678346092</v>
      </c>
      <c r="ACV34" s="5">
        <f t="shared" si="414"/>
        <v>31</v>
      </c>
      <c r="ACW34" s="8">
        <f t="shared" si="580"/>
        <v>168.6297408574606</v>
      </c>
      <c r="ACX34" s="8">
        <f t="shared" si="137"/>
        <v>174.20741869172443</v>
      </c>
      <c r="ACY34" s="8">
        <v>1</v>
      </c>
      <c r="ACZ34" s="8">
        <f t="shared" si="138"/>
        <v>1.1494252873563264E-3</v>
      </c>
      <c r="ADB34" s="5">
        <f t="shared" si="415"/>
        <v>31</v>
      </c>
      <c r="ADC34" s="5">
        <v>0.70208999999999999</v>
      </c>
      <c r="ADD34" s="5">
        <f t="shared" si="416"/>
        <v>121.09638515147896</v>
      </c>
      <c r="ADG34" s="5">
        <f t="shared" si="417"/>
        <v>31</v>
      </c>
      <c r="ADH34" s="8">
        <f t="shared" si="581"/>
        <v>143.00463271254347</v>
      </c>
      <c r="ADI34" s="8">
        <f t="shared" si="139"/>
        <v>147.71528317934823</v>
      </c>
      <c r="ADJ34" s="8">
        <v>0</v>
      </c>
      <c r="ADK34" s="8">
        <f t="shared" si="140"/>
        <v>1.0344827586206897</v>
      </c>
      <c r="ADM34" s="5">
        <f t="shared" si="418"/>
        <v>31</v>
      </c>
      <c r="ADN34" s="5">
        <v>0.57701000000000002</v>
      </c>
      <c r="ADO34" s="5">
        <f t="shared" si="419"/>
        <v>86.040674087724256</v>
      </c>
      <c r="ADR34" s="5">
        <f t="shared" si="420"/>
        <v>31</v>
      </c>
      <c r="ADS34" s="8">
        <f t="shared" si="582"/>
        <v>169.04412433129369</v>
      </c>
      <c r="ADT34" s="8">
        <f t="shared" si="141"/>
        <v>174.63561494801863</v>
      </c>
      <c r="ADU34" s="8">
        <v>2</v>
      </c>
      <c r="ADV34" s="8">
        <f t="shared" si="142"/>
        <v>0.9011494252873562</v>
      </c>
      <c r="ADX34" s="5">
        <f t="shared" si="421"/>
        <v>31</v>
      </c>
      <c r="ADY34" s="5">
        <v>0.7046</v>
      </c>
      <c r="ADZ34" s="5">
        <f t="shared" si="422"/>
        <v>121.94249088848576</v>
      </c>
      <c r="AEC34" s="5">
        <f t="shared" si="423"/>
        <v>31</v>
      </c>
      <c r="AED34" s="8">
        <f t="shared" si="583"/>
        <v>168.98174107130382</v>
      </c>
      <c r="AEE34" s="8">
        <f t="shared" si="143"/>
        <v>174.57323168802876</v>
      </c>
      <c r="AEF34" s="8">
        <v>1</v>
      </c>
      <c r="AEG34" s="8">
        <f t="shared" si="144"/>
        <v>1.1494252873563264E-3</v>
      </c>
      <c r="AEI34" s="5">
        <f t="shared" si="424"/>
        <v>31</v>
      </c>
      <c r="AEJ34" s="5">
        <v>0.86529999999999996</v>
      </c>
      <c r="AEK34" s="5">
        <f t="shared" si="425"/>
        <v>200.47051955658185</v>
      </c>
      <c r="AEN34" s="5">
        <f t="shared" si="426"/>
        <v>31</v>
      </c>
      <c r="AEO34" s="8">
        <f t="shared" si="584"/>
        <v>140.70384781765625</v>
      </c>
      <c r="AEP34" s="8">
        <f t="shared" si="145"/>
        <v>145.35228308276743</v>
      </c>
      <c r="AEQ34" s="8">
        <v>2</v>
      </c>
      <c r="AER34" s="8">
        <f t="shared" si="146"/>
        <v>0.9011494252873562</v>
      </c>
      <c r="AET34" s="5">
        <f t="shared" si="427"/>
        <v>31</v>
      </c>
      <c r="AEU34" s="5">
        <v>0.45956000000000002</v>
      </c>
      <c r="AEV34" s="5">
        <f t="shared" si="428"/>
        <v>61.537165639037859</v>
      </c>
      <c r="AEY34" s="5">
        <f t="shared" si="429"/>
        <v>31</v>
      </c>
      <c r="AEZ34" s="8">
        <f t="shared" si="585"/>
        <v>143.57058029166916</v>
      </c>
      <c r="AFA34" s="8">
        <f t="shared" si="147"/>
        <v>148.26101834493372</v>
      </c>
      <c r="AFB34" s="8">
        <v>0</v>
      </c>
      <c r="AFC34" s="8">
        <f t="shared" si="148"/>
        <v>1.0344827586206897</v>
      </c>
      <c r="AFE34" s="5">
        <f t="shared" si="430"/>
        <v>31</v>
      </c>
      <c r="AFF34" s="5">
        <v>0.13184000000000001</v>
      </c>
      <c r="AFG34" s="5">
        <f t="shared" si="431"/>
        <v>14.137924951157007</v>
      </c>
      <c r="AFJ34" s="5">
        <f t="shared" si="432"/>
        <v>31</v>
      </c>
      <c r="AFK34" s="8">
        <f t="shared" si="586"/>
        <v>168.6297408574606</v>
      </c>
      <c r="AFL34" s="8">
        <f t="shared" si="149"/>
        <v>174.20741869172443</v>
      </c>
      <c r="AFM34" s="8">
        <v>1</v>
      </c>
      <c r="AFN34" s="8">
        <f t="shared" si="150"/>
        <v>1.1494252873563264E-3</v>
      </c>
      <c r="AFP34" s="5">
        <f t="shared" si="433"/>
        <v>31</v>
      </c>
      <c r="AFQ34" s="5">
        <v>0.57528999999999997</v>
      </c>
      <c r="AFR34" s="5">
        <f t="shared" si="434"/>
        <v>85.634869590762136</v>
      </c>
      <c r="AFU34" s="5">
        <f t="shared" si="435"/>
        <v>31</v>
      </c>
      <c r="AFV34" s="8">
        <f t="shared" si="587"/>
        <v>156.89946556209335</v>
      </c>
      <c r="AFW34" s="8">
        <f t="shared" si="151"/>
        <v>162.08684329961403</v>
      </c>
      <c r="AFX34" s="8">
        <v>1</v>
      </c>
      <c r="AFY34" s="8">
        <f t="shared" si="152"/>
        <v>1.1494252873563264E-3</v>
      </c>
      <c r="AGA34" s="5">
        <f t="shared" si="436"/>
        <v>31</v>
      </c>
      <c r="AGB34" s="5">
        <v>0.91871999999999998</v>
      </c>
      <c r="AGC34" s="5">
        <f t="shared" si="437"/>
        <v>250.9855295151965</v>
      </c>
      <c r="AGF34" s="5">
        <f t="shared" si="438"/>
        <v>31</v>
      </c>
      <c r="AGG34" s="8">
        <f t="shared" si="588"/>
        <v>156.89946556209335</v>
      </c>
      <c r="AGH34" s="8">
        <f t="shared" si="153"/>
        <v>162.08684329961403</v>
      </c>
      <c r="AGI34" s="8">
        <v>1</v>
      </c>
      <c r="AGJ34" s="8">
        <f t="shared" si="154"/>
        <v>1.1494252873563264E-3</v>
      </c>
      <c r="AGL34" s="5">
        <f t="shared" si="439"/>
        <v>31</v>
      </c>
      <c r="AGM34" s="5">
        <v>0.45297999999999999</v>
      </c>
      <c r="AGN34" s="5">
        <f t="shared" si="440"/>
        <v>60.326991415727051</v>
      </c>
      <c r="AGQ34" s="5">
        <f t="shared" si="441"/>
        <v>31</v>
      </c>
      <c r="AGR34" s="8">
        <f t="shared" si="589"/>
        <v>169.04412433129369</v>
      </c>
      <c r="AGS34" s="8">
        <f t="shared" si="155"/>
        <v>174.63561494801863</v>
      </c>
      <c r="AGT34" s="8">
        <v>1</v>
      </c>
      <c r="AGU34" s="8">
        <f t="shared" si="156"/>
        <v>1.1494252873563264E-3</v>
      </c>
      <c r="AGW34" s="5">
        <f t="shared" si="442"/>
        <v>31</v>
      </c>
      <c r="AGX34" s="5">
        <v>0.78500000000000003</v>
      </c>
      <c r="AGY34" s="5">
        <f t="shared" si="443"/>
        <v>153.71172508544743</v>
      </c>
      <c r="AHB34" s="5">
        <f t="shared" si="444"/>
        <v>31</v>
      </c>
      <c r="AHC34" s="8">
        <f t="shared" si="590"/>
        <v>165.71992657243587</v>
      </c>
      <c r="AHD34" s="8">
        <f t="shared" si="157"/>
        <v>171.16414362386496</v>
      </c>
      <c r="AHE34" s="8">
        <v>1</v>
      </c>
      <c r="AHF34" s="8">
        <f t="shared" si="158"/>
        <v>1.1494252873563264E-3</v>
      </c>
      <c r="AHH34" s="5">
        <f t="shared" si="445"/>
        <v>31</v>
      </c>
      <c r="AHI34" s="5">
        <v>0.74580999999999997</v>
      </c>
      <c r="AHJ34" s="5">
        <f t="shared" si="446"/>
        <v>136.96732601036544</v>
      </c>
      <c r="AHM34" s="5">
        <f t="shared" si="447"/>
        <v>31</v>
      </c>
      <c r="AHN34" s="8">
        <f t="shared" si="591"/>
        <v>167.17262653159707</v>
      </c>
      <c r="AHO34" s="8">
        <f t="shared" si="159"/>
        <v>172.70173388833211</v>
      </c>
      <c r="AHP34" s="8">
        <v>1</v>
      </c>
      <c r="AHQ34" s="8">
        <f t="shared" si="160"/>
        <v>1.1494252873563264E-3</v>
      </c>
      <c r="AHS34" s="5">
        <f t="shared" si="448"/>
        <v>31</v>
      </c>
      <c r="AHT34" s="5">
        <v>0.17491999999999999</v>
      </c>
      <c r="AHU34" s="5">
        <f t="shared" si="449"/>
        <v>19.227492765174347</v>
      </c>
      <c r="AHX34" s="5">
        <f t="shared" si="450"/>
        <v>31</v>
      </c>
      <c r="AHY34" s="8">
        <f t="shared" si="592"/>
        <v>143.00463271254347</v>
      </c>
      <c r="AHZ34" s="8">
        <f t="shared" si="161"/>
        <v>147.71528317934823</v>
      </c>
      <c r="AIA34" s="8">
        <v>0</v>
      </c>
      <c r="AIB34" s="8">
        <f t="shared" si="162"/>
        <v>1.0344827586206897</v>
      </c>
      <c r="AID34" s="5">
        <f t="shared" si="451"/>
        <v>31</v>
      </c>
      <c r="AIE34" s="5">
        <v>9.5850000000000005E-2</v>
      </c>
      <c r="AIF34" s="5">
        <f t="shared" si="452"/>
        <v>10.076000315114838</v>
      </c>
      <c r="AII34" s="5">
        <f t="shared" si="453"/>
        <v>31</v>
      </c>
      <c r="AIJ34" s="8">
        <f t="shared" si="593"/>
        <v>156.89946556209335</v>
      </c>
      <c r="AIK34" s="8">
        <f t="shared" si="163"/>
        <v>162.08684329961403</v>
      </c>
      <c r="AIL34" s="8">
        <v>1</v>
      </c>
      <c r="AIM34" s="8">
        <f t="shared" si="164"/>
        <v>1.1494252873563264E-3</v>
      </c>
      <c r="AIO34" s="5">
        <f t="shared" si="454"/>
        <v>31</v>
      </c>
      <c r="AIP34" s="5">
        <v>0.25850000000000001</v>
      </c>
      <c r="AIQ34" s="5">
        <f t="shared" si="455"/>
        <v>29.90801174041502</v>
      </c>
      <c r="AIT34" s="5">
        <f t="shared" si="456"/>
        <v>31</v>
      </c>
      <c r="AIU34" s="8">
        <f t="shared" si="594"/>
        <v>161.0452878759682</v>
      </c>
      <c r="AIV34" s="8">
        <f t="shared" si="165"/>
        <v>166.34527133215914</v>
      </c>
      <c r="AIW34" s="8">
        <v>0</v>
      </c>
      <c r="AIX34" s="8">
        <f t="shared" si="166"/>
        <v>1.0344827586206897</v>
      </c>
      <c r="AIZ34" s="5">
        <f t="shared" si="457"/>
        <v>31</v>
      </c>
      <c r="AJA34" s="5">
        <v>0.38955000000000001</v>
      </c>
      <c r="AJB34" s="5">
        <f t="shared" si="458"/>
        <v>49.355888886727271</v>
      </c>
      <c r="AJE34" s="5">
        <f t="shared" si="459"/>
        <v>31</v>
      </c>
      <c r="AJF34" s="8">
        <f t="shared" si="595"/>
        <v>143.00463271254347</v>
      </c>
      <c r="AJG34" s="8">
        <f t="shared" si="167"/>
        <v>147.71528317934823</v>
      </c>
      <c r="AJH34" s="8">
        <v>0</v>
      </c>
      <c r="AJI34" s="8">
        <f t="shared" si="168"/>
        <v>1.0344827586206897</v>
      </c>
      <c r="AJK34" s="5">
        <f t="shared" si="460"/>
        <v>31</v>
      </c>
      <c r="AJL34" s="5">
        <v>0.51907999999999999</v>
      </c>
      <c r="AJM34" s="5">
        <f t="shared" si="461"/>
        <v>73.205434287542872</v>
      </c>
      <c r="AJP34" s="5">
        <f t="shared" si="462"/>
        <v>31</v>
      </c>
      <c r="AJQ34" s="8">
        <f t="shared" si="596"/>
        <v>169.04412433129369</v>
      </c>
      <c r="AJR34" s="8">
        <f t="shared" si="169"/>
        <v>174.63561494801863</v>
      </c>
      <c r="AJS34" s="8">
        <v>1</v>
      </c>
      <c r="AJT34" s="8">
        <f t="shared" si="170"/>
        <v>1.1494252873563264E-3</v>
      </c>
      <c r="AJV34" s="5">
        <f t="shared" si="463"/>
        <v>31</v>
      </c>
      <c r="AJW34" s="5">
        <v>0.17491999999999999</v>
      </c>
      <c r="AJX34" s="5">
        <f t="shared" si="464"/>
        <v>19.227492765174347</v>
      </c>
      <c r="AKA34" s="5">
        <f t="shared" si="465"/>
        <v>31</v>
      </c>
      <c r="AKB34" s="8">
        <f t="shared" si="597"/>
        <v>143.00463271254347</v>
      </c>
      <c r="AKC34" s="8">
        <f t="shared" si="171"/>
        <v>147.71528317934823</v>
      </c>
      <c r="AKD34" s="8">
        <v>0</v>
      </c>
      <c r="AKE34" s="8">
        <f t="shared" si="172"/>
        <v>1.0344827586206897</v>
      </c>
      <c r="AKG34" s="5">
        <f t="shared" si="466"/>
        <v>31</v>
      </c>
      <c r="AKH34" s="5">
        <v>0.42354999999999998</v>
      </c>
      <c r="AKI34" s="5">
        <f t="shared" si="467"/>
        <v>55.086667330317439</v>
      </c>
      <c r="AKL34" s="5">
        <f t="shared" si="468"/>
        <v>31</v>
      </c>
      <c r="AKM34" s="8">
        <f t="shared" si="598"/>
        <v>161.0452878759682</v>
      </c>
      <c r="AKN34" s="8">
        <f t="shared" si="173"/>
        <v>166.34527133215914</v>
      </c>
      <c r="AKO34" s="8">
        <v>1</v>
      </c>
      <c r="AKP34" s="8">
        <f t="shared" si="174"/>
        <v>1.1494252873563264E-3</v>
      </c>
      <c r="AKR34" s="5">
        <f t="shared" si="469"/>
        <v>31</v>
      </c>
      <c r="AKS34" s="5">
        <v>0.13184000000000001</v>
      </c>
      <c r="AKT34" s="5">
        <f t="shared" si="470"/>
        <v>14.137924951157007</v>
      </c>
      <c r="AKW34" s="5">
        <f t="shared" si="471"/>
        <v>31</v>
      </c>
      <c r="AKX34" s="8">
        <f t="shared" si="599"/>
        <v>168.6297408574606</v>
      </c>
      <c r="AKY34" s="8">
        <f t="shared" si="175"/>
        <v>174.20741869172443</v>
      </c>
      <c r="AKZ34" s="8">
        <v>1</v>
      </c>
      <c r="ALA34" s="8">
        <f t="shared" si="176"/>
        <v>1.1494252873563264E-3</v>
      </c>
      <c r="ALC34" s="5">
        <f t="shared" si="472"/>
        <v>31</v>
      </c>
      <c r="ALD34" s="5">
        <v>0.91871999999999998</v>
      </c>
      <c r="ALE34" s="5">
        <f t="shared" si="473"/>
        <v>250.9855295151965</v>
      </c>
      <c r="ALH34" s="5">
        <f t="shared" si="474"/>
        <v>31</v>
      </c>
      <c r="ALI34" s="8">
        <f t="shared" si="600"/>
        <v>156.89946556209335</v>
      </c>
      <c r="ALJ34" s="8">
        <f t="shared" si="177"/>
        <v>162.08684329961403</v>
      </c>
      <c r="ALK34" s="8">
        <v>1</v>
      </c>
      <c r="ALL34" s="8">
        <f t="shared" si="178"/>
        <v>1.1494252873563264E-3</v>
      </c>
      <c r="ALN34" s="5">
        <f t="shared" si="475"/>
        <v>31</v>
      </c>
      <c r="ALO34" s="5">
        <v>0.95462999999999998</v>
      </c>
      <c r="ALP34" s="5">
        <f t="shared" si="476"/>
        <v>309.29041853062643</v>
      </c>
      <c r="ALS34" s="5">
        <f t="shared" si="477"/>
        <v>31</v>
      </c>
      <c r="ALT34" s="8">
        <f t="shared" si="601"/>
        <v>168.6297408574606</v>
      </c>
      <c r="ALU34" s="8">
        <f t="shared" si="179"/>
        <v>174.20741869172443</v>
      </c>
      <c r="ALV34" s="8">
        <v>1</v>
      </c>
      <c r="ALW34" s="8">
        <f t="shared" si="180"/>
        <v>1.1494252873563264E-3</v>
      </c>
      <c r="ALY34" s="5">
        <f t="shared" si="478"/>
        <v>31</v>
      </c>
      <c r="ALZ34" s="5">
        <v>0.88827</v>
      </c>
      <c r="AMA34" s="5">
        <f t="shared" si="479"/>
        <v>219.16700324228904</v>
      </c>
      <c r="AMD34" s="5">
        <f t="shared" si="480"/>
        <v>31</v>
      </c>
      <c r="AME34" s="8">
        <f t="shared" si="602"/>
        <v>149.18919575510705</v>
      </c>
      <c r="AMF34" s="8">
        <f t="shared" si="181"/>
        <v>154.09397614060262</v>
      </c>
      <c r="AMG34" s="8">
        <v>0</v>
      </c>
      <c r="AMH34" s="8">
        <f t="shared" si="182"/>
        <v>1.0344827586206897</v>
      </c>
      <c r="AMJ34" s="5">
        <f t="shared" si="481"/>
        <v>31</v>
      </c>
      <c r="AMK34" s="5">
        <v>0.53990000000000005</v>
      </c>
      <c r="AML34" s="5">
        <f t="shared" si="482"/>
        <v>77.631142182071429</v>
      </c>
      <c r="AMO34" s="5">
        <f t="shared" si="483"/>
        <v>31</v>
      </c>
      <c r="AMP34" s="8">
        <f t="shared" si="603"/>
        <v>147.77585291771081</v>
      </c>
      <c r="AMQ34" s="8">
        <f t="shared" si="183"/>
        <v>152.61940680633316</v>
      </c>
      <c r="AMR34" s="8">
        <v>1</v>
      </c>
      <c r="AMS34" s="8">
        <f t="shared" si="184"/>
        <v>1.1494252873563264E-3</v>
      </c>
      <c r="AMU34" s="5">
        <f t="shared" si="484"/>
        <v>31</v>
      </c>
      <c r="AMV34" s="5">
        <v>0.71194999999999997</v>
      </c>
      <c r="AMW34" s="5">
        <f t="shared" si="485"/>
        <v>124.46212028037449</v>
      </c>
      <c r="AMZ34" s="5">
        <f t="shared" si="486"/>
        <v>31</v>
      </c>
      <c r="ANA34" s="8">
        <f t="shared" si="604"/>
        <v>147.77585291771081</v>
      </c>
      <c r="ANB34" s="8">
        <f t="shared" si="185"/>
        <v>152.61940680633316</v>
      </c>
      <c r="ANC34" s="8">
        <v>1</v>
      </c>
      <c r="AND34" s="8">
        <f t="shared" si="186"/>
        <v>1.1494252873563264E-3</v>
      </c>
      <c r="ANF34" s="5">
        <f t="shared" si="487"/>
        <v>31</v>
      </c>
      <c r="ANG34" s="5">
        <v>0.25850000000000001</v>
      </c>
      <c r="ANH34" s="5">
        <f t="shared" si="488"/>
        <v>29.90801174041502</v>
      </c>
      <c r="ANK34" s="5">
        <f t="shared" si="489"/>
        <v>31</v>
      </c>
      <c r="ANL34" s="8">
        <f t="shared" si="605"/>
        <v>161.0452878759682</v>
      </c>
      <c r="ANM34" s="8">
        <f t="shared" si="187"/>
        <v>166.34527133215914</v>
      </c>
      <c r="ANN34" s="8">
        <v>0</v>
      </c>
      <c r="ANO34" s="8">
        <f t="shared" si="188"/>
        <v>1.0344827586206897</v>
      </c>
      <c r="ANQ34" s="5">
        <f t="shared" si="490"/>
        <v>31</v>
      </c>
      <c r="ANR34" s="5">
        <v>5.9700000000000003E-2</v>
      </c>
      <c r="ANS34" s="5">
        <f t="shared" si="491"/>
        <v>6.1556305699105804</v>
      </c>
      <c r="ANV34" s="5">
        <f t="shared" si="492"/>
        <v>31</v>
      </c>
      <c r="ANW34" s="8">
        <f t="shared" si="606"/>
        <v>143.00463271254347</v>
      </c>
      <c r="ANX34" s="8">
        <f t="shared" si="189"/>
        <v>147.71528317934823</v>
      </c>
      <c r="ANY34" s="8">
        <v>0</v>
      </c>
      <c r="ANZ34" s="8">
        <f t="shared" si="190"/>
        <v>1.0344827586206897</v>
      </c>
      <c r="AOB34" s="5">
        <f t="shared" si="493"/>
        <v>31</v>
      </c>
      <c r="AOC34" s="5">
        <v>5.9700000000000003E-2</v>
      </c>
      <c r="AOD34" s="5">
        <f t="shared" si="494"/>
        <v>6.1556305699105804</v>
      </c>
      <c r="AOG34" s="5">
        <f t="shared" si="495"/>
        <v>31</v>
      </c>
      <c r="AOH34" s="8">
        <f t="shared" si="607"/>
        <v>143.00463271254347</v>
      </c>
      <c r="AOI34" s="8">
        <f t="shared" si="191"/>
        <v>147.71528317934823</v>
      </c>
      <c r="AOJ34" s="8">
        <v>0</v>
      </c>
      <c r="AOK34" s="8">
        <f t="shared" si="192"/>
        <v>1.0344827586206897</v>
      </c>
      <c r="AOM34" s="5">
        <f t="shared" si="496"/>
        <v>31</v>
      </c>
      <c r="AON34" s="5">
        <v>0.53990000000000005</v>
      </c>
      <c r="AOO34" s="5">
        <f t="shared" si="497"/>
        <v>77.631142182071429</v>
      </c>
      <c r="AOR34" s="5">
        <f t="shared" si="498"/>
        <v>31</v>
      </c>
      <c r="AOS34" s="8">
        <f t="shared" si="608"/>
        <v>147.77585291771081</v>
      </c>
      <c r="AOT34" s="8">
        <f t="shared" si="193"/>
        <v>152.61940680633316</v>
      </c>
      <c r="AOU34" s="8">
        <v>1</v>
      </c>
      <c r="AOV34" s="8">
        <f t="shared" si="194"/>
        <v>1.1494252873563264E-3</v>
      </c>
      <c r="AOX34" s="5">
        <f t="shared" si="499"/>
        <v>31</v>
      </c>
      <c r="AOY34" s="5">
        <v>0.15304000000000001</v>
      </c>
      <c r="AOZ34" s="5">
        <f t="shared" si="500"/>
        <v>16.610181094701282</v>
      </c>
      <c r="APC34" s="5">
        <f t="shared" si="501"/>
        <v>31</v>
      </c>
      <c r="APD34" s="8">
        <f t="shared" si="609"/>
        <v>171.08351974047244</v>
      </c>
      <c r="APE34" s="8">
        <f t="shared" si="195"/>
        <v>176.74299020416998</v>
      </c>
      <c r="APF34" s="8">
        <v>0</v>
      </c>
      <c r="APG34" s="8">
        <f t="shared" si="196"/>
        <v>1.0344827586206897</v>
      </c>
      <c r="API34" s="5">
        <f t="shared" si="502"/>
        <v>31</v>
      </c>
      <c r="APJ34" s="5">
        <v>0.68728</v>
      </c>
      <c r="APK34" s="5">
        <f t="shared" si="503"/>
        <v>116.24470574974377</v>
      </c>
      <c r="APN34" s="5">
        <f t="shared" si="504"/>
        <v>31</v>
      </c>
      <c r="APO34" s="8">
        <f t="shared" si="610"/>
        <v>147.77585291771081</v>
      </c>
      <c r="APP34" s="8">
        <f t="shared" si="197"/>
        <v>152.61940680633316</v>
      </c>
      <c r="APQ34" s="8">
        <v>1</v>
      </c>
      <c r="APR34" s="8">
        <f t="shared" si="198"/>
        <v>1.1494252873563264E-3</v>
      </c>
      <c r="APT34" s="5">
        <f t="shared" si="505"/>
        <v>31</v>
      </c>
      <c r="APU34" s="5">
        <v>0.71194999999999997</v>
      </c>
      <c r="APV34" s="5">
        <f t="shared" si="506"/>
        <v>124.46212028037449</v>
      </c>
      <c r="APY34" s="5">
        <f t="shared" si="507"/>
        <v>31</v>
      </c>
      <c r="APZ34" s="8">
        <f t="shared" si="611"/>
        <v>147.77585291771081</v>
      </c>
      <c r="AQA34" s="8">
        <f t="shared" si="199"/>
        <v>152.61940680633316</v>
      </c>
      <c r="AQB34" s="8">
        <v>1</v>
      </c>
      <c r="AQC34" s="8">
        <f t="shared" si="200"/>
        <v>1.1494252873563264E-3</v>
      </c>
      <c r="AQE34" s="5">
        <f t="shared" si="508"/>
        <v>31</v>
      </c>
      <c r="AQF34" s="5">
        <v>0.87439999999999996</v>
      </c>
      <c r="AQG34" s="5">
        <f t="shared" si="509"/>
        <v>207.46530249480384</v>
      </c>
      <c r="AQJ34" s="5">
        <f t="shared" si="510"/>
        <v>31</v>
      </c>
      <c r="AQK34" s="8">
        <f t="shared" si="612"/>
        <v>140.70384781765625</v>
      </c>
      <c r="AQL34" s="8">
        <f t="shared" si="201"/>
        <v>145.35228308276743</v>
      </c>
      <c r="AQM34" s="8">
        <v>2</v>
      </c>
      <c r="AQN34" s="8">
        <f t="shared" si="202"/>
        <v>0.9011494252873562</v>
      </c>
    </row>
    <row r="35" spans="12:1132" x14ac:dyDescent="0.25">
      <c r="L35" s="5">
        <f t="shared" si="203"/>
        <v>32</v>
      </c>
      <c r="M35" s="5">
        <v>0.68222000000000005</v>
      </c>
      <c r="N35" s="5">
        <f t="shared" si="204"/>
        <v>114.63959595219163</v>
      </c>
      <c r="Q35" s="5">
        <f t="shared" si="205"/>
        <v>32</v>
      </c>
      <c r="R35" s="8">
        <f t="shared" si="511"/>
        <v>166.34527133215914</v>
      </c>
      <c r="S35" s="8">
        <f t="shared" si="0"/>
        <v>171.64525478835009</v>
      </c>
      <c r="T35" s="8">
        <f t="shared" si="613"/>
        <v>0</v>
      </c>
      <c r="U35" s="8">
        <f t="shared" si="1"/>
        <v>1.0344827586206897</v>
      </c>
      <c r="W35" s="5">
        <f t="shared" si="207"/>
        <v>32</v>
      </c>
      <c r="X35" s="5">
        <v>0.40464</v>
      </c>
      <c r="Y35" s="5">
        <f t="shared" si="208"/>
        <v>51.858901438382468</v>
      </c>
      <c r="AB35" s="5">
        <f t="shared" si="209"/>
        <v>32</v>
      </c>
      <c r="AC35" s="8">
        <f t="shared" si="512"/>
        <v>162.08684329961403</v>
      </c>
      <c r="AD35" s="8">
        <f t="shared" si="210"/>
        <v>167.27422103713471</v>
      </c>
      <c r="AE35" s="8">
        <v>1</v>
      </c>
      <c r="AF35" s="8">
        <f t="shared" si="2"/>
        <v>1.1494252873563264E-3</v>
      </c>
      <c r="AH35" s="5">
        <f t="shared" si="211"/>
        <v>32</v>
      </c>
      <c r="AI35" s="5">
        <v>0.25850000000000001</v>
      </c>
      <c r="AJ35" s="5">
        <f t="shared" si="212"/>
        <v>29.90801174041502</v>
      </c>
      <c r="AM35" s="5">
        <f t="shared" si="213"/>
        <v>32</v>
      </c>
      <c r="AN35" s="8">
        <f t="shared" si="513"/>
        <v>166.34527133215914</v>
      </c>
      <c r="AO35" s="8">
        <f t="shared" si="3"/>
        <v>171.64525478835009</v>
      </c>
      <c r="AP35" s="8">
        <v>0</v>
      </c>
      <c r="AQ35" s="8">
        <f t="shared" si="4"/>
        <v>1.0344827586206897</v>
      </c>
      <c r="AS35" s="5">
        <f t="shared" si="214"/>
        <v>32</v>
      </c>
      <c r="AT35" s="5">
        <v>0.12569</v>
      </c>
      <c r="AU35" s="5">
        <f t="shared" si="215"/>
        <v>13.432027513909611</v>
      </c>
      <c r="AX35" s="5">
        <f t="shared" si="216"/>
        <v>32</v>
      </c>
      <c r="AY35" s="8">
        <f t="shared" si="514"/>
        <v>197.84538636616116</v>
      </c>
      <c r="AZ35" s="8">
        <f t="shared" si="5"/>
        <v>204.15078422098765</v>
      </c>
      <c r="BA35" s="8">
        <v>1</v>
      </c>
      <c r="BB35" s="8">
        <f t="shared" si="6"/>
        <v>1.1494252873563264E-3</v>
      </c>
      <c r="BD35" s="5">
        <f t="shared" si="217"/>
        <v>32</v>
      </c>
      <c r="BE35" s="5">
        <v>0.78585000000000005</v>
      </c>
      <c r="BF35" s="5">
        <f t="shared" si="218"/>
        <v>154.10785749207574</v>
      </c>
      <c r="BI35" s="5">
        <f t="shared" si="219"/>
        <v>32</v>
      </c>
      <c r="BJ35" s="8">
        <f t="shared" si="515"/>
        <v>174.63561494801863</v>
      </c>
      <c r="BK35" s="8">
        <f t="shared" si="7"/>
        <v>180.22710556474357</v>
      </c>
      <c r="BL35" s="8">
        <v>1</v>
      </c>
      <c r="BM35" s="8">
        <f t="shared" si="8"/>
        <v>1.1494252873563264E-3</v>
      </c>
      <c r="BO35" s="5">
        <f t="shared" si="220"/>
        <v>32</v>
      </c>
      <c r="BP35" s="5">
        <v>0.68222000000000005</v>
      </c>
      <c r="BQ35" s="5">
        <f t="shared" si="221"/>
        <v>114.63959595219163</v>
      </c>
      <c r="BT35" s="5">
        <f t="shared" si="222"/>
        <v>32</v>
      </c>
      <c r="BU35" s="8">
        <f t="shared" si="516"/>
        <v>166.34527133215914</v>
      </c>
      <c r="BV35" s="8">
        <f t="shared" si="9"/>
        <v>171.64525478835009</v>
      </c>
      <c r="BW35" s="8">
        <v>0</v>
      </c>
      <c r="BX35" s="8">
        <f t="shared" si="10"/>
        <v>1.0344827586206897</v>
      </c>
      <c r="BZ35" s="5">
        <f t="shared" si="223"/>
        <v>32</v>
      </c>
      <c r="CA35" s="5">
        <v>0.23537</v>
      </c>
      <c r="CB35" s="5">
        <f t="shared" si="224"/>
        <v>26.836322228760856</v>
      </c>
      <c r="CE35" s="5">
        <f t="shared" si="225"/>
        <v>32</v>
      </c>
      <c r="CF35" s="8">
        <f t="shared" si="517"/>
        <v>152.61940680633316</v>
      </c>
      <c r="CG35" s="8">
        <f t="shared" si="11"/>
        <v>157.46296069495551</v>
      </c>
      <c r="CH35" s="8">
        <v>0</v>
      </c>
      <c r="CI35" s="8">
        <f t="shared" si="12"/>
        <v>1.0344827586206897</v>
      </c>
      <c r="CK35" s="5">
        <f t="shared" si="226"/>
        <v>32</v>
      </c>
      <c r="CL35" s="5">
        <v>0.91871999999999998</v>
      </c>
      <c r="CM35" s="5">
        <f t="shared" si="227"/>
        <v>250.9855295151965</v>
      </c>
      <c r="CP35" s="5">
        <f t="shared" si="228"/>
        <v>32</v>
      </c>
      <c r="CQ35" s="8">
        <f t="shared" si="518"/>
        <v>162.08684329961403</v>
      </c>
      <c r="CR35" s="8">
        <f t="shared" si="13"/>
        <v>167.27422103713471</v>
      </c>
      <c r="CS35" s="8">
        <v>1</v>
      </c>
      <c r="CT35" s="8">
        <f t="shared" si="14"/>
        <v>1.1494252873563264E-3</v>
      </c>
      <c r="CV35" s="5">
        <f t="shared" si="229"/>
        <v>32</v>
      </c>
      <c r="CW35" s="5">
        <v>0.87439999999999996</v>
      </c>
      <c r="CX35" s="5">
        <f t="shared" si="230"/>
        <v>207.46530249480384</v>
      </c>
      <c r="DA35" s="5">
        <f t="shared" si="231"/>
        <v>32</v>
      </c>
      <c r="DB35" s="8">
        <f t="shared" si="519"/>
        <v>162.05949972746171</v>
      </c>
      <c r="DC35" s="8">
        <f t="shared" si="15"/>
        <v>167.24687746498239</v>
      </c>
      <c r="DD35" s="8">
        <v>1</v>
      </c>
      <c r="DE35" s="8">
        <f t="shared" si="16"/>
        <v>1.1494252873563264E-3</v>
      </c>
      <c r="DG35" s="5">
        <f t="shared" si="232"/>
        <v>32</v>
      </c>
      <c r="DH35" s="5">
        <v>2.775E-2</v>
      </c>
      <c r="DI35" s="5">
        <f t="shared" si="233"/>
        <v>2.8142305946280439</v>
      </c>
      <c r="DL35" s="5">
        <f t="shared" si="234"/>
        <v>32</v>
      </c>
      <c r="DM35" s="8">
        <f t="shared" si="520"/>
        <v>174.20741869172443</v>
      </c>
      <c r="DN35" s="8">
        <f t="shared" si="17"/>
        <v>179.78509652598825</v>
      </c>
      <c r="DO35" s="8">
        <v>0</v>
      </c>
      <c r="DP35" s="8">
        <f t="shared" si="18"/>
        <v>1.0344827586206897</v>
      </c>
      <c r="DR35" s="5">
        <f t="shared" si="235"/>
        <v>32</v>
      </c>
      <c r="DS35" s="5">
        <v>0.73816999999999999</v>
      </c>
      <c r="DT35" s="5">
        <f t="shared" si="236"/>
        <v>134.00598407803562</v>
      </c>
      <c r="DW35" s="5">
        <f t="shared" si="237"/>
        <v>32</v>
      </c>
      <c r="DX35" s="8">
        <f t="shared" si="521"/>
        <v>174.20741869172443</v>
      </c>
      <c r="DY35" s="8">
        <f t="shared" si="19"/>
        <v>179.78509652598825</v>
      </c>
      <c r="DZ35" s="8">
        <v>0</v>
      </c>
      <c r="EA35" s="8">
        <f t="shared" si="20"/>
        <v>1.0344827586206897</v>
      </c>
      <c r="EC35" s="5">
        <f t="shared" si="238"/>
        <v>32</v>
      </c>
      <c r="ED35" s="5">
        <v>0.7046</v>
      </c>
      <c r="EE35" s="5">
        <f t="shared" si="239"/>
        <v>121.94249088848576</v>
      </c>
      <c r="EH35" s="5">
        <f t="shared" si="240"/>
        <v>32</v>
      </c>
      <c r="EI35" s="8">
        <f t="shared" si="522"/>
        <v>172.70173388833211</v>
      </c>
      <c r="EJ35" s="8">
        <f t="shared" si="21"/>
        <v>178.23084124506715</v>
      </c>
      <c r="EK35" s="8">
        <v>0</v>
      </c>
      <c r="EL35" s="8">
        <f t="shared" si="22"/>
        <v>1.0344827586206897</v>
      </c>
      <c r="EN35" s="5">
        <f t="shared" si="241"/>
        <v>32</v>
      </c>
      <c r="EO35" s="5">
        <v>0.53990000000000005</v>
      </c>
      <c r="EP35" s="5">
        <f t="shared" si="242"/>
        <v>77.631142182071429</v>
      </c>
      <c r="ES35" s="5">
        <f t="shared" si="243"/>
        <v>32</v>
      </c>
      <c r="ET35" s="8">
        <f t="shared" si="523"/>
        <v>173.8715643178266</v>
      </c>
      <c r="EU35" s="8">
        <f t="shared" si="23"/>
        <v>179.40067167456164</v>
      </c>
      <c r="EV35" s="8">
        <v>0</v>
      </c>
      <c r="EW35" s="8">
        <f t="shared" si="24"/>
        <v>1.0344827586206897</v>
      </c>
      <c r="EY35" s="5">
        <f t="shared" si="244"/>
        <v>32</v>
      </c>
      <c r="EZ35" s="5">
        <v>0.35639999999999999</v>
      </c>
      <c r="FA35" s="5">
        <f t="shared" si="245"/>
        <v>44.0677863863909</v>
      </c>
      <c r="FD35" s="5">
        <f t="shared" si="246"/>
        <v>32</v>
      </c>
      <c r="FE35" s="8">
        <f t="shared" si="524"/>
        <v>147.71528317934823</v>
      </c>
      <c r="FF35" s="8">
        <f t="shared" si="25"/>
        <v>152.425933646153</v>
      </c>
      <c r="FG35" s="8">
        <v>0</v>
      </c>
      <c r="FH35" s="8">
        <f t="shared" si="26"/>
        <v>1.0344827586206897</v>
      </c>
      <c r="FJ35" s="5">
        <f t="shared" si="247"/>
        <v>32</v>
      </c>
      <c r="FK35" s="5">
        <v>0.64610999999999996</v>
      </c>
      <c r="FL35" s="5">
        <f t="shared" si="248"/>
        <v>103.8769148599596</v>
      </c>
      <c r="FO35" s="5">
        <f t="shared" si="249"/>
        <v>32</v>
      </c>
      <c r="FP35" s="8">
        <f t="shared" si="525"/>
        <v>172.70173388833211</v>
      </c>
      <c r="FQ35" s="8">
        <f t="shared" si="27"/>
        <v>178.23084124506715</v>
      </c>
      <c r="FR35" s="8">
        <v>0</v>
      </c>
      <c r="FS35" s="8">
        <f t="shared" si="28"/>
        <v>1.0344827586206897</v>
      </c>
      <c r="FU35" s="5">
        <f t="shared" si="250"/>
        <v>32</v>
      </c>
      <c r="FV35" s="5">
        <v>0.57528999999999997</v>
      </c>
      <c r="FW35" s="5">
        <f t="shared" si="251"/>
        <v>85.634869590762136</v>
      </c>
      <c r="FZ35" s="5">
        <f t="shared" si="252"/>
        <v>32</v>
      </c>
      <c r="GA35" s="8">
        <f t="shared" si="526"/>
        <v>162.70462178687586</v>
      </c>
      <c r="GB35" s="8">
        <f t="shared" si="29"/>
        <v>167.91192786269531</v>
      </c>
      <c r="GC35" s="8">
        <v>0</v>
      </c>
      <c r="GD35" s="8">
        <f t="shared" si="30"/>
        <v>1.0344827586206897</v>
      </c>
      <c r="GF35" s="5">
        <f t="shared" si="253"/>
        <v>32</v>
      </c>
      <c r="GG35" s="5">
        <v>0.40464</v>
      </c>
      <c r="GH35" s="5">
        <f t="shared" si="254"/>
        <v>51.858901438382468</v>
      </c>
      <c r="GK35" s="5">
        <f t="shared" si="255"/>
        <v>32</v>
      </c>
      <c r="GL35" s="8">
        <f t="shared" si="527"/>
        <v>162.08684329961403</v>
      </c>
      <c r="GM35" s="8">
        <f t="shared" si="31"/>
        <v>167.27422103713471</v>
      </c>
      <c r="GN35" s="8">
        <v>1</v>
      </c>
      <c r="GO35" s="8">
        <f t="shared" si="32"/>
        <v>1.1494252873563264E-3</v>
      </c>
      <c r="GQ35" s="5">
        <f t="shared" si="256"/>
        <v>32</v>
      </c>
      <c r="GR35" s="5">
        <v>0.80249000000000004</v>
      </c>
      <c r="GS35" s="5">
        <f t="shared" si="257"/>
        <v>162.19660630113708</v>
      </c>
      <c r="GV35" s="5">
        <f t="shared" si="258"/>
        <v>32</v>
      </c>
      <c r="GW35" s="8">
        <f t="shared" si="528"/>
        <v>168.73340509802861</v>
      </c>
      <c r="GX35" s="8">
        <f t="shared" si="33"/>
        <v>174.12674738448084</v>
      </c>
      <c r="GY35" s="8">
        <v>1</v>
      </c>
      <c r="GZ35" s="8">
        <f t="shared" si="34"/>
        <v>1.1494252873563264E-3</v>
      </c>
      <c r="HB35" s="5">
        <f t="shared" si="259"/>
        <v>32</v>
      </c>
      <c r="HC35" s="5">
        <v>2.334E-2</v>
      </c>
      <c r="HD35" s="5">
        <f t="shared" si="260"/>
        <v>2.3616691600997162</v>
      </c>
      <c r="HG35" s="5">
        <f t="shared" si="261"/>
        <v>32</v>
      </c>
      <c r="HH35" s="8">
        <f t="shared" si="529"/>
        <v>168.73340509802861</v>
      </c>
      <c r="HI35" s="8">
        <f t="shared" si="35"/>
        <v>174.12674738448084</v>
      </c>
      <c r="HJ35" s="8">
        <v>1</v>
      </c>
      <c r="HK35" s="8">
        <f t="shared" si="36"/>
        <v>1.1494252873563264E-3</v>
      </c>
      <c r="HM35" s="5">
        <f t="shared" si="262"/>
        <v>32</v>
      </c>
      <c r="HN35" s="5">
        <v>0.31280999999999998</v>
      </c>
      <c r="HO35" s="5">
        <f t="shared" si="263"/>
        <v>37.514446022239376</v>
      </c>
      <c r="HR35" s="5">
        <f t="shared" si="264"/>
        <v>32</v>
      </c>
      <c r="HS35" s="8">
        <f t="shared" si="530"/>
        <v>171.16414362386496</v>
      </c>
      <c r="HT35" s="8">
        <f t="shared" si="37"/>
        <v>176.60836067529405</v>
      </c>
      <c r="HU35" s="8">
        <v>1</v>
      </c>
      <c r="HV35" s="8">
        <f t="shared" si="38"/>
        <v>1.1494252873563264E-3</v>
      </c>
      <c r="HX35" s="5">
        <f t="shared" si="265"/>
        <v>32</v>
      </c>
      <c r="HY35" s="5">
        <v>0.25850000000000001</v>
      </c>
      <c r="HZ35" s="5">
        <f t="shared" si="266"/>
        <v>29.90801174041502</v>
      </c>
      <c r="IC35" s="5">
        <f t="shared" si="267"/>
        <v>32</v>
      </c>
      <c r="ID35" s="8">
        <f t="shared" si="531"/>
        <v>166.34527133215914</v>
      </c>
      <c r="IE35" s="8">
        <f t="shared" si="39"/>
        <v>171.64525478835009</v>
      </c>
      <c r="IF35" s="8">
        <v>0</v>
      </c>
      <c r="IG35" s="8">
        <f t="shared" si="40"/>
        <v>1.0344827586206897</v>
      </c>
      <c r="II35" s="5">
        <f t="shared" si="268"/>
        <v>32</v>
      </c>
      <c r="IJ35" s="5">
        <v>2.334E-2</v>
      </c>
      <c r="IK35" s="5">
        <f t="shared" si="269"/>
        <v>2.3616691600997162</v>
      </c>
      <c r="IN35" s="5">
        <f t="shared" si="270"/>
        <v>32</v>
      </c>
      <c r="IO35" s="8">
        <f t="shared" si="532"/>
        <v>168.73340509802861</v>
      </c>
      <c r="IP35" s="8">
        <f t="shared" si="41"/>
        <v>174.12674738448084</v>
      </c>
      <c r="IQ35" s="8">
        <v>1</v>
      </c>
      <c r="IR35" s="8">
        <f t="shared" si="42"/>
        <v>1.1494252873563264E-3</v>
      </c>
      <c r="IT35" s="5">
        <f t="shared" si="271"/>
        <v>32</v>
      </c>
      <c r="IU35" s="5">
        <v>0.23537</v>
      </c>
      <c r="IV35" s="5">
        <f t="shared" si="272"/>
        <v>26.836322228760856</v>
      </c>
      <c r="IY35" s="5">
        <f t="shared" si="273"/>
        <v>32</v>
      </c>
      <c r="IZ35" s="8">
        <f t="shared" si="533"/>
        <v>152.61940680633316</v>
      </c>
      <c r="JA35" s="8">
        <f t="shared" si="43"/>
        <v>157.46296069495551</v>
      </c>
      <c r="JB35" s="8">
        <v>0</v>
      </c>
      <c r="JC35" s="8">
        <f t="shared" si="44"/>
        <v>1.0344827586206897</v>
      </c>
      <c r="JE35" s="5">
        <f t="shared" si="274"/>
        <v>32</v>
      </c>
      <c r="JF35" s="5">
        <v>0.84404999999999997</v>
      </c>
      <c r="JG35" s="5">
        <f t="shared" si="275"/>
        <v>185.82198359283245</v>
      </c>
      <c r="JJ35" s="5">
        <f t="shared" si="276"/>
        <v>32</v>
      </c>
      <c r="JK35" s="8">
        <f t="shared" si="534"/>
        <v>172.70173388833211</v>
      </c>
      <c r="JL35" s="8">
        <f t="shared" si="45"/>
        <v>178.23084124506715</v>
      </c>
      <c r="JM35" s="8">
        <v>0</v>
      </c>
      <c r="JN35" s="8">
        <f t="shared" si="46"/>
        <v>1.0344827586206897</v>
      </c>
      <c r="JP35" s="5">
        <f t="shared" si="277"/>
        <v>32</v>
      </c>
      <c r="JQ35" s="5">
        <v>0.68222000000000005</v>
      </c>
      <c r="JR35" s="5">
        <f t="shared" si="278"/>
        <v>114.63959595219163</v>
      </c>
      <c r="JU35" s="5">
        <f t="shared" si="279"/>
        <v>32</v>
      </c>
      <c r="JV35" s="8">
        <f t="shared" si="535"/>
        <v>166.34527133215914</v>
      </c>
      <c r="JW35" s="8">
        <f t="shared" si="47"/>
        <v>171.64525478835009</v>
      </c>
      <c r="JX35" s="8">
        <v>0</v>
      </c>
      <c r="JY35" s="8">
        <f t="shared" si="48"/>
        <v>1.0344827586206897</v>
      </c>
      <c r="KA35" s="5">
        <f t="shared" si="280"/>
        <v>32</v>
      </c>
      <c r="KB35" s="5">
        <v>0.57528999999999997</v>
      </c>
      <c r="KC35" s="5">
        <f t="shared" si="281"/>
        <v>85.634869590762136</v>
      </c>
      <c r="KF35" s="5">
        <f t="shared" si="282"/>
        <v>32</v>
      </c>
      <c r="KG35" s="8">
        <f t="shared" si="536"/>
        <v>162.08684329961403</v>
      </c>
      <c r="KH35" s="8">
        <f t="shared" si="49"/>
        <v>167.27422103713471</v>
      </c>
      <c r="KI35" s="8">
        <v>1</v>
      </c>
      <c r="KJ35" s="8">
        <f t="shared" si="50"/>
        <v>1.1494252873563264E-3</v>
      </c>
      <c r="KL35" s="5">
        <f t="shared" si="283"/>
        <v>32</v>
      </c>
      <c r="KM35" s="5">
        <v>0.2349</v>
      </c>
      <c r="KN35" s="5">
        <f t="shared" si="284"/>
        <v>26.774873474433086</v>
      </c>
      <c r="KQ35" s="5">
        <f t="shared" si="285"/>
        <v>32</v>
      </c>
      <c r="KR35" s="8">
        <f t="shared" si="537"/>
        <v>150.79246365127761</v>
      </c>
      <c r="KS35" s="8">
        <f t="shared" si="51"/>
        <v>155.6146569512517</v>
      </c>
      <c r="KT35" s="8">
        <v>1</v>
      </c>
      <c r="KU35" s="8">
        <f t="shared" si="52"/>
        <v>1.1494252873563264E-3</v>
      </c>
      <c r="KW35" s="5">
        <f t="shared" si="286"/>
        <v>32</v>
      </c>
      <c r="KX35" s="5">
        <v>0.40464</v>
      </c>
      <c r="KY35" s="5">
        <f t="shared" si="287"/>
        <v>51.858901438382468</v>
      </c>
      <c r="LB35" s="5">
        <f t="shared" si="288"/>
        <v>32</v>
      </c>
      <c r="LC35" s="8">
        <f t="shared" si="538"/>
        <v>162.08684329961403</v>
      </c>
      <c r="LD35" s="8">
        <f t="shared" si="53"/>
        <v>167.27422103713471</v>
      </c>
      <c r="LE35" s="8">
        <v>1</v>
      </c>
      <c r="LF35" s="8">
        <f t="shared" si="54"/>
        <v>1.1494252873563264E-3</v>
      </c>
      <c r="LH35" s="5">
        <f t="shared" si="289"/>
        <v>32</v>
      </c>
      <c r="LI35" s="5">
        <v>0.78500000000000003</v>
      </c>
      <c r="LJ35" s="5">
        <f t="shared" si="290"/>
        <v>153.71172508544743</v>
      </c>
      <c r="LM35" s="5">
        <f t="shared" si="291"/>
        <v>32</v>
      </c>
      <c r="LN35" s="8">
        <f t="shared" si="539"/>
        <v>171.16414362386496</v>
      </c>
      <c r="LO35" s="8">
        <f t="shared" si="55"/>
        <v>176.60836067529405</v>
      </c>
      <c r="LP35" s="8">
        <v>1</v>
      </c>
      <c r="LQ35" s="8">
        <f t="shared" si="56"/>
        <v>1.1494252873563264E-3</v>
      </c>
      <c r="LS35" s="5">
        <f t="shared" si="292"/>
        <v>32</v>
      </c>
      <c r="LT35" s="5">
        <v>0.17491999999999999</v>
      </c>
      <c r="LU35" s="5">
        <f t="shared" si="293"/>
        <v>19.227492765174347</v>
      </c>
      <c r="LX35" s="5">
        <f t="shared" si="294"/>
        <v>32</v>
      </c>
      <c r="LY35" s="8">
        <f t="shared" si="540"/>
        <v>147.71528317934823</v>
      </c>
      <c r="LZ35" s="8">
        <f t="shared" si="57"/>
        <v>152.425933646153</v>
      </c>
      <c r="MA35" s="8">
        <v>0</v>
      </c>
      <c r="MB35" s="8">
        <f t="shared" si="58"/>
        <v>1.0344827586206897</v>
      </c>
      <c r="MD35" s="5">
        <f t="shared" si="295"/>
        <v>32</v>
      </c>
      <c r="ME35" s="5">
        <v>0.15662000000000001</v>
      </c>
      <c r="MF35" s="5">
        <f t="shared" si="296"/>
        <v>17.033765149127959</v>
      </c>
      <c r="MI35" s="5">
        <f t="shared" si="297"/>
        <v>32</v>
      </c>
      <c r="MJ35" s="8">
        <f t="shared" si="541"/>
        <v>174.63561494801863</v>
      </c>
      <c r="MK35" s="8">
        <f t="shared" si="59"/>
        <v>180.22710556474357</v>
      </c>
      <c r="ML35" s="8">
        <v>1</v>
      </c>
      <c r="MM35" s="8">
        <f t="shared" si="60"/>
        <v>1.1494252873563264E-3</v>
      </c>
      <c r="MO35" s="5">
        <f t="shared" si="298"/>
        <v>32</v>
      </c>
      <c r="MP35" s="5">
        <v>0.84404999999999997</v>
      </c>
      <c r="MQ35" s="5">
        <f t="shared" si="299"/>
        <v>185.82198359283245</v>
      </c>
      <c r="MT35" s="5">
        <f t="shared" si="300"/>
        <v>32</v>
      </c>
      <c r="MU35" s="8">
        <f t="shared" si="542"/>
        <v>172.70173388833211</v>
      </c>
      <c r="MV35" s="8">
        <f t="shared" si="61"/>
        <v>178.23084124506715</v>
      </c>
      <c r="MW35" s="8">
        <v>0</v>
      </c>
      <c r="MX35" s="8">
        <f t="shared" si="62"/>
        <v>1.0344827586206897</v>
      </c>
      <c r="MZ35" s="5">
        <f t="shared" si="301"/>
        <v>32</v>
      </c>
      <c r="NA35" s="5">
        <v>0.68222000000000005</v>
      </c>
      <c r="NB35" s="5">
        <f t="shared" si="302"/>
        <v>114.63959595219163</v>
      </c>
      <c r="NE35" s="5">
        <f t="shared" si="303"/>
        <v>32</v>
      </c>
      <c r="NF35" s="8">
        <f t="shared" si="543"/>
        <v>166.34527133215914</v>
      </c>
      <c r="NG35" s="8">
        <f t="shared" si="63"/>
        <v>171.64525478835009</v>
      </c>
      <c r="NH35" s="8">
        <v>0</v>
      </c>
      <c r="NI35" s="8">
        <f t="shared" si="64"/>
        <v>1.0344827586206897</v>
      </c>
      <c r="NK35" s="5">
        <f t="shared" si="304"/>
        <v>32</v>
      </c>
      <c r="NL35" s="5">
        <v>0.91871999999999998</v>
      </c>
      <c r="NM35" s="5">
        <f t="shared" si="305"/>
        <v>250.9855295151965</v>
      </c>
      <c r="NP35" s="5">
        <f t="shared" si="306"/>
        <v>32</v>
      </c>
      <c r="NQ35" s="8">
        <f t="shared" si="544"/>
        <v>162.08684329961403</v>
      </c>
      <c r="NR35" s="8">
        <f t="shared" si="65"/>
        <v>167.27422103713471</v>
      </c>
      <c r="NS35" s="8">
        <v>2</v>
      </c>
      <c r="NT35" s="8">
        <f t="shared" si="66"/>
        <v>0.9011494252873562</v>
      </c>
      <c r="NV35" s="5">
        <f t="shared" si="307"/>
        <v>32</v>
      </c>
      <c r="NW35" s="5">
        <v>0.2349</v>
      </c>
      <c r="NX35" s="5">
        <f t="shared" si="308"/>
        <v>26.774873474433086</v>
      </c>
      <c r="OA35" s="5">
        <f t="shared" si="309"/>
        <v>32</v>
      </c>
      <c r="OB35" s="8">
        <f t="shared" si="545"/>
        <v>150.79246365127761</v>
      </c>
      <c r="OC35" s="8">
        <f t="shared" si="67"/>
        <v>155.6146569512517</v>
      </c>
      <c r="OD35" s="8">
        <v>1</v>
      </c>
      <c r="OE35" s="8">
        <f t="shared" si="68"/>
        <v>1.1494252873563264E-3</v>
      </c>
      <c r="OG35" s="5">
        <f t="shared" si="310"/>
        <v>32</v>
      </c>
      <c r="OH35" s="5">
        <v>0.35639999999999999</v>
      </c>
      <c r="OI35" s="5">
        <f t="shared" si="311"/>
        <v>44.0677863863909</v>
      </c>
      <c r="OL35" s="5">
        <f t="shared" si="312"/>
        <v>32</v>
      </c>
      <c r="OM35" s="8">
        <f t="shared" si="546"/>
        <v>147.71528317934823</v>
      </c>
      <c r="ON35" s="8">
        <f t="shared" si="69"/>
        <v>152.425933646153</v>
      </c>
      <c r="OO35" s="8">
        <v>0</v>
      </c>
      <c r="OP35" s="8">
        <f t="shared" si="70"/>
        <v>1.0344827586206897</v>
      </c>
      <c r="OR35" s="5">
        <f t="shared" si="313"/>
        <v>32</v>
      </c>
      <c r="OS35" s="5">
        <v>0.91871999999999998</v>
      </c>
      <c r="OT35" s="5">
        <f t="shared" si="314"/>
        <v>250.9855295151965</v>
      </c>
      <c r="OW35" s="5">
        <f t="shared" si="315"/>
        <v>32</v>
      </c>
      <c r="OX35" s="8">
        <f t="shared" si="547"/>
        <v>162.08684329961403</v>
      </c>
      <c r="OY35" s="8">
        <f t="shared" si="71"/>
        <v>167.27422103713471</v>
      </c>
      <c r="OZ35" s="8">
        <v>1</v>
      </c>
      <c r="PA35" s="8">
        <f t="shared" si="72"/>
        <v>1.1494252873563264E-3</v>
      </c>
      <c r="PC35" s="5">
        <f t="shared" si="316"/>
        <v>32</v>
      </c>
      <c r="PD35" s="5">
        <v>0.68222000000000005</v>
      </c>
      <c r="PE35" s="5">
        <f t="shared" si="317"/>
        <v>114.63959595219163</v>
      </c>
      <c r="PH35" s="5">
        <f t="shared" si="318"/>
        <v>32</v>
      </c>
      <c r="PI35" s="8">
        <f t="shared" si="548"/>
        <v>166.34527133215914</v>
      </c>
      <c r="PJ35" s="8">
        <f t="shared" si="73"/>
        <v>171.64525478835009</v>
      </c>
      <c r="PK35" s="8">
        <v>0</v>
      </c>
      <c r="PL35" s="8">
        <f t="shared" si="74"/>
        <v>1.0344827586206897</v>
      </c>
      <c r="PN35" s="5">
        <f t="shared" si="319"/>
        <v>32</v>
      </c>
      <c r="PO35" s="5">
        <v>0.91871999999999998</v>
      </c>
      <c r="PP35" s="5">
        <f t="shared" si="320"/>
        <v>250.9855295151965</v>
      </c>
      <c r="PS35" s="5">
        <f t="shared" si="321"/>
        <v>32</v>
      </c>
      <c r="PT35" s="8">
        <f t="shared" si="549"/>
        <v>162.08684329961403</v>
      </c>
      <c r="PU35" s="8">
        <f t="shared" si="75"/>
        <v>167.27422103713471</v>
      </c>
      <c r="PV35" s="8">
        <v>2</v>
      </c>
      <c r="PW35" s="8">
        <f t="shared" si="76"/>
        <v>0.9011494252873562</v>
      </c>
      <c r="PY35" s="5">
        <f t="shared" si="322"/>
        <v>32</v>
      </c>
      <c r="PZ35" s="5">
        <v>0.25850000000000001</v>
      </c>
      <c r="QA35" s="5">
        <f t="shared" si="323"/>
        <v>29.90801174041502</v>
      </c>
      <c r="QD35" s="5">
        <f t="shared" si="324"/>
        <v>32</v>
      </c>
      <c r="QE35" s="8">
        <f t="shared" si="550"/>
        <v>166.34527133215914</v>
      </c>
      <c r="QF35" s="8">
        <f t="shared" si="77"/>
        <v>171.64525478835009</v>
      </c>
      <c r="QG35" s="8">
        <v>0</v>
      </c>
      <c r="QH35" s="8">
        <f t="shared" si="78"/>
        <v>1.0344827586206897</v>
      </c>
      <c r="QJ35" s="5">
        <f t="shared" si="325"/>
        <v>32</v>
      </c>
      <c r="QK35" s="5">
        <v>0.86529999999999996</v>
      </c>
      <c r="QL35" s="5">
        <f t="shared" si="326"/>
        <v>200.47051955658185</v>
      </c>
      <c r="QO35" s="5">
        <f t="shared" si="327"/>
        <v>32</v>
      </c>
      <c r="QP35" s="8">
        <f t="shared" si="551"/>
        <v>145.35228308276743</v>
      </c>
      <c r="QQ35" s="8">
        <f t="shared" si="79"/>
        <v>150.0007183478786</v>
      </c>
      <c r="QR35" s="8">
        <v>0</v>
      </c>
      <c r="QS35" s="8">
        <f t="shared" si="80"/>
        <v>1.0344827586206897</v>
      </c>
      <c r="QU35" s="5">
        <f t="shared" si="328"/>
        <v>32</v>
      </c>
      <c r="QV35" s="5">
        <v>5.9700000000000003E-2</v>
      </c>
      <c r="QW35" s="5">
        <f t="shared" si="329"/>
        <v>6.1556305699105804</v>
      </c>
      <c r="QZ35" s="5">
        <f t="shared" si="330"/>
        <v>32</v>
      </c>
      <c r="RA35" s="8">
        <f t="shared" si="552"/>
        <v>147.71528317934823</v>
      </c>
      <c r="RB35" s="8">
        <f t="shared" si="81"/>
        <v>152.425933646153</v>
      </c>
      <c r="RC35" s="8">
        <v>0</v>
      </c>
      <c r="RD35" s="8">
        <f t="shared" si="82"/>
        <v>1.0344827586206897</v>
      </c>
      <c r="RF35" s="5">
        <f t="shared" si="331"/>
        <v>32</v>
      </c>
      <c r="RG35" s="5">
        <v>0.51907999999999999</v>
      </c>
      <c r="RH35" s="5">
        <f t="shared" si="332"/>
        <v>73.205434287542872</v>
      </c>
      <c r="RK35" s="5">
        <f t="shared" si="333"/>
        <v>32</v>
      </c>
      <c r="RL35" s="8">
        <f t="shared" si="553"/>
        <v>174.63561494801863</v>
      </c>
      <c r="RM35" s="8">
        <f t="shared" si="83"/>
        <v>180.22710556474357</v>
      </c>
      <c r="RN35" s="8">
        <v>1</v>
      </c>
      <c r="RO35" s="8">
        <f t="shared" si="84"/>
        <v>1.1494252873563264E-3</v>
      </c>
      <c r="RQ35" s="5">
        <f t="shared" si="334"/>
        <v>32</v>
      </c>
      <c r="RR35" s="5">
        <v>0.78585000000000005</v>
      </c>
      <c r="RS35" s="5">
        <f t="shared" si="335"/>
        <v>154.10785749207574</v>
      </c>
      <c r="RV35" s="5">
        <f t="shared" si="336"/>
        <v>32</v>
      </c>
      <c r="RW35" s="8">
        <f t="shared" si="554"/>
        <v>174.63561494801863</v>
      </c>
      <c r="RX35" s="8">
        <f t="shared" si="85"/>
        <v>180.22710556474357</v>
      </c>
      <c r="RY35" s="8">
        <v>1</v>
      </c>
      <c r="RZ35" s="8">
        <f t="shared" si="86"/>
        <v>1.1494252873563264E-3</v>
      </c>
      <c r="SB35" s="5">
        <f t="shared" si="337"/>
        <v>32</v>
      </c>
      <c r="SC35" s="5">
        <v>0.84404999999999997</v>
      </c>
      <c r="SD35" s="5">
        <f t="shared" si="338"/>
        <v>185.82198359283245</v>
      </c>
      <c r="SG35" s="5">
        <f t="shared" si="339"/>
        <v>32</v>
      </c>
      <c r="SH35" s="8">
        <f t="shared" si="555"/>
        <v>172.70173388833211</v>
      </c>
      <c r="SI35" s="8">
        <f t="shared" si="87"/>
        <v>178.23084124506715</v>
      </c>
      <c r="SJ35" s="8">
        <v>0</v>
      </c>
      <c r="SK35" s="8">
        <f t="shared" si="88"/>
        <v>1.0344827586206897</v>
      </c>
      <c r="SM35" s="5">
        <f t="shared" si="340"/>
        <v>32</v>
      </c>
      <c r="SN35" s="5">
        <v>0.53990000000000005</v>
      </c>
      <c r="SO35" s="5">
        <f t="shared" si="341"/>
        <v>77.631142182071429</v>
      </c>
      <c r="SR35" s="5">
        <f t="shared" si="342"/>
        <v>32</v>
      </c>
      <c r="SS35" s="8">
        <f t="shared" si="556"/>
        <v>152.61940680633316</v>
      </c>
      <c r="ST35" s="8">
        <f t="shared" si="89"/>
        <v>157.46296069495551</v>
      </c>
      <c r="SU35" s="8">
        <v>0</v>
      </c>
      <c r="SV35" s="8">
        <f t="shared" si="90"/>
        <v>1.0344827586206897</v>
      </c>
      <c r="SX35" s="5">
        <f t="shared" si="343"/>
        <v>32</v>
      </c>
      <c r="SY35" s="5">
        <v>0.93337000000000003</v>
      </c>
      <c r="SZ35" s="5">
        <f t="shared" si="344"/>
        <v>270.86003524076915</v>
      </c>
      <c r="TC35" s="5">
        <f t="shared" si="345"/>
        <v>32</v>
      </c>
      <c r="TD35" s="8">
        <f t="shared" si="557"/>
        <v>145.35228308276743</v>
      </c>
      <c r="TE35" s="8">
        <f t="shared" si="91"/>
        <v>150.0007183478786</v>
      </c>
      <c r="TF35" s="8">
        <v>0</v>
      </c>
      <c r="TG35" s="8">
        <f t="shared" si="92"/>
        <v>1.0344827586206897</v>
      </c>
      <c r="TI35" s="5">
        <f t="shared" si="346"/>
        <v>32</v>
      </c>
      <c r="TJ35" s="5">
        <v>0.62324999999999997</v>
      </c>
      <c r="TK35" s="5">
        <f t="shared" si="347"/>
        <v>97.617344147553212</v>
      </c>
      <c r="TN35" s="5">
        <f t="shared" si="348"/>
        <v>32</v>
      </c>
      <c r="TO35" s="8">
        <f t="shared" si="558"/>
        <v>172.70173388833211</v>
      </c>
      <c r="TP35" s="8">
        <f t="shared" si="93"/>
        <v>178.23084124506715</v>
      </c>
      <c r="TQ35" s="8">
        <v>0</v>
      </c>
      <c r="TR35" s="8">
        <f t="shared" si="94"/>
        <v>1.0344827586206897</v>
      </c>
      <c r="TT35" s="5">
        <f t="shared" si="349"/>
        <v>32</v>
      </c>
      <c r="TU35" s="5">
        <v>0.91871999999999998</v>
      </c>
      <c r="TV35" s="5">
        <f t="shared" si="350"/>
        <v>250.9855295151965</v>
      </c>
      <c r="TY35" s="5">
        <f t="shared" si="351"/>
        <v>32</v>
      </c>
      <c r="TZ35" s="8">
        <f t="shared" si="559"/>
        <v>162.08684329961403</v>
      </c>
      <c r="UA35" s="8">
        <f t="shared" si="95"/>
        <v>167.27422103713471</v>
      </c>
      <c r="UB35" s="8">
        <v>1</v>
      </c>
      <c r="UC35" s="8">
        <f t="shared" si="96"/>
        <v>1.1494252873563264E-3</v>
      </c>
      <c r="UE35" s="5">
        <f t="shared" si="352"/>
        <v>32</v>
      </c>
      <c r="UF35" s="5">
        <v>0.91871999999999998</v>
      </c>
      <c r="UG35" s="5">
        <f t="shared" si="353"/>
        <v>250.9855295151965</v>
      </c>
      <c r="UJ35" s="5">
        <f t="shared" si="354"/>
        <v>32</v>
      </c>
      <c r="UK35" s="8">
        <f t="shared" si="560"/>
        <v>162.08684329961403</v>
      </c>
      <c r="UL35" s="8">
        <f t="shared" si="97"/>
        <v>167.27422103713471</v>
      </c>
      <c r="UM35" s="8">
        <v>1</v>
      </c>
      <c r="UN35" s="8">
        <f t="shared" si="98"/>
        <v>1.1494252873563264E-3</v>
      </c>
      <c r="UP35" s="5">
        <f t="shared" si="355"/>
        <v>32</v>
      </c>
      <c r="UQ35" s="5">
        <v>5.9700000000000003E-2</v>
      </c>
      <c r="UR35" s="5">
        <f t="shared" si="356"/>
        <v>6.1556305699105804</v>
      </c>
      <c r="UU35" s="5">
        <f t="shared" si="357"/>
        <v>32</v>
      </c>
      <c r="UV35" s="8">
        <f t="shared" si="561"/>
        <v>147.71528317934823</v>
      </c>
      <c r="UW35" s="8">
        <f t="shared" si="99"/>
        <v>152.425933646153</v>
      </c>
      <c r="UX35" s="8">
        <v>0</v>
      </c>
      <c r="UY35" s="8">
        <f t="shared" si="100"/>
        <v>1.0344827586206897</v>
      </c>
      <c r="VA35" s="5">
        <f t="shared" si="358"/>
        <v>32</v>
      </c>
      <c r="VB35" s="5">
        <v>5.9700000000000003E-2</v>
      </c>
      <c r="VC35" s="5">
        <f t="shared" si="359"/>
        <v>6.1556305699105804</v>
      </c>
      <c r="VF35" s="5">
        <f t="shared" si="360"/>
        <v>32</v>
      </c>
      <c r="VG35" s="8">
        <f t="shared" si="562"/>
        <v>147.71528317934823</v>
      </c>
      <c r="VH35" s="8">
        <f t="shared" si="101"/>
        <v>152.425933646153</v>
      </c>
      <c r="VI35" s="8">
        <v>0</v>
      </c>
      <c r="VJ35" s="8">
        <f t="shared" si="102"/>
        <v>1.0344827586206897</v>
      </c>
      <c r="VL35" s="5">
        <f t="shared" si="361"/>
        <v>32</v>
      </c>
      <c r="VM35" s="5">
        <v>0.57701000000000002</v>
      </c>
      <c r="VN35" s="5">
        <f t="shared" si="362"/>
        <v>86.040674087724256</v>
      </c>
      <c r="VQ35" s="5">
        <f t="shared" si="363"/>
        <v>32</v>
      </c>
      <c r="VR35" s="8">
        <f t="shared" si="563"/>
        <v>174.63561494801863</v>
      </c>
      <c r="VS35" s="8">
        <f t="shared" si="103"/>
        <v>180.22710556474357</v>
      </c>
      <c r="VT35" s="8">
        <v>1</v>
      </c>
      <c r="VU35" s="8">
        <f t="shared" si="104"/>
        <v>1.1494252873563264E-3</v>
      </c>
      <c r="VW35" s="5">
        <f t="shared" si="364"/>
        <v>32</v>
      </c>
      <c r="VX35" s="5">
        <v>0.57979000000000003</v>
      </c>
      <c r="VY35" s="5">
        <f t="shared" si="365"/>
        <v>86.70006926630721</v>
      </c>
      <c r="WB35" s="5">
        <f t="shared" si="366"/>
        <v>32</v>
      </c>
      <c r="WC35" s="8">
        <f t="shared" si="564"/>
        <v>197.84538636616116</v>
      </c>
      <c r="WD35" s="8">
        <f t="shared" si="105"/>
        <v>204.15078422098765</v>
      </c>
      <c r="WE35" s="8">
        <v>1</v>
      </c>
      <c r="WF35" s="8">
        <f t="shared" si="106"/>
        <v>1.1494252873563264E-3</v>
      </c>
      <c r="WH35" s="5">
        <f t="shared" si="367"/>
        <v>32</v>
      </c>
      <c r="WI35" s="5">
        <v>0.53990000000000005</v>
      </c>
      <c r="WJ35" s="5">
        <f t="shared" si="368"/>
        <v>77.631142182071429</v>
      </c>
      <c r="WM35" s="5">
        <f t="shared" si="369"/>
        <v>32</v>
      </c>
      <c r="WN35" s="8">
        <f t="shared" si="565"/>
        <v>152.61940680633316</v>
      </c>
      <c r="WO35" s="8">
        <f t="shared" si="107"/>
        <v>157.46296069495551</v>
      </c>
      <c r="WP35" s="8">
        <v>0</v>
      </c>
      <c r="WQ35" s="8">
        <f t="shared" si="108"/>
        <v>1.0344827586206897</v>
      </c>
      <c r="WS35" s="5">
        <f t="shared" si="370"/>
        <v>32</v>
      </c>
      <c r="WT35" s="5">
        <v>0.40464</v>
      </c>
      <c r="WU35" s="5">
        <f t="shared" si="371"/>
        <v>51.858901438382468</v>
      </c>
      <c r="WX35" s="5">
        <f t="shared" si="372"/>
        <v>32</v>
      </c>
      <c r="WY35" s="8">
        <f t="shared" si="566"/>
        <v>162.08684329961403</v>
      </c>
      <c r="WZ35" s="8">
        <f t="shared" si="109"/>
        <v>167.27422103713471</v>
      </c>
      <c r="XA35" s="8">
        <v>1</v>
      </c>
      <c r="XB35" s="8">
        <f t="shared" si="110"/>
        <v>1.1494252873563264E-3</v>
      </c>
      <c r="XD35" s="5">
        <f t="shared" si="373"/>
        <v>32</v>
      </c>
      <c r="XE35" s="5">
        <v>0.76695000000000002</v>
      </c>
      <c r="XF35" s="5">
        <f t="shared" si="374"/>
        <v>145.6502256163387</v>
      </c>
      <c r="XI35" s="5">
        <f t="shared" si="375"/>
        <v>32</v>
      </c>
      <c r="XJ35" s="8">
        <f t="shared" si="567"/>
        <v>171.16414362386496</v>
      </c>
      <c r="XK35" s="8">
        <f t="shared" si="111"/>
        <v>176.60836067529405</v>
      </c>
      <c r="XL35" s="8">
        <v>1</v>
      </c>
      <c r="XM35" s="8">
        <f t="shared" si="112"/>
        <v>1.1494252873563264E-3</v>
      </c>
      <c r="XO35" s="5">
        <f t="shared" si="376"/>
        <v>32</v>
      </c>
      <c r="XP35" s="5">
        <v>0.48948999999999998</v>
      </c>
      <c r="XQ35" s="5">
        <f t="shared" si="377"/>
        <v>67.234505293068196</v>
      </c>
      <c r="XT35" s="5">
        <f t="shared" si="378"/>
        <v>32</v>
      </c>
      <c r="XU35" s="8">
        <f t="shared" si="568"/>
        <v>174.20741869172443</v>
      </c>
      <c r="XV35" s="8">
        <f t="shared" si="113"/>
        <v>179.78509652598825</v>
      </c>
      <c r="XW35" s="8">
        <v>0</v>
      </c>
      <c r="XX35" s="8">
        <f t="shared" si="114"/>
        <v>1.0344827586206897</v>
      </c>
      <c r="XZ35" s="5">
        <f t="shared" si="379"/>
        <v>32</v>
      </c>
      <c r="YA35" s="5">
        <v>0.42354999999999998</v>
      </c>
      <c r="YB35" s="5">
        <f t="shared" si="380"/>
        <v>55.086667330317439</v>
      </c>
      <c r="YE35" s="5">
        <f t="shared" si="381"/>
        <v>32</v>
      </c>
      <c r="YF35" s="8">
        <f t="shared" si="569"/>
        <v>166.34527133215914</v>
      </c>
      <c r="YG35" s="8">
        <f t="shared" si="115"/>
        <v>171.64525478835009</v>
      </c>
      <c r="YH35" s="8">
        <v>0</v>
      </c>
      <c r="YI35" s="8">
        <f t="shared" si="116"/>
        <v>1.0344827586206897</v>
      </c>
      <c r="YK35" s="5">
        <f t="shared" si="382"/>
        <v>32</v>
      </c>
      <c r="YL35" s="5">
        <v>0.68222000000000005</v>
      </c>
      <c r="YM35" s="5">
        <f t="shared" si="383"/>
        <v>114.63959595219163</v>
      </c>
      <c r="YP35" s="5">
        <f t="shared" si="384"/>
        <v>32</v>
      </c>
      <c r="YQ35" s="8">
        <f t="shared" si="570"/>
        <v>166.34527133215914</v>
      </c>
      <c r="YR35" s="8">
        <f t="shared" si="117"/>
        <v>171.64525478835009</v>
      </c>
      <c r="YS35" s="8">
        <v>0</v>
      </c>
      <c r="YT35" s="8">
        <f t="shared" si="118"/>
        <v>1.0344827586206897</v>
      </c>
      <c r="YV35" s="5">
        <f t="shared" si="385"/>
        <v>32</v>
      </c>
      <c r="YW35" s="5">
        <v>0.42354999999999998</v>
      </c>
      <c r="YX35" s="5">
        <f t="shared" si="386"/>
        <v>55.086667330317439</v>
      </c>
      <c r="ZA35" s="5">
        <f t="shared" si="387"/>
        <v>32</v>
      </c>
      <c r="ZB35" s="8">
        <f t="shared" si="571"/>
        <v>166.34527133215914</v>
      </c>
      <c r="ZC35" s="8">
        <f t="shared" si="119"/>
        <v>171.64525478835009</v>
      </c>
      <c r="ZD35" s="8">
        <v>0</v>
      </c>
      <c r="ZE35" s="8">
        <f t="shared" si="120"/>
        <v>1.0344827586206897</v>
      </c>
      <c r="ZG35" s="5">
        <f t="shared" si="388"/>
        <v>32</v>
      </c>
      <c r="ZH35" s="5">
        <v>9.5850000000000005E-2</v>
      </c>
      <c r="ZI35" s="5">
        <f t="shared" si="389"/>
        <v>10.076000315114838</v>
      </c>
      <c r="ZL35" s="5">
        <f t="shared" si="390"/>
        <v>32</v>
      </c>
      <c r="ZM35" s="8">
        <f t="shared" si="572"/>
        <v>162.08684329961403</v>
      </c>
      <c r="ZN35" s="8">
        <f t="shared" si="121"/>
        <v>167.27422103713471</v>
      </c>
      <c r="ZO35" s="8">
        <v>1</v>
      </c>
      <c r="ZP35" s="8">
        <f t="shared" si="122"/>
        <v>1.1494252873563264E-3</v>
      </c>
      <c r="ZR35" s="5">
        <f t="shared" si="391"/>
        <v>32</v>
      </c>
      <c r="ZS35" s="5">
        <v>0.40464</v>
      </c>
      <c r="ZT35" s="5">
        <f t="shared" si="392"/>
        <v>51.858901438382468</v>
      </c>
      <c r="ZW35" s="5">
        <f t="shared" si="393"/>
        <v>32</v>
      </c>
      <c r="ZX35" s="8">
        <f t="shared" si="573"/>
        <v>162.08684329961403</v>
      </c>
      <c r="ZY35" s="8">
        <f t="shared" si="123"/>
        <v>167.27422103713471</v>
      </c>
      <c r="ZZ35" s="8">
        <v>2</v>
      </c>
      <c r="AAA35" s="8">
        <f t="shared" si="124"/>
        <v>0.9011494252873562</v>
      </c>
      <c r="AAC35" s="5">
        <f t="shared" si="394"/>
        <v>32</v>
      </c>
      <c r="AAD35" s="5">
        <v>0.40464</v>
      </c>
      <c r="AAE35" s="5">
        <f t="shared" si="395"/>
        <v>51.858901438382468</v>
      </c>
      <c r="AAH35" s="5">
        <f t="shared" si="396"/>
        <v>32</v>
      </c>
      <c r="AAI35" s="8">
        <f t="shared" si="574"/>
        <v>162.08684329961403</v>
      </c>
      <c r="AAJ35" s="8">
        <f t="shared" si="125"/>
        <v>167.27422103713471</v>
      </c>
      <c r="AAK35" s="8">
        <v>1</v>
      </c>
      <c r="AAL35" s="8">
        <f t="shared" si="126"/>
        <v>1.1494252873563264E-3</v>
      </c>
      <c r="AAN35" s="5">
        <f t="shared" si="397"/>
        <v>32</v>
      </c>
      <c r="AAO35" s="5">
        <v>2.775E-2</v>
      </c>
      <c r="AAP35" s="5">
        <f t="shared" si="398"/>
        <v>2.8142305946280439</v>
      </c>
      <c r="AAS35" s="5">
        <f t="shared" si="399"/>
        <v>32</v>
      </c>
      <c r="AAT35" s="8">
        <f t="shared" si="575"/>
        <v>174.20741869172443</v>
      </c>
      <c r="AAU35" s="8">
        <f t="shared" si="127"/>
        <v>179.78509652598825</v>
      </c>
      <c r="AAV35" s="8">
        <v>0</v>
      </c>
      <c r="AAW35" s="8">
        <f t="shared" si="128"/>
        <v>1.0344827586206897</v>
      </c>
      <c r="AAY35" s="5">
        <f t="shared" si="400"/>
        <v>32</v>
      </c>
      <c r="AAZ35" s="5">
        <v>0.23537</v>
      </c>
      <c r="ABA35" s="5">
        <f t="shared" si="401"/>
        <v>26.836322228760856</v>
      </c>
      <c r="ABD35" s="5">
        <f t="shared" si="402"/>
        <v>32</v>
      </c>
      <c r="ABE35" s="8">
        <f t="shared" si="576"/>
        <v>152.61940680633316</v>
      </c>
      <c r="ABF35" s="8">
        <f t="shared" si="129"/>
        <v>157.46296069495551</v>
      </c>
      <c r="ABG35" s="8">
        <v>0</v>
      </c>
      <c r="ABH35" s="8">
        <f t="shared" si="130"/>
        <v>1.0344827586206897</v>
      </c>
      <c r="ABJ35" s="5">
        <f t="shared" si="403"/>
        <v>32</v>
      </c>
      <c r="ABK35" s="5">
        <v>0.78585000000000005</v>
      </c>
      <c r="ABL35" s="5">
        <f t="shared" si="404"/>
        <v>154.10785749207574</v>
      </c>
      <c r="ABO35" s="5">
        <f t="shared" si="405"/>
        <v>32</v>
      </c>
      <c r="ABP35" s="8">
        <f t="shared" si="577"/>
        <v>174.63561494801863</v>
      </c>
      <c r="ABQ35" s="8">
        <f t="shared" si="131"/>
        <v>180.22710556474357</v>
      </c>
      <c r="ABR35" s="8">
        <v>1</v>
      </c>
      <c r="ABS35" s="8">
        <f t="shared" si="132"/>
        <v>1.1494252873563264E-3</v>
      </c>
      <c r="ABU35" s="5">
        <f t="shared" si="406"/>
        <v>32</v>
      </c>
      <c r="ABV35" s="5">
        <v>1.6660000000000001E-2</v>
      </c>
      <c r="ABW35" s="5">
        <f t="shared" si="407"/>
        <v>1.6800338678346092</v>
      </c>
      <c r="ABZ35" s="5">
        <f t="shared" si="408"/>
        <v>32</v>
      </c>
      <c r="ACA35" s="8">
        <f t="shared" si="578"/>
        <v>174.20741869172443</v>
      </c>
      <c r="ACB35" s="8">
        <f t="shared" si="133"/>
        <v>179.78509652598825</v>
      </c>
      <c r="ACC35" s="8">
        <v>0</v>
      </c>
      <c r="ACD35" s="8">
        <f t="shared" si="134"/>
        <v>1.0344827586206897</v>
      </c>
      <c r="ACF35" s="5">
        <f t="shared" si="409"/>
        <v>32</v>
      </c>
      <c r="ACG35" s="5">
        <v>0.64610999999999996</v>
      </c>
      <c r="ACH35" s="5">
        <f t="shared" si="410"/>
        <v>103.8769148599596</v>
      </c>
      <c r="ACK35" s="5">
        <f t="shared" si="411"/>
        <v>32</v>
      </c>
      <c r="ACL35" s="8">
        <f t="shared" si="579"/>
        <v>172.70173388833211</v>
      </c>
      <c r="ACM35" s="8">
        <f t="shared" si="135"/>
        <v>178.23084124506715</v>
      </c>
      <c r="ACN35" s="8">
        <v>0</v>
      </c>
      <c r="ACO35" s="8">
        <f t="shared" si="136"/>
        <v>1.0344827586206897</v>
      </c>
      <c r="ACQ35" s="5">
        <f t="shared" si="412"/>
        <v>32</v>
      </c>
      <c r="ACR35" s="5">
        <v>2.775E-2</v>
      </c>
      <c r="ACS35" s="5">
        <f t="shared" si="413"/>
        <v>2.8142305946280439</v>
      </c>
      <c r="ACV35" s="5">
        <f t="shared" si="414"/>
        <v>32</v>
      </c>
      <c r="ACW35" s="8">
        <f t="shared" si="580"/>
        <v>174.20741869172443</v>
      </c>
      <c r="ACX35" s="8">
        <f t="shared" si="137"/>
        <v>179.78509652598825</v>
      </c>
      <c r="ACY35" s="8">
        <v>0</v>
      </c>
      <c r="ACZ35" s="8">
        <f t="shared" si="138"/>
        <v>1.0344827586206897</v>
      </c>
      <c r="ADB35" s="5">
        <f t="shared" si="415"/>
        <v>32</v>
      </c>
      <c r="ADC35" s="5">
        <v>0.29303000000000001</v>
      </c>
      <c r="ADD35" s="5">
        <f t="shared" si="416"/>
        <v>34.676704680057171</v>
      </c>
      <c r="ADG35" s="5">
        <f t="shared" si="417"/>
        <v>32</v>
      </c>
      <c r="ADH35" s="8">
        <f t="shared" si="581"/>
        <v>147.71528317934823</v>
      </c>
      <c r="ADI35" s="8">
        <f t="shared" si="139"/>
        <v>152.425933646153</v>
      </c>
      <c r="ADJ35" s="8">
        <v>0</v>
      </c>
      <c r="ADK35" s="8">
        <f t="shared" si="140"/>
        <v>1.0344827586206897</v>
      </c>
      <c r="ADM35" s="5">
        <f t="shared" si="418"/>
        <v>32</v>
      </c>
      <c r="ADN35" s="5">
        <v>0.29404999999999998</v>
      </c>
      <c r="ADO35" s="5">
        <f t="shared" si="419"/>
        <v>34.821086552660283</v>
      </c>
      <c r="ADR35" s="5">
        <f t="shared" si="420"/>
        <v>32</v>
      </c>
      <c r="ADS35" s="8">
        <f t="shared" si="582"/>
        <v>174.63561494801863</v>
      </c>
      <c r="ADT35" s="8">
        <f t="shared" si="141"/>
        <v>180.22710556474357</v>
      </c>
      <c r="ADU35" s="8">
        <v>1</v>
      </c>
      <c r="ADV35" s="8">
        <f t="shared" si="142"/>
        <v>1.1494252873563264E-3</v>
      </c>
      <c r="ADX35" s="5">
        <f t="shared" si="421"/>
        <v>32</v>
      </c>
      <c r="ADY35" s="5">
        <v>0.64610999999999996</v>
      </c>
      <c r="ADZ35" s="5">
        <f t="shared" si="422"/>
        <v>103.8769148599596</v>
      </c>
      <c r="AEC35" s="5">
        <f t="shared" si="423"/>
        <v>32</v>
      </c>
      <c r="AED35" s="8">
        <f t="shared" si="583"/>
        <v>174.57323168802876</v>
      </c>
      <c r="AEE35" s="8">
        <f t="shared" si="143"/>
        <v>180.1647223047537</v>
      </c>
      <c r="AEF35" s="8">
        <v>0</v>
      </c>
      <c r="AEG35" s="8">
        <f t="shared" si="144"/>
        <v>1.0344827586206897</v>
      </c>
      <c r="AEI35" s="5">
        <f t="shared" si="424"/>
        <v>32</v>
      </c>
      <c r="AEJ35" s="5">
        <v>0.87439999999999996</v>
      </c>
      <c r="AEK35" s="5">
        <f t="shared" si="425"/>
        <v>207.46530249480384</v>
      </c>
      <c r="AEN35" s="5">
        <f t="shared" si="426"/>
        <v>32</v>
      </c>
      <c r="AEO35" s="8">
        <f t="shared" si="584"/>
        <v>145.35228308276743</v>
      </c>
      <c r="AEP35" s="8">
        <f t="shared" si="145"/>
        <v>150.0007183478786</v>
      </c>
      <c r="AEQ35" s="8">
        <v>0</v>
      </c>
      <c r="AER35" s="8">
        <f t="shared" si="146"/>
        <v>1.0344827586206897</v>
      </c>
      <c r="AET35" s="5">
        <f t="shared" si="427"/>
        <v>32</v>
      </c>
      <c r="AEU35" s="5">
        <v>0.11953</v>
      </c>
      <c r="AEV35" s="5">
        <f t="shared" si="428"/>
        <v>12.729942317658024</v>
      </c>
      <c r="AEY35" s="5">
        <f t="shared" si="429"/>
        <v>32</v>
      </c>
      <c r="AEZ35" s="8">
        <f t="shared" si="585"/>
        <v>148.26101834493372</v>
      </c>
      <c r="AFA35" s="8">
        <f t="shared" si="147"/>
        <v>152.95145639819827</v>
      </c>
      <c r="AFB35" s="8">
        <v>0</v>
      </c>
      <c r="AFC35" s="8">
        <f t="shared" si="148"/>
        <v>1.0344827586206897</v>
      </c>
      <c r="AFE35" s="5">
        <f t="shared" si="430"/>
        <v>32</v>
      </c>
      <c r="AFF35" s="5">
        <v>0.73816999999999999</v>
      </c>
      <c r="AFG35" s="5">
        <f t="shared" si="431"/>
        <v>134.00598407803562</v>
      </c>
      <c r="AFJ35" s="5">
        <f t="shared" si="432"/>
        <v>32</v>
      </c>
      <c r="AFK35" s="8">
        <f t="shared" si="586"/>
        <v>174.20741869172443</v>
      </c>
      <c r="AFL35" s="8">
        <f t="shared" si="149"/>
        <v>179.78509652598825</v>
      </c>
      <c r="AFM35" s="8">
        <v>0</v>
      </c>
      <c r="AFN35" s="8">
        <f t="shared" si="150"/>
        <v>1.0344827586206897</v>
      </c>
      <c r="AFP35" s="5">
        <f t="shared" si="433"/>
        <v>32</v>
      </c>
      <c r="AFQ35" s="5">
        <v>9.5850000000000005E-2</v>
      </c>
      <c r="AFR35" s="5">
        <f t="shared" si="434"/>
        <v>10.076000315114838</v>
      </c>
      <c r="AFU35" s="5">
        <f t="shared" si="435"/>
        <v>32</v>
      </c>
      <c r="AFV35" s="8">
        <f t="shared" si="587"/>
        <v>162.08684329961403</v>
      </c>
      <c r="AFW35" s="8">
        <f t="shared" si="151"/>
        <v>167.27422103713471</v>
      </c>
      <c r="AFX35" s="8">
        <v>1</v>
      </c>
      <c r="AFY35" s="8">
        <f t="shared" si="152"/>
        <v>1.1494252873563264E-3</v>
      </c>
      <c r="AGA35" s="5">
        <f t="shared" si="436"/>
        <v>32</v>
      </c>
      <c r="AGB35" s="5">
        <v>0.40464</v>
      </c>
      <c r="AGC35" s="5">
        <f t="shared" si="437"/>
        <v>51.858901438382468</v>
      </c>
      <c r="AGF35" s="5">
        <f t="shared" si="438"/>
        <v>32</v>
      </c>
      <c r="AGG35" s="8">
        <f t="shared" si="588"/>
        <v>162.08684329961403</v>
      </c>
      <c r="AGH35" s="8">
        <f t="shared" si="153"/>
        <v>167.27422103713471</v>
      </c>
      <c r="AGI35" s="8">
        <v>1</v>
      </c>
      <c r="AGJ35" s="8">
        <f t="shared" si="154"/>
        <v>1.1494252873563264E-3</v>
      </c>
      <c r="AGL35" s="5">
        <f t="shared" si="439"/>
        <v>32</v>
      </c>
      <c r="AGM35" s="5">
        <v>0.51907999999999999</v>
      </c>
      <c r="AGN35" s="5">
        <f t="shared" si="440"/>
        <v>73.205434287542872</v>
      </c>
      <c r="AGQ35" s="5">
        <f t="shared" si="441"/>
        <v>32</v>
      </c>
      <c r="AGR35" s="8">
        <f t="shared" si="589"/>
        <v>174.63561494801863</v>
      </c>
      <c r="AGS35" s="8">
        <f t="shared" si="155"/>
        <v>180.22710556474357</v>
      </c>
      <c r="AGT35" s="8">
        <v>1</v>
      </c>
      <c r="AGU35" s="8">
        <f t="shared" si="156"/>
        <v>1.1494252873563264E-3</v>
      </c>
      <c r="AGW35" s="5">
        <f t="shared" si="442"/>
        <v>32</v>
      </c>
      <c r="AGX35" s="5">
        <v>0.62250000000000005</v>
      </c>
      <c r="AGY35" s="5">
        <f t="shared" si="443"/>
        <v>97.418471029305778</v>
      </c>
      <c r="AHB35" s="5">
        <f t="shared" si="444"/>
        <v>32</v>
      </c>
      <c r="AHC35" s="8">
        <f t="shared" si="590"/>
        <v>171.16414362386496</v>
      </c>
      <c r="AHD35" s="8">
        <f t="shared" si="157"/>
        <v>176.60836067529405</v>
      </c>
      <c r="AHE35" s="8">
        <v>1</v>
      </c>
      <c r="AHF35" s="8">
        <f t="shared" si="158"/>
        <v>1.1494252873563264E-3</v>
      </c>
      <c r="AHH35" s="5">
        <f t="shared" si="445"/>
        <v>32</v>
      </c>
      <c r="AHI35" s="5">
        <v>0.62324999999999997</v>
      </c>
      <c r="AHJ35" s="5">
        <f t="shared" si="446"/>
        <v>97.617344147553212</v>
      </c>
      <c r="AHM35" s="5">
        <f t="shared" si="447"/>
        <v>32</v>
      </c>
      <c r="AHN35" s="8">
        <f t="shared" si="591"/>
        <v>172.70173388833211</v>
      </c>
      <c r="AHO35" s="8">
        <f t="shared" si="159"/>
        <v>178.23084124506715</v>
      </c>
      <c r="AHP35" s="8">
        <v>0</v>
      </c>
      <c r="AHQ35" s="8">
        <f t="shared" si="160"/>
        <v>1.0344827586206897</v>
      </c>
      <c r="AHS35" s="5">
        <f t="shared" si="448"/>
        <v>32</v>
      </c>
      <c r="AHT35" s="5">
        <v>5.9700000000000003E-2</v>
      </c>
      <c r="AHU35" s="5">
        <f t="shared" si="449"/>
        <v>6.1556305699105804</v>
      </c>
      <c r="AHX35" s="5">
        <f t="shared" si="450"/>
        <v>32</v>
      </c>
      <c r="AHY35" s="8">
        <f t="shared" si="592"/>
        <v>147.71528317934823</v>
      </c>
      <c r="AHZ35" s="8">
        <f t="shared" si="161"/>
        <v>152.425933646153</v>
      </c>
      <c r="AIA35" s="8">
        <v>0</v>
      </c>
      <c r="AIB35" s="8">
        <f t="shared" si="162"/>
        <v>1.0344827586206897</v>
      </c>
      <c r="AID35" s="5">
        <f t="shared" si="451"/>
        <v>32</v>
      </c>
      <c r="AIE35" s="5">
        <v>0.91871999999999998</v>
      </c>
      <c r="AIF35" s="5">
        <f t="shared" si="452"/>
        <v>250.9855295151965</v>
      </c>
      <c r="AII35" s="5">
        <f t="shared" si="453"/>
        <v>32</v>
      </c>
      <c r="AIJ35" s="8">
        <f t="shared" si="593"/>
        <v>162.08684329961403</v>
      </c>
      <c r="AIK35" s="8">
        <f t="shared" si="163"/>
        <v>167.27422103713471</v>
      </c>
      <c r="AIL35" s="8">
        <v>1</v>
      </c>
      <c r="AIM35" s="8">
        <f t="shared" si="164"/>
        <v>1.1494252873563264E-3</v>
      </c>
      <c r="AIO35" s="5">
        <f t="shared" si="454"/>
        <v>32</v>
      </c>
      <c r="AIP35" s="5">
        <v>0.68222000000000005</v>
      </c>
      <c r="AIQ35" s="5">
        <f t="shared" si="455"/>
        <v>114.63959595219163</v>
      </c>
      <c r="AIT35" s="5">
        <f t="shared" si="456"/>
        <v>32</v>
      </c>
      <c r="AIU35" s="8">
        <f t="shared" si="594"/>
        <v>166.34527133215914</v>
      </c>
      <c r="AIV35" s="8">
        <f t="shared" si="165"/>
        <v>171.64525478835009</v>
      </c>
      <c r="AIW35" s="8">
        <v>0</v>
      </c>
      <c r="AIX35" s="8">
        <f t="shared" si="166"/>
        <v>1.0344827586206897</v>
      </c>
      <c r="AIZ35" s="5">
        <f t="shared" si="457"/>
        <v>32</v>
      </c>
      <c r="AJA35" s="5">
        <v>0.17491999999999999</v>
      </c>
      <c r="AJB35" s="5">
        <f t="shared" si="458"/>
        <v>19.227492765174347</v>
      </c>
      <c r="AJE35" s="5">
        <f t="shared" si="459"/>
        <v>32</v>
      </c>
      <c r="AJF35" s="8">
        <f t="shared" si="595"/>
        <v>147.71528317934823</v>
      </c>
      <c r="AJG35" s="8">
        <f t="shared" si="167"/>
        <v>152.425933646153</v>
      </c>
      <c r="AJH35" s="8">
        <v>0</v>
      </c>
      <c r="AJI35" s="8">
        <f t="shared" si="168"/>
        <v>1.0344827586206897</v>
      </c>
      <c r="AJK35" s="5">
        <f t="shared" si="460"/>
        <v>32</v>
      </c>
      <c r="AJL35" s="5">
        <v>0.94440000000000002</v>
      </c>
      <c r="AJM35" s="5">
        <f t="shared" si="461"/>
        <v>288.95720777256008</v>
      </c>
      <c r="AJP35" s="5">
        <f t="shared" si="462"/>
        <v>32</v>
      </c>
      <c r="AJQ35" s="8">
        <f t="shared" si="596"/>
        <v>174.63561494801863</v>
      </c>
      <c r="AJR35" s="8">
        <f t="shared" si="169"/>
        <v>180.22710556474357</v>
      </c>
      <c r="AJS35" s="8">
        <v>1</v>
      </c>
      <c r="AJT35" s="8">
        <f t="shared" si="170"/>
        <v>1.1494252873563264E-3</v>
      </c>
      <c r="AJV35" s="5">
        <f t="shared" si="463"/>
        <v>32</v>
      </c>
      <c r="AJW35" s="5">
        <v>5.9700000000000003E-2</v>
      </c>
      <c r="AJX35" s="5">
        <f t="shared" si="464"/>
        <v>6.1556305699105804</v>
      </c>
      <c r="AKA35" s="5">
        <f t="shared" si="465"/>
        <v>32</v>
      </c>
      <c r="AKB35" s="8">
        <f t="shared" si="597"/>
        <v>147.71528317934823</v>
      </c>
      <c r="AKC35" s="8">
        <f t="shared" si="171"/>
        <v>152.425933646153</v>
      </c>
      <c r="AKD35" s="8">
        <v>0</v>
      </c>
      <c r="AKE35" s="8">
        <f t="shared" si="172"/>
        <v>1.0344827586206897</v>
      </c>
      <c r="AKG35" s="5">
        <f t="shared" si="466"/>
        <v>32</v>
      </c>
      <c r="AKH35" s="5">
        <v>0.93945999999999996</v>
      </c>
      <c r="AKI35" s="5">
        <f t="shared" si="467"/>
        <v>280.44509753885637</v>
      </c>
      <c r="AKL35" s="5">
        <f t="shared" si="468"/>
        <v>32</v>
      </c>
      <c r="AKM35" s="8">
        <f t="shared" si="598"/>
        <v>166.34527133215914</v>
      </c>
      <c r="AKN35" s="8">
        <f t="shared" si="173"/>
        <v>171.64525478835009</v>
      </c>
      <c r="AKO35" s="8">
        <v>0</v>
      </c>
      <c r="AKP35" s="8">
        <f t="shared" si="174"/>
        <v>1.0344827586206897</v>
      </c>
      <c r="AKR35" s="5">
        <f t="shared" si="469"/>
        <v>32</v>
      </c>
      <c r="AKS35" s="5">
        <v>0.73816999999999999</v>
      </c>
      <c r="AKT35" s="5">
        <f t="shared" si="470"/>
        <v>134.00598407803562</v>
      </c>
      <c r="AKW35" s="5">
        <f t="shared" si="471"/>
        <v>32</v>
      </c>
      <c r="AKX35" s="8">
        <f t="shared" si="599"/>
        <v>174.20741869172443</v>
      </c>
      <c r="AKY35" s="8">
        <f t="shared" si="175"/>
        <v>179.78509652598825</v>
      </c>
      <c r="AKZ35" s="8">
        <v>0</v>
      </c>
      <c r="ALA35" s="8">
        <f t="shared" si="176"/>
        <v>1.0344827586206897</v>
      </c>
      <c r="ALC35" s="5">
        <f t="shared" si="472"/>
        <v>32</v>
      </c>
      <c r="ALD35" s="5">
        <v>0.40464</v>
      </c>
      <c r="ALE35" s="5">
        <f t="shared" si="473"/>
        <v>51.858901438382468</v>
      </c>
      <c r="ALH35" s="5">
        <f t="shared" si="474"/>
        <v>32</v>
      </c>
      <c r="ALI35" s="8">
        <f t="shared" si="600"/>
        <v>162.08684329961403</v>
      </c>
      <c r="ALJ35" s="8">
        <f t="shared" si="177"/>
        <v>167.27422103713471</v>
      </c>
      <c r="ALK35" s="8">
        <v>1</v>
      </c>
      <c r="ALL35" s="8">
        <f t="shared" si="178"/>
        <v>1.1494252873563264E-3</v>
      </c>
      <c r="ALN35" s="5">
        <f t="shared" si="475"/>
        <v>32</v>
      </c>
      <c r="ALO35" s="5">
        <v>0.13184000000000001</v>
      </c>
      <c r="ALP35" s="5">
        <f t="shared" si="476"/>
        <v>14.137924951157007</v>
      </c>
      <c r="ALS35" s="5">
        <f t="shared" si="477"/>
        <v>32</v>
      </c>
      <c r="ALT35" s="8">
        <f t="shared" si="601"/>
        <v>174.20741869172443</v>
      </c>
      <c r="ALU35" s="8">
        <f t="shared" si="179"/>
        <v>179.78509652598825</v>
      </c>
      <c r="ALV35" s="8">
        <v>0</v>
      </c>
      <c r="ALW35" s="8">
        <f t="shared" si="180"/>
        <v>1.0344827586206897</v>
      </c>
      <c r="ALY35" s="5">
        <f t="shared" si="478"/>
        <v>32</v>
      </c>
      <c r="ALZ35" s="5">
        <v>0.90234999999999999</v>
      </c>
      <c r="AMA35" s="5">
        <f t="shared" si="479"/>
        <v>232.63656216594489</v>
      </c>
      <c r="AMD35" s="5">
        <f t="shared" si="480"/>
        <v>32</v>
      </c>
      <c r="AME35" s="8">
        <f t="shared" si="602"/>
        <v>154.09397614060262</v>
      </c>
      <c r="AMF35" s="8">
        <f t="shared" si="181"/>
        <v>158.99875652609819</v>
      </c>
      <c r="AMG35" s="8">
        <v>2</v>
      </c>
      <c r="AMH35" s="8">
        <f t="shared" si="182"/>
        <v>0.9011494252873562</v>
      </c>
      <c r="AMJ35" s="5">
        <f t="shared" si="481"/>
        <v>32</v>
      </c>
      <c r="AMK35" s="5">
        <v>0.1492</v>
      </c>
      <c r="AML35" s="5">
        <f t="shared" si="482"/>
        <v>16.157819565605493</v>
      </c>
      <c r="AMO35" s="5">
        <f t="shared" si="483"/>
        <v>32</v>
      </c>
      <c r="AMP35" s="8">
        <f t="shared" si="603"/>
        <v>152.61940680633316</v>
      </c>
      <c r="AMQ35" s="8">
        <f t="shared" si="183"/>
        <v>157.46296069495551</v>
      </c>
      <c r="AMR35" s="8">
        <v>0</v>
      </c>
      <c r="AMS35" s="8">
        <f t="shared" si="184"/>
        <v>1.0344827586206897</v>
      </c>
      <c r="AMU35" s="5">
        <f t="shared" si="484"/>
        <v>32</v>
      </c>
      <c r="AMV35" s="5">
        <v>0.68728</v>
      </c>
      <c r="AMW35" s="5">
        <f t="shared" si="485"/>
        <v>116.24470574974377</v>
      </c>
      <c r="AMZ35" s="5">
        <f t="shared" si="486"/>
        <v>32</v>
      </c>
      <c r="ANA35" s="8">
        <f t="shared" si="604"/>
        <v>152.61940680633316</v>
      </c>
      <c r="ANB35" s="8">
        <f t="shared" si="185"/>
        <v>157.46296069495551</v>
      </c>
      <c r="ANC35" s="8">
        <v>0</v>
      </c>
      <c r="AND35" s="8">
        <f t="shared" si="186"/>
        <v>1.0344827586206897</v>
      </c>
      <c r="ANF35" s="5">
        <f t="shared" si="487"/>
        <v>32</v>
      </c>
      <c r="ANG35" s="5">
        <v>0.68222000000000005</v>
      </c>
      <c r="ANH35" s="5">
        <f t="shared" si="488"/>
        <v>114.63959595219163</v>
      </c>
      <c r="ANK35" s="5">
        <f t="shared" si="489"/>
        <v>32</v>
      </c>
      <c r="ANL35" s="8">
        <f t="shared" si="605"/>
        <v>166.34527133215914</v>
      </c>
      <c r="ANM35" s="8">
        <f t="shared" si="187"/>
        <v>171.64525478835009</v>
      </c>
      <c r="ANN35" s="8">
        <v>0</v>
      </c>
      <c r="ANO35" s="8">
        <f t="shared" si="188"/>
        <v>1.0344827586206897</v>
      </c>
      <c r="ANQ35" s="5">
        <f t="shared" si="490"/>
        <v>32</v>
      </c>
      <c r="ANR35" s="5">
        <v>0.35639999999999999</v>
      </c>
      <c r="ANS35" s="5">
        <f t="shared" si="491"/>
        <v>44.0677863863909</v>
      </c>
      <c r="ANV35" s="5">
        <f t="shared" si="492"/>
        <v>32</v>
      </c>
      <c r="ANW35" s="8">
        <f t="shared" si="606"/>
        <v>147.71528317934823</v>
      </c>
      <c r="ANX35" s="8">
        <f t="shared" si="189"/>
        <v>152.425933646153</v>
      </c>
      <c r="ANY35" s="8">
        <v>0</v>
      </c>
      <c r="ANZ35" s="8">
        <f t="shared" si="190"/>
        <v>1.0344827586206897</v>
      </c>
      <c r="AOB35" s="5">
        <f t="shared" si="493"/>
        <v>32</v>
      </c>
      <c r="AOC35" s="5">
        <v>0.35639999999999999</v>
      </c>
      <c r="AOD35" s="5">
        <f t="shared" si="494"/>
        <v>44.0677863863909</v>
      </c>
      <c r="AOG35" s="5">
        <f t="shared" si="495"/>
        <v>32</v>
      </c>
      <c r="AOH35" s="8">
        <f t="shared" si="607"/>
        <v>147.71528317934823</v>
      </c>
      <c r="AOI35" s="8">
        <f t="shared" si="191"/>
        <v>152.425933646153</v>
      </c>
      <c r="AOJ35" s="8">
        <v>0</v>
      </c>
      <c r="AOK35" s="8">
        <f t="shared" si="192"/>
        <v>1.0344827586206897</v>
      </c>
      <c r="AOM35" s="5">
        <f t="shared" si="496"/>
        <v>32</v>
      </c>
      <c r="AON35" s="5">
        <v>0.1492</v>
      </c>
      <c r="AOO35" s="5">
        <f t="shared" si="497"/>
        <v>16.157819565605493</v>
      </c>
      <c r="AOR35" s="5">
        <f t="shared" si="498"/>
        <v>32</v>
      </c>
      <c r="AOS35" s="8">
        <f t="shared" si="608"/>
        <v>152.61940680633316</v>
      </c>
      <c r="AOT35" s="8">
        <f t="shared" si="193"/>
        <v>157.46296069495551</v>
      </c>
      <c r="AOU35" s="8">
        <v>0</v>
      </c>
      <c r="AOV35" s="8">
        <f t="shared" si="194"/>
        <v>1.0344827586206897</v>
      </c>
      <c r="AOX35" s="5">
        <f t="shared" si="499"/>
        <v>32</v>
      </c>
      <c r="AOY35" s="5">
        <v>0.34211999999999998</v>
      </c>
      <c r="AOZ35" s="5">
        <f t="shared" si="500"/>
        <v>41.87327351090687</v>
      </c>
      <c r="APC35" s="5">
        <f t="shared" si="501"/>
        <v>32</v>
      </c>
      <c r="APD35" s="8">
        <f t="shared" si="609"/>
        <v>176.74299020416998</v>
      </c>
      <c r="APE35" s="8">
        <f t="shared" si="195"/>
        <v>182.40246066786753</v>
      </c>
      <c r="APF35" s="8">
        <v>0</v>
      </c>
      <c r="APG35" s="8">
        <f t="shared" si="196"/>
        <v>1.0344827586206897</v>
      </c>
      <c r="API35" s="5">
        <f t="shared" si="502"/>
        <v>32</v>
      </c>
      <c r="APJ35" s="5">
        <v>0.23537</v>
      </c>
      <c r="APK35" s="5">
        <f t="shared" si="503"/>
        <v>26.836322228760856</v>
      </c>
      <c r="APN35" s="5">
        <f t="shared" si="504"/>
        <v>32</v>
      </c>
      <c r="APO35" s="8">
        <f t="shared" si="610"/>
        <v>152.61940680633316</v>
      </c>
      <c r="APP35" s="8">
        <f t="shared" si="197"/>
        <v>157.46296069495551</v>
      </c>
      <c r="APQ35" s="8">
        <v>0</v>
      </c>
      <c r="APR35" s="8">
        <f t="shared" si="198"/>
        <v>1.0344827586206897</v>
      </c>
      <c r="APT35" s="5">
        <f t="shared" si="505"/>
        <v>32</v>
      </c>
      <c r="APU35" s="5">
        <v>0.68728</v>
      </c>
      <c r="APV35" s="5">
        <f t="shared" si="506"/>
        <v>116.24470574974377</v>
      </c>
      <c r="APY35" s="5">
        <f t="shared" si="507"/>
        <v>32</v>
      </c>
      <c r="APZ35" s="8">
        <f t="shared" si="611"/>
        <v>152.61940680633316</v>
      </c>
      <c r="AQA35" s="8">
        <f t="shared" si="199"/>
        <v>157.46296069495551</v>
      </c>
      <c r="AQB35" s="8">
        <v>0</v>
      </c>
      <c r="AQC35" s="8">
        <f t="shared" si="200"/>
        <v>1.0344827586206897</v>
      </c>
      <c r="AQE35" s="5">
        <f t="shared" si="508"/>
        <v>32</v>
      </c>
      <c r="AQF35" s="5">
        <v>0.45752999999999999</v>
      </c>
      <c r="AQG35" s="5">
        <f t="shared" si="509"/>
        <v>61.162249463576877</v>
      </c>
      <c r="AQJ35" s="5">
        <f t="shared" si="510"/>
        <v>32</v>
      </c>
      <c r="AQK35" s="8">
        <f t="shared" si="612"/>
        <v>145.35228308276743</v>
      </c>
      <c r="AQL35" s="8">
        <f t="shared" si="201"/>
        <v>150.0007183478786</v>
      </c>
      <c r="AQM35" s="8">
        <v>0</v>
      </c>
      <c r="AQN35" s="8">
        <f t="shared" si="202"/>
        <v>1.0344827586206897</v>
      </c>
    </row>
    <row r="36" spans="12:1132" x14ac:dyDescent="0.25">
      <c r="L36" s="5">
        <f t="shared" si="203"/>
        <v>33</v>
      </c>
      <c r="M36" s="5">
        <v>0.54240999999999995</v>
      </c>
      <c r="N36" s="5">
        <f t="shared" si="204"/>
        <v>78.178169230218543</v>
      </c>
      <c r="Q36" s="5">
        <f t="shared" si="205"/>
        <v>33</v>
      </c>
      <c r="R36" s="8">
        <f t="shared" si="511"/>
        <v>171.64525478835009</v>
      </c>
      <c r="S36" s="8">
        <f t="shared" si="0"/>
        <v>176.94523824454103</v>
      </c>
      <c r="T36" s="8">
        <f t="shared" si="613"/>
        <v>1</v>
      </c>
      <c r="U36" s="8">
        <f t="shared" si="1"/>
        <v>1.1494252873563264E-3</v>
      </c>
      <c r="W36" s="5">
        <f t="shared" si="207"/>
        <v>33</v>
      </c>
      <c r="X36" s="5">
        <v>0.37335000000000002</v>
      </c>
      <c r="Y36" s="5">
        <f t="shared" si="208"/>
        <v>46.736710792460592</v>
      </c>
      <c r="AB36" s="5">
        <f t="shared" si="209"/>
        <v>33</v>
      </c>
      <c r="AC36" s="8">
        <f t="shared" si="512"/>
        <v>167.27422103713471</v>
      </c>
      <c r="AD36" s="8">
        <f t="shared" si="210"/>
        <v>172.46159877465539</v>
      </c>
      <c r="AE36" s="8">
        <v>1</v>
      </c>
      <c r="AF36" s="8">
        <f t="shared" si="2"/>
        <v>1.1494252873563264E-3</v>
      </c>
      <c r="AH36" s="5">
        <f t="shared" si="211"/>
        <v>33</v>
      </c>
      <c r="AI36" s="5">
        <v>0.68222000000000005</v>
      </c>
      <c r="AJ36" s="5">
        <f t="shared" si="212"/>
        <v>114.63959595219163</v>
      </c>
      <c r="AM36" s="5">
        <f t="shared" si="213"/>
        <v>33</v>
      </c>
      <c r="AN36" s="8">
        <f t="shared" si="513"/>
        <v>171.64525478835009</v>
      </c>
      <c r="AO36" s="8">
        <f t="shared" si="3"/>
        <v>176.94523824454103</v>
      </c>
      <c r="AP36" s="8">
        <v>1</v>
      </c>
      <c r="AQ36" s="8">
        <f t="shared" si="4"/>
        <v>1.1494252873563264E-3</v>
      </c>
      <c r="AS36" s="5">
        <f t="shared" si="214"/>
        <v>33</v>
      </c>
      <c r="AT36" s="5">
        <v>0.57979000000000003</v>
      </c>
      <c r="AU36" s="5">
        <f t="shared" si="215"/>
        <v>86.70006926630721</v>
      </c>
      <c r="AX36" s="5">
        <f t="shared" si="216"/>
        <v>33</v>
      </c>
      <c r="AY36" s="8">
        <f t="shared" si="514"/>
        <v>204.15078422098765</v>
      </c>
      <c r="AZ36" s="8">
        <f t="shared" si="5"/>
        <v>210.45618207581413</v>
      </c>
      <c r="BA36" s="8">
        <v>0</v>
      </c>
      <c r="BB36" s="8">
        <f t="shared" si="6"/>
        <v>1.0344827586206897</v>
      </c>
      <c r="BD36" s="5">
        <f t="shared" si="217"/>
        <v>33</v>
      </c>
      <c r="BE36" s="5">
        <v>0.75602000000000003</v>
      </c>
      <c r="BF36" s="5">
        <f t="shared" si="218"/>
        <v>141.06690242615457</v>
      </c>
      <c r="BI36" s="5">
        <f t="shared" si="219"/>
        <v>33</v>
      </c>
      <c r="BJ36" s="8">
        <f t="shared" si="515"/>
        <v>180.22710556474357</v>
      </c>
      <c r="BK36" s="8">
        <f t="shared" si="7"/>
        <v>185.81859618146851</v>
      </c>
      <c r="BL36" s="8">
        <v>0</v>
      </c>
      <c r="BM36" s="8">
        <f t="shared" si="8"/>
        <v>1.0344827586206897</v>
      </c>
      <c r="BO36" s="5">
        <f t="shared" si="220"/>
        <v>33</v>
      </c>
      <c r="BP36" s="5">
        <v>0.54240999999999995</v>
      </c>
      <c r="BQ36" s="5">
        <f t="shared" si="221"/>
        <v>78.178169230218543</v>
      </c>
      <c r="BT36" s="5">
        <f t="shared" si="222"/>
        <v>33</v>
      </c>
      <c r="BU36" s="8">
        <f t="shared" si="516"/>
        <v>171.64525478835009</v>
      </c>
      <c r="BV36" s="8">
        <f t="shared" si="9"/>
        <v>176.94523824454103</v>
      </c>
      <c r="BW36" s="8">
        <v>1</v>
      </c>
      <c r="BX36" s="8">
        <f t="shared" si="10"/>
        <v>1.1494252873563264E-3</v>
      </c>
      <c r="BZ36" s="5">
        <f t="shared" si="223"/>
        <v>33</v>
      </c>
      <c r="CA36" s="5">
        <v>0.53990000000000005</v>
      </c>
      <c r="CB36" s="5">
        <f t="shared" si="224"/>
        <v>77.631142182071429</v>
      </c>
      <c r="CE36" s="5">
        <f t="shared" si="225"/>
        <v>33</v>
      </c>
      <c r="CF36" s="8">
        <f t="shared" si="517"/>
        <v>157.46296069495551</v>
      </c>
      <c r="CG36" s="8">
        <f t="shared" si="11"/>
        <v>162.30651458357787</v>
      </c>
      <c r="CH36" s="8">
        <v>0</v>
      </c>
      <c r="CI36" s="8">
        <f t="shared" si="12"/>
        <v>1.0344827586206897</v>
      </c>
      <c r="CK36" s="5">
        <f t="shared" si="226"/>
        <v>33</v>
      </c>
      <c r="CL36" s="5">
        <v>0.40464</v>
      </c>
      <c r="CM36" s="5">
        <f t="shared" si="227"/>
        <v>51.858901438382468</v>
      </c>
      <c r="CP36" s="5">
        <f t="shared" si="228"/>
        <v>33</v>
      </c>
      <c r="CQ36" s="8">
        <f t="shared" si="518"/>
        <v>167.27422103713471</v>
      </c>
      <c r="CR36" s="8">
        <f t="shared" si="13"/>
        <v>172.46159877465539</v>
      </c>
      <c r="CS36" s="8">
        <v>1</v>
      </c>
      <c r="CT36" s="8">
        <f t="shared" si="14"/>
        <v>1.1494252873563264E-3</v>
      </c>
      <c r="CV36" s="5">
        <f t="shared" si="229"/>
        <v>33</v>
      </c>
      <c r="CW36" s="5">
        <v>0.45752999999999999</v>
      </c>
      <c r="CX36" s="5">
        <f t="shared" si="230"/>
        <v>61.162249463576877</v>
      </c>
      <c r="DA36" s="5">
        <f t="shared" si="231"/>
        <v>33</v>
      </c>
      <c r="DB36" s="8">
        <f t="shared" si="519"/>
        <v>167.24687746498239</v>
      </c>
      <c r="DC36" s="8">
        <f t="shared" si="15"/>
        <v>172.43425520250307</v>
      </c>
      <c r="DD36" s="8">
        <v>1</v>
      </c>
      <c r="DE36" s="8">
        <f t="shared" si="16"/>
        <v>1.1494252873563264E-3</v>
      </c>
      <c r="DG36" s="5">
        <f t="shared" si="232"/>
        <v>33</v>
      </c>
      <c r="DH36" s="5">
        <v>7.6999999999999999E-2</v>
      </c>
      <c r="DI36" s="5">
        <f t="shared" si="233"/>
        <v>8.012604447928485</v>
      </c>
      <c r="DL36" s="5">
        <f t="shared" si="234"/>
        <v>33</v>
      </c>
      <c r="DM36" s="8">
        <f t="shared" si="520"/>
        <v>179.78509652598825</v>
      </c>
      <c r="DN36" s="8">
        <f t="shared" si="17"/>
        <v>185.36277436025208</v>
      </c>
      <c r="DO36" s="8">
        <v>0</v>
      </c>
      <c r="DP36" s="8">
        <f t="shared" si="18"/>
        <v>1.0344827586206897</v>
      </c>
      <c r="DR36" s="5">
        <f t="shared" si="235"/>
        <v>33</v>
      </c>
      <c r="DS36" s="5">
        <v>0.48948999999999998</v>
      </c>
      <c r="DT36" s="5">
        <f t="shared" si="236"/>
        <v>67.234505293068196</v>
      </c>
      <c r="DW36" s="5">
        <f t="shared" si="237"/>
        <v>33</v>
      </c>
      <c r="DX36" s="8">
        <f t="shared" si="521"/>
        <v>179.78509652598825</v>
      </c>
      <c r="DY36" s="8">
        <f t="shared" si="19"/>
        <v>185.36277436025208</v>
      </c>
      <c r="DZ36" s="8">
        <v>0</v>
      </c>
      <c r="EA36" s="8">
        <f t="shared" si="20"/>
        <v>1.0344827586206897</v>
      </c>
      <c r="EC36" s="5">
        <f t="shared" si="238"/>
        <v>33</v>
      </c>
      <c r="ED36" s="5">
        <v>0.64610999999999996</v>
      </c>
      <c r="EE36" s="5">
        <f t="shared" si="239"/>
        <v>103.8769148599596</v>
      </c>
      <c r="EH36" s="5">
        <f t="shared" si="240"/>
        <v>33</v>
      </c>
      <c r="EI36" s="8">
        <f t="shared" si="522"/>
        <v>178.23084124506715</v>
      </c>
      <c r="EJ36" s="8">
        <f t="shared" si="21"/>
        <v>183.75994860180219</v>
      </c>
      <c r="EK36" s="8">
        <v>0</v>
      </c>
      <c r="EL36" s="8">
        <f t="shared" si="22"/>
        <v>1.0344827586206897</v>
      </c>
      <c r="EN36" s="5">
        <f t="shared" si="241"/>
        <v>33</v>
      </c>
      <c r="EO36" s="5">
        <v>0.1492</v>
      </c>
      <c r="EP36" s="5">
        <f t="shared" si="242"/>
        <v>16.157819565605493</v>
      </c>
      <c r="ES36" s="5">
        <f t="shared" si="243"/>
        <v>33</v>
      </c>
      <c r="ET36" s="8">
        <f t="shared" si="523"/>
        <v>179.40067167456164</v>
      </c>
      <c r="EU36" s="8">
        <f t="shared" si="23"/>
        <v>184.92977903129668</v>
      </c>
      <c r="EV36" s="8">
        <v>1</v>
      </c>
      <c r="EW36" s="8">
        <f t="shared" si="24"/>
        <v>1.1494252873563264E-3</v>
      </c>
      <c r="EY36" s="5">
        <f t="shared" si="244"/>
        <v>33</v>
      </c>
      <c r="EZ36" s="5">
        <v>0.70208999999999999</v>
      </c>
      <c r="FA36" s="5">
        <f t="shared" si="245"/>
        <v>121.09638515147896</v>
      </c>
      <c r="FD36" s="5">
        <f t="shared" si="246"/>
        <v>33</v>
      </c>
      <c r="FE36" s="8">
        <f t="shared" si="524"/>
        <v>152.425933646153</v>
      </c>
      <c r="FF36" s="8">
        <f t="shared" si="25"/>
        <v>157.13658411295776</v>
      </c>
      <c r="FG36" s="8">
        <v>0</v>
      </c>
      <c r="FH36" s="8">
        <f t="shared" si="26"/>
        <v>1.0344827586206897</v>
      </c>
      <c r="FJ36" s="5">
        <f t="shared" si="247"/>
        <v>33</v>
      </c>
      <c r="FK36" s="5">
        <v>0.74580999999999997</v>
      </c>
      <c r="FL36" s="5">
        <f t="shared" si="248"/>
        <v>136.96732601036544</v>
      </c>
      <c r="FO36" s="5">
        <f t="shared" si="249"/>
        <v>33</v>
      </c>
      <c r="FP36" s="8">
        <f t="shared" si="525"/>
        <v>178.23084124506715</v>
      </c>
      <c r="FQ36" s="8">
        <f t="shared" si="27"/>
        <v>183.75994860180219</v>
      </c>
      <c r="FR36" s="8">
        <v>0</v>
      </c>
      <c r="FS36" s="8">
        <f t="shared" si="28"/>
        <v>1.0344827586206897</v>
      </c>
      <c r="FU36" s="5">
        <f t="shared" si="250"/>
        <v>33</v>
      </c>
      <c r="FV36" s="5">
        <v>9.5850000000000005E-2</v>
      </c>
      <c r="FW36" s="5">
        <f t="shared" si="251"/>
        <v>10.076000315114838</v>
      </c>
      <c r="FZ36" s="5">
        <f t="shared" si="252"/>
        <v>33</v>
      </c>
      <c r="GA36" s="8">
        <f t="shared" si="526"/>
        <v>167.91192786269531</v>
      </c>
      <c r="GB36" s="8">
        <f t="shared" si="29"/>
        <v>173.11923393851475</v>
      </c>
      <c r="GC36" s="8">
        <v>1</v>
      </c>
      <c r="GD36" s="8">
        <f t="shared" si="30"/>
        <v>1.1494252873563264E-3</v>
      </c>
      <c r="GF36" s="5">
        <f t="shared" si="253"/>
        <v>33</v>
      </c>
      <c r="GG36" s="5">
        <v>0.37335000000000002</v>
      </c>
      <c r="GH36" s="5">
        <f t="shared" si="254"/>
        <v>46.736710792460592</v>
      </c>
      <c r="GK36" s="5">
        <f t="shared" si="255"/>
        <v>33</v>
      </c>
      <c r="GL36" s="8">
        <f t="shared" si="527"/>
        <v>167.27422103713471</v>
      </c>
      <c r="GM36" s="8">
        <f t="shared" si="31"/>
        <v>172.46159877465539</v>
      </c>
      <c r="GN36" s="8">
        <v>1</v>
      </c>
      <c r="GO36" s="8">
        <f t="shared" si="32"/>
        <v>1.1494252873563264E-3</v>
      </c>
      <c r="GQ36" s="5">
        <f t="shared" si="256"/>
        <v>33</v>
      </c>
      <c r="GR36" s="5">
        <v>0.39901999999999999</v>
      </c>
      <c r="GS36" s="5">
        <f t="shared" si="257"/>
        <v>50.919362287086621</v>
      </c>
      <c r="GV36" s="5">
        <f t="shared" si="258"/>
        <v>33</v>
      </c>
      <c r="GW36" s="8">
        <f t="shared" si="528"/>
        <v>174.12674738448084</v>
      </c>
      <c r="GX36" s="8">
        <f t="shared" si="33"/>
        <v>179.52008967093306</v>
      </c>
      <c r="GY36" s="8">
        <v>1</v>
      </c>
      <c r="GZ36" s="8">
        <f t="shared" si="34"/>
        <v>1.1494252873563264E-3</v>
      </c>
      <c r="HB36" s="5">
        <f t="shared" si="259"/>
        <v>33</v>
      </c>
      <c r="HC36" s="5">
        <v>5.4469999999999998E-2</v>
      </c>
      <c r="HD36" s="5">
        <f t="shared" si="260"/>
        <v>5.6009662143200334</v>
      </c>
      <c r="HG36" s="5">
        <f t="shared" si="261"/>
        <v>33</v>
      </c>
      <c r="HH36" s="8">
        <f t="shared" si="529"/>
        <v>174.12674738448084</v>
      </c>
      <c r="HI36" s="8">
        <f t="shared" si="35"/>
        <v>179.52008967093306</v>
      </c>
      <c r="HJ36" s="8">
        <v>1</v>
      </c>
      <c r="HK36" s="8">
        <f t="shared" si="36"/>
        <v>1.1494252873563264E-3</v>
      </c>
      <c r="HM36" s="5">
        <f t="shared" si="262"/>
        <v>33</v>
      </c>
      <c r="HN36" s="5">
        <v>0.78500000000000003</v>
      </c>
      <c r="HO36" s="5">
        <f t="shared" si="263"/>
        <v>153.71172508544743</v>
      </c>
      <c r="HR36" s="5">
        <f t="shared" si="264"/>
        <v>33</v>
      </c>
      <c r="HS36" s="8">
        <f t="shared" si="530"/>
        <v>176.60836067529405</v>
      </c>
      <c r="HT36" s="8">
        <f t="shared" si="37"/>
        <v>182.05257772672314</v>
      </c>
      <c r="HU36" s="8">
        <v>1</v>
      </c>
      <c r="HV36" s="8">
        <f t="shared" si="38"/>
        <v>1.1494252873563264E-3</v>
      </c>
      <c r="HX36" s="5">
        <f t="shared" si="265"/>
        <v>33</v>
      </c>
      <c r="HY36" s="5">
        <v>0.68222000000000005</v>
      </c>
      <c r="HZ36" s="5">
        <f t="shared" si="266"/>
        <v>114.63959595219163</v>
      </c>
      <c r="IC36" s="5">
        <f t="shared" si="267"/>
        <v>33</v>
      </c>
      <c r="ID36" s="8">
        <f t="shared" si="531"/>
        <v>171.64525478835009</v>
      </c>
      <c r="IE36" s="8">
        <f t="shared" si="39"/>
        <v>176.94523824454103</v>
      </c>
      <c r="IF36" s="8">
        <v>1</v>
      </c>
      <c r="IG36" s="8">
        <f t="shared" si="40"/>
        <v>1.1494252873563264E-3</v>
      </c>
      <c r="II36" s="5">
        <f t="shared" si="268"/>
        <v>33</v>
      </c>
      <c r="IJ36" s="5">
        <v>5.4469999999999998E-2</v>
      </c>
      <c r="IK36" s="5">
        <f t="shared" si="269"/>
        <v>5.6009662143200334</v>
      </c>
      <c r="IN36" s="5">
        <f t="shared" si="270"/>
        <v>33</v>
      </c>
      <c r="IO36" s="8">
        <f t="shared" si="532"/>
        <v>174.12674738448084</v>
      </c>
      <c r="IP36" s="8">
        <f t="shared" si="41"/>
        <v>179.52008967093306</v>
      </c>
      <c r="IQ36" s="8">
        <v>1</v>
      </c>
      <c r="IR36" s="8">
        <f t="shared" si="42"/>
        <v>1.1494252873563264E-3</v>
      </c>
      <c r="IT36" s="5">
        <f t="shared" si="271"/>
        <v>33</v>
      </c>
      <c r="IU36" s="5">
        <v>0.53990000000000005</v>
      </c>
      <c r="IV36" s="5">
        <f t="shared" si="272"/>
        <v>77.631142182071429</v>
      </c>
      <c r="IY36" s="5">
        <f t="shared" si="273"/>
        <v>33</v>
      </c>
      <c r="IZ36" s="8">
        <f t="shared" si="533"/>
        <v>157.46296069495551</v>
      </c>
      <c r="JA36" s="8">
        <f t="shared" si="43"/>
        <v>162.30651458357787</v>
      </c>
      <c r="JB36" s="8">
        <v>0</v>
      </c>
      <c r="JC36" s="8">
        <f t="shared" si="44"/>
        <v>1.0344827586206897</v>
      </c>
      <c r="JE36" s="5">
        <f t="shared" si="274"/>
        <v>33</v>
      </c>
      <c r="JF36" s="5">
        <v>0.24204000000000001</v>
      </c>
      <c r="JG36" s="5">
        <f t="shared" si="275"/>
        <v>27.712466518072336</v>
      </c>
      <c r="JJ36" s="5">
        <f t="shared" si="276"/>
        <v>33</v>
      </c>
      <c r="JK36" s="8">
        <f t="shared" si="534"/>
        <v>178.23084124506715</v>
      </c>
      <c r="JL36" s="8">
        <f t="shared" si="45"/>
        <v>183.75994860180219</v>
      </c>
      <c r="JM36" s="8">
        <v>0</v>
      </c>
      <c r="JN36" s="8">
        <f t="shared" si="46"/>
        <v>1.0344827586206897</v>
      </c>
      <c r="JP36" s="5">
        <f t="shared" si="277"/>
        <v>33</v>
      </c>
      <c r="JQ36" s="5">
        <v>0.54240999999999995</v>
      </c>
      <c r="JR36" s="5">
        <f t="shared" si="278"/>
        <v>78.178169230218543</v>
      </c>
      <c r="JU36" s="5">
        <f t="shared" si="279"/>
        <v>33</v>
      </c>
      <c r="JV36" s="8">
        <f t="shared" si="535"/>
        <v>171.64525478835009</v>
      </c>
      <c r="JW36" s="8">
        <f t="shared" si="47"/>
        <v>176.94523824454103</v>
      </c>
      <c r="JX36" s="8">
        <v>1</v>
      </c>
      <c r="JY36" s="8">
        <f t="shared" si="48"/>
        <v>1.1494252873563264E-3</v>
      </c>
      <c r="KA36" s="5">
        <f t="shared" si="280"/>
        <v>33</v>
      </c>
      <c r="KB36" s="5">
        <v>9.5850000000000005E-2</v>
      </c>
      <c r="KC36" s="5">
        <f t="shared" si="281"/>
        <v>10.076000315114838</v>
      </c>
      <c r="KF36" s="5">
        <f t="shared" si="282"/>
        <v>33</v>
      </c>
      <c r="KG36" s="8">
        <f t="shared" si="536"/>
        <v>167.27422103713471</v>
      </c>
      <c r="KH36" s="8">
        <f t="shared" si="49"/>
        <v>172.46159877465539</v>
      </c>
      <c r="KI36" s="8">
        <v>1</v>
      </c>
      <c r="KJ36" s="8">
        <f t="shared" si="50"/>
        <v>1.1494252873563264E-3</v>
      </c>
      <c r="KL36" s="5">
        <f t="shared" si="283"/>
        <v>33</v>
      </c>
      <c r="KM36" s="5">
        <v>0.51780000000000004</v>
      </c>
      <c r="KN36" s="5">
        <f t="shared" si="284"/>
        <v>72.939631323506646</v>
      </c>
      <c r="KQ36" s="5">
        <f t="shared" si="285"/>
        <v>33</v>
      </c>
      <c r="KR36" s="8">
        <f t="shared" si="537"/>
        <v>155.6146569512517</v>
      </c>
      <c r="KS36" s="8">
        <f t="shared" si="51"/>
        <v>160.43685025122579</v>
      </c>
      <c r="KT36" s="8">
        <v>0</v>
      </c>
      <c r="KU36" s="8">
        <f t="shared" si="52"/>
        <v>1.0344827586206897</v>
      </c>
      <c r="KW36" s="5">
        <f t="shared" si="286"/>
        <v>33</v>
      </c>
      <c r="KX36" s="5">
        <v>0.37335000000000002</v>
      </c>
      <c r="KY36" s="5">
        <f t="shared" si="287"/>
        <v>46.736710792460592</v>
      </c>
      <c r="LB36" s="5">
        <f t="shared" si="288"/>
        <v>33</v>
      </c>
      <c r="LC36" s="8">
        <f t="shared" si="538"/>
        <v>167.27422103713471</v>
      </c>
      <c r="LD36" s="8">
        <f t="shared" si="53"/>
        <v>172.46159877465539</v>
      </c>
      <c r="LE36" s="8">
        <v>1</v>
      </c>
      <c r="LF36" s="8">
        <f t="shared" si="54"/>
        <v>1.1494252873563264E-3</v>
      </c>
      <c r="LH36" s="5">
        <f t="shared" si="289"/>
        <v>33</v>
      </c>
      <c r="LI36" s="5">
        <v>0.62250000000000005</v>
      </c>
      <c r="LJ36" s="5">
        <f t="shared" si="290"/>
        <v>97.418471029305778</v>
      </c>
      <c r="LM36" s="5">
        <f t="shared" si="291"/>
        <v>33</v>
      </c>
      <c r="LN36" s="8">
        <f t="shared" si="539"/>
        <v>176.60836067529405</v>
      </c>
      <c r="LO36" s="8">
        <f t="shared" si="55"/>
        <v>182.05257772672314</v>
      </c>
      <c r="LP36" s="8">
        <v>1</v>
      </c>
      <c r="LQ36" s="8">
        <f t="shared" si="56"/>
        <v>1.1494252873563264E-3</v>
      </c>
      <c r="LS36" s="5">
        <f t="shared" si="292"/>
        <v>33</v>
      </c>
      <c r="LT36" s="5">
        <v>5.9700000000000003E-2</v>
      </c>
      <c r="LU36" s="5">
        <f t="shared" si="293"/>
        <v>6.1556305699105804</v>
      </c>
      <c r="LX36" s="5">
        <f t="shared" si="294"/>
        <v>33</v>
      </c>
      <c r="LY36" s="8">
        <f t="shared" si="540"/>
        <v>152.425933646153</v>
      </c>
      <c r="LZ36" s="8">
        <f t="shared" si="57"/>
        <v>157.13658411295776</v>
      </c>
      <c r="MA36" s="8">
        <v>0</v>
      </c>
      <c r="MB36" s="8">
        <f t="shared" si="58"/>
        <v>1.0344827586206897</v>
      </c>
      <c r="MD36" s="5">
        <f t="shared" si="295"/>
        <v>33</v>
      </c>
      <c r="ME36" s="5">
        <v>0.45297999999999999</v>
      </c>
      <c r="MF36" s="5">
        <f t="shared" si="296"/>
        <v>60.326991415727051</v>
      </c>
      <c r="MI36" s="5">
        <f t="shared" si="297"/>
        <v>33</v>
      </c>
      <c r="MJ36" s="8">
        <f t="shared" si="541"/>
        <v>180.22710556474357</v>
      </c>
      <c r="MK36" s="8">
        <f t="shared" si="59"/>
        <v>185.81859618146851</v>
      </c>
      <c r="ML36" s="8">
        <v>0</v>
      </c>
      <c r="MM36" s="8">
        <f t="shared" si="60"/>
        <v>1.0344827586206897</v>
      </c>
      <c r="MO36" s="5">
        <f t="shared" si="298"/>
        <v>33</v>
      </c>
      <c r="MP36" s="5">
        <v>0.24204000000000001</v>
      </c>
      <c r="MQ36" s="5">
        <f t="shared" si="299"/>
        <v>27.712466518072336</v>
      </c>
      <c r="MT36" s="5">
        <f t="shared" si="300"/>
        <v>33</v>
      </c>
      <c r="MU36" s="8">
        <f t="shared" si="542"/>
        <v>178.23084124506715</v>
      </c>
      <c r="MV36" s="8">
        <f t="shared" si="61"/>
        <v>183.75994860180219</v>
      </c>
      <c r="MW36" s="8">
        <v>0</v>
      </c>
      <c r="MX36" s="8">
        <f t="shared" si="62"/>
        <v>1.0344827586206897</v>
      </c>
      <c r="MZ36" s="5">
        <f t="shared" si="301"/>
        <v>33</v>
      </c>
      <c r="NA36" s="5">
        <v>0.54240999999999995</v>
      </c>
      <c r="NB36" s="5">
        <f t="shared" si="302"/>
        <v>78.178169230218543</v>
      </c>
      <c r="NE36" s="5">
        <f t="shared" si="303"/>
        <v>33</v>
      </c>
      <c r="NF36" s="8">
        <f t="shared" si="543"/>
        <v>171.64525478835009</v>
      </c>
      <c r="NG36" s="8">
        <f t="shared" si="63"/>
        <v>176.94523824454103</v>
      </c>
      <c r="NH36" s="8">
        <v>1</v>
      </c>
      <c r="NI36" s="8">
        <f t="shared" si="64"/>
        <v>1.1494252873563264E-3</v>
      </c>
      <c r="NK36" s="5">
        <f t="shared" si="304"/>
        <v>33</v>
      </c>
      <c r="NL36" s="5">
        <v>0.40464</v>
      </c>
      <c r="NM36" s="5">
        <f t="shared" si="305"/>
        <v>51.858901438382468</v>
      </c>
      <c r="NP36" s="5">
        <f t="shared" si="306"/>
        <v>33</v>
      </c>
      <c r="NQ36" s="8">
        <f t="shared" si="544"/>
        <v>167.27422103713471</v>
      </c>
      <c r="NR36" s="8">
        <f t="shared" si="65"/>
        <v>172.46159877465539</v>
      </c>
      <c r="NS36" s="8">
        <v>1</v>
      </c>
      <c r="NT36" s="8">
        <f t="shared" si="66"/>
        <v>1.1494252873563264E-3</v>
      </c>
      <c r="NV36" s="5">
        <f t="shared" si="307"/>
        <v>33</v>
      </c>
      <c r="NW36" s="5">
        <v>0.51780000000000004</v>
      </c>
      <c r="NX36" s="5">
        <f t="shared" si="308"/>
        <v>72.939631323506646</v>
      </c>
      <c r="OA36" s="5">
        <f t="shared" si="309"/>
        <v>33</v>
      </c>
      <c r="OB36" s="8">
        <f t="shared" si="545"/>
        <v>155.6146569512517</v>
      </c>
      <c r="OC36" s="8">
        <f t="shared" si="67"/>
        <v>160.43685025122579</v>
      </c>
      <c r="OD36" s="8">
        <v>0</v>
      </c>
      <c r="OE36" s="8">
        <f t="shared" si="68"/>
        <v>1.0344827586206897</v>
      </c>
      <c r="OG36" s="5">
        <f t="shared" si="310"/>
        <v>33</v>
      </c>
      <c r="OH36" s="5">
        <v>0.70208999999999999</v>
      </c>
      <c r="OI36" s="5">
        <f t="shared" si="311"/>
        <v>121.09638515147896</v>
      </c>
      <c r="OL36" s="5">
        <f t="shared" si="312"/>
        <v>33</v>
      </c>
      <c r="OM36" s="8">
        <f t="shared" si="546"/>
        <v>152.425933646153</v>
      </c>
      <c r="ON36" s="8">
        <f t="shared" si="69"/>
        <v>157.13658411295776</v>
      </c>
      <c r="OO36" s="8">
        <v>0</v>
      </c>
      <c r="OP36" s="8">
        <f t="shared" si="70"/>
        <v>1.0344827586206897</v>
      </c>
      <c r="OR36" s="5">
        <f t="shared" si="313"/>
        <v>33</v>
      </c>
      <c r="OS36" s="5">
        <v>0.40464</v>
      </c>
      <c r="OT36" s="5">
        <f t="shared" si="314"/>
        <v>51.858901438382468</v>
      </c>
      <c r="OW36" s="5">
        <f t="shared" si="315"/>
        <v>33</v>
      </c>
      <c r="OX36" s="8">
        <f t="shared" si="547"/>
        <v>167.27422103713471</v>
      </c>
      <c r="OY36" s="8">
        <f t="shared" si="71"/>
        <v>172.46159877465539</v>
      </c>
      <c r="OZ36" s="8">
        <v>1</v>
      </c>
      <c r="PA36" s="8">
        <f t="shared" si="72"/>
        <v>1.1494252873563264E-3</v>
      </c>
      <c r="PC36" s="5">
        <f t="shared" si="316"/>
        <v>33</v>
      </c>
      <c r="PD36" s="5">
        <v>0.54240999999999995</v>
      </c>
      <c r="PE36" s="5">
        <f t="shared" si="317"/>
        <v>78.178169230218543</v>
      </c>
      <c r="PH36" s="5">
        <f t="shared" si="318"/>
        <v>33</v>
      </c>
      <c r="PI36" s="8">
        <f t="shared" si="548"/>
        <v>171.64525478835009</v>
      </c>
      <c r="PJ36" s="8">
        <f t="shared" si="73"/>
        <v>176.94523824454103</v>
      </c>
      <c r="PK36" s="8">
        <v>1</v>
      </c>
      <c r="PL36" s="8">
        <f t="shared" si="74"/>
        <v>1.1494252873563264E-3</v>
      </c>
      <c r="PN36" s="5">
        <f t="shared" si="319"/>
        <v>33</v>
      </c>
      <c r="PO36" s="5">
        <v>0.40464</v>
      </c>
      <c r="PP36" s="5">
        <f t="shared" si="320"/>
        <v>51.858901438382468</v>
      </c>
      <c r="PS36" s="5">
        <f t="shared" si="321"/>
        <v>33</v>
      </c>
      <c r="PT36" s="8">
        <f t="shared" si="549"/>
        <v>167.27422103713471</v>
      </c>
      <c r="PU36" s="8">
        <f t="shared" si="75"/>
        <v>172.46159877465539</v>
      </c>
      <c r="PV36" s="8">
        <v>1</v>
      </c>
      <c r="PW36" s="8">
        <f t="shared" si="76"/>
        <v>1.1494252873563264E-3</v>
      </c>
      <c r="PY36" s="5">
        <f t="shared" si="322"/>
        <v>33</v>
      </c>
      <c r="PZ36" s="5">
        <v>0.68222000000000005</v>
      </c>
      <c r="QA36" s="5">
        <f t="shared" si="323"/>
        <v>114.63959595219163</v>
      </c>
      <c r="QD36" s="5">
        <f t="shared" si="324"/>
        <v>33</v>
      </c>
      <c r="QE36" s="8">
        <f t="shared" si="550"/>
        <v>171.64525478835009</v>
      </c>
      <c r="QF36" s="8">
        <f t="shared" si="77"/>
        <v>176.94523824454103</v>
      </c>
      <c r="QG36" s="8">
        <v>1</v>
      </c>
      <c r="QH36" s="8">
        <f t="shared" si="78"/>
        <v>1.1494252873563264E-3</v>
      </c>
      <c r="QJ36" s="5">
        <f t="shared" si="325"/>
        <v>33</v>
      </c>
      <c r="QK36" s="5">
        <v>0.87439999999999996</v>
      </c>
      <c r="QL36" s="5">
        <f t="shared" si="326"/>
        <v>207.46530249480384</v>
      </c>
      <c r="QO36" s="5">
        <f t="shared" si="327"/>
        <v>33</v>
      </c>
      <c r="QP36" s="8">
        <f t="shared" si="551"/>
        <v>150.0007183478786</v>
      </c>
      <c r="QQ36" s="8">
        <f t="shared" si="79"/>
        <v>154.64915361298978</v>
      </c>
      <c r="QR36" s="8">
        <v>1</v>
      </c>
      <c r="QS36" s="8">
        <f t="shared" si="80"/>
        <v>1.1494252873563264E-3</v>
      </c>
      <c r="QU36" s="5">
        <f t="shared" si="328"/>
        <v>33</v>
      </c>
      <c r="QV36" s="5">
        <v>0.35639999999999999</v>
      </c>
      <c r="QW36" s="5">
        <f t="shared" si="329"/>
        <v>44.0677863863909</v>
      </c>
      <c r="QZ36" s="5">
        <f t="shared" si="330"/>
        <v>33</v>
      </c>
      <c r="RA36" s="8">
        <f t="shared" si="552"/>
        <v>152.425933646153</v>
      </c>
      <c r="RB36" s="8">
        <f t="shared" si="81"/>
        <v>157.13658411295776</v>
      </c>
      <c r="RC36" s="8">
        <v>0</v>
      </c>
      <c r="RD36" s="8">
        <f t="shared" si="82"/>
        <v>1.0344827586206897</v>
      </c>
      <c r="RF36" s="5">
        <f t="shared" si="331"/>
        <v>33</v>
      </c>
      <c r="RG36" s="5">
        <v>0.94440000000000002</v>
      </c>
      <c r="RH36" s="5">
        <f t="shared" si="332"/>
        <v>288.95720777256008</v>
      </c>
      <c r="RK36" s="5">
        <f t="shared" si="333"/>
        <v>33</v>
      </c>
      <c r="RL36" s="8">
        <f t="shared" si="553"/>
        <v>180.22710556474357</v>
      </c>
      <c r="RM36" s="8">
        <f t="shared" si="83"/>
        <v>185.81859618146851</v>
      </c>
      <c r="RN36" s="8">
        <v>0</v>
      </c>
      <c r="RO36" s="8">
        <f t="shared" si="84"/>
        <v>1.0344827586206897</v>
      </c>
      <c r="RQ36" s="5">
        <f t="shared" si="334"/>
        <v>33</v>
      </c>
      <c r="RR36" s="5">
        <v>0.75602000000000003</v>
      </c>
      <c r="RS36" s="5">
        <f t="shared" si="335"/>
        <v>141.06690242615457</v>
      </c>
      <c r="RV36" s="5">
        <f t="shared" si="336"/>
        <v>33</v>
      </c>
      <c r="RW36" s="8">
        <f t="shared" si="554"/>
        <v>180.22710556474357</v>
      </c>
      <c r="RX36" s="8">
        <f t="shared" si="85"/>
        <v>185.81859618146851</v>
      </c>
      <c r="RY36" s="8">
        <v>0</v>
      </c>
      <c r="RZ36" s="8">
        <f t="shared" si="86"/>
        <v>1.0344827586206897</v>
      </c>
      <c r="SB36" s="5">
        <f t="shared" si="337"/>
        <v>33</v>
      </c>
      <c r="SC36" s="5">
        <v>0.24204000000000001</v>
      </c>
      <c r="SD36" s="5">
        <f t="shared" si="338"/>
        <v>27.712466518072336</v>
      </c>
      <c r="SG36" s="5">
        <f t="shared" si="339"/>
        <v>33</v>
      </c>
      <c r="SH36" s="8">
        <f t="shared" si="555"/>
        <v>178.23084124506715</v>
      </c>
      <c r="SI36" s="8">
        <f t="shared" si="87"/>
        <v>183.75994860180219</v>
      </c>
      <c r="SJ36" s="8">
        <v>0</v>
      </c>
      <c r="SK36" s="8">
        <f t="shared" si="88"/>
        <v>1.0344827586206897</v>
      </c>
      <c r="SM36" s="5">
        <f t="shared" si="340"/>
        <v>33</v>
      </c>
      <c r="SN36" s="5">
        <v>0.1492</v>
      </c>
      <c r="SO36" s="5">
        <f t="shared" si="341"/>
        <v>16.157819565605493</v>
      </c>
      <c r="SR36" s="5">
        <f t="shared" si="342"/>
        <v>33</v>
      </c>
      <c r="SS36" s="8">
        <f t="shared" si="556"/>
        <v>157.46296069495551</v>
      </c>
      <c r="ST36" s="8">
        <f t="shared" si="89"/>
        <v>162.30651458357787</v>
      </c>
      <c r="SU36" s="8">
        <v>0</v>
      </c>
      <c r="SV36" s="8">
        <f t="shared" si="90"/>
        <v>1.0344827586206897</v>
      </c>
      <c r="SX36" s="5">
        <f t="shared" si="343"/>
        <v>33</v>
      </c>
      <c r="SY36" s="5">
        <v>0.11795</v>
      </c>
      <c r="SZ36" s="5">
        <f t="shared" si="344"/>
        <v>12.550653523972215</v>
      </c>
      <c r="TC36" s="5">
        <f t="shared" si="345"/>
        <v>33</v>
      </c>
      <c r="TD36" s="8">
        <f t="shared" si="557"/>
        <v>150.0007183478786</v>
      </c>
      <c r="TE36" s="8">
        <f t="shared" si="91"/>
        <v>154.64915361298978</v>
      </c>
      <c r="TF36" s="8">
        <v>1</v>
      </c>
      <c r="TG36" s="8">
        <f t="shared" si="92"/>
        <v>1.1494252873563264E-3</v>
      </c>
      <c r="TI36" s="5">
        <f t="shared" si="346"/>
        <v>33</v>
      </c>
      <c r="TJ36" s="5">
        <v>0.84404999999999997</v>
      </c>
      <c r="TK36" s="5">
        <f t="shared" si="347"/>
        <v>185.82198359283245</v>
      </c>
      <c r="TN36" s="5">
        <f t="shared" si="348"/>
        <v>33</v>
      </c>
      <c r="TO36" s="8">
        <f t="shared" si="558"/>
        <v>178.23084124506715</v>
      </c>
      <c r="TP36" s="8">
        <f t="shared" si="93"/>
        <v>183.75994860180219</v>
      </c>
      <c r="TQ36" s="8">
        <v>0</v>
      </c>
      <c r="TR36" s="8">
        <f t="shared" si="94"/>
        <v>1.0344827586206897</v>
      </c>
      <c r="TT36" s="5">
        <f t="shared" si="349"/>
        <v>33</v>
      </c>
      <c r="TU36" s="5">
        <v>0.40464</v>
      </c>
      <c r="TV36" s="5">
        <f t="shared" si="350"/>
        <v>51.858901438382468</v>
      </c>
      <c r="TY36" s="5">
        <f t="shared" si="351"/>
        <v>33</v>
      </c>
      <c r="TZ36" s="8">
        <f t="shared" si="559"/>
        <v>167.27422103713471</v>
      </c>
      <c r="UA36" s="8">
        <f t="shared" si="95"/>
        <v>172.46159877465539</v>
      </c>
      <c r="UB36" s="8">
        <v>1</v>
      </c>
      <c r="UC36" s="8">
        <f t="shared" si="96"/>
        <v>1.1494252873563264E-3</v>
      </c>
      <c r="UE36" s="5">
        <f t="shared" si="352"/>
        <v>33</v>
      </c>
      <c r="UF36" s="5">
        <v>0.40464</v>
      </c>
      <c r="UG36" s="5">
        <f t="shared" si="353"/>
        <v>51.858901438382468</v>
      </c>
      <c r="UJ36" s="5">
        <f t="shared" si="354"/>
        <v>33</v>
      </c>
      <c r="UK36" s="8">
        <f t="shared" si="560"/>
        <v>167.27422103713471</v>
      </c>
      <c r="UL36" s="8">
        <f t="shared" si="97"/>
        <v>172.46159877465539</v>
      </c>
      <c r="UM36" s="8">
        <v>1</v>
      </c>
      <c r="UN36" s="8">
        <f t="shared" si="98"/>
        <v>1.1494252873563264E-3</v>
      </c>
      <c r="UP36" s="5">
        <f t="shared" si="355"/>
        <v>33</v>
      </c>
      <c r="UQ36" s="5">
        <v>0.35639999999999999</v>
      </c>
      <c r="UR36" s="5">
        <f t="shared" si="356"/>
        <v>44.0677863863909</v>
      </c>
      <c r="UU36" s="5">
        <f t="shared" si="357"/>
        <v>33</v>
      </c>
      <c r="UV36" s="8">
        <f t="shared" si="561"/>
        <v>152.425933646153</v>
      </c>
      <c r="UW36" s="8">
        <f t="shared" si="99"/>
        <v>157.13658411295776</v>
      </c>
      <c r="UX36" s="8">
        <v>0</v>
      </c>
      <c r="UY36" s="8">
        <f t="shared" si="100"/>
        <v>1.0344827586206897</v>
      </c>
      <c r="VA36" s="5">
        <f t="shared" si="358"/>
        <v>33</v>
      </c>
      <c r="VB36" s="5">
        <v>0.35639999999999999</v>
      </c>
      <c r="VC36" s="5">
        <f t="shared" si="359"/>
        <v>44.0677863863909</v>
      </c>
      <c r="VF36" s="5">
        <f t="shared" si="360"/>
        <v>33</v>
      </c>
      <c r="VG36" s="8">
        <f t="shared" si="562"/>
        <v>152.425933646153</v>
      </c>
      <c r="VH36" s="8">
        <f t="shared" si="101"/>
        <v>157.13658411295776</v>
      </c>
      <c r="VI36" s="8">
        <v>0</v>
      </c>
      <c r="VJ36" s="8">
        <f t="shared" si="102"/>
        <v>1.0344827586206897</v>
      </c>
      <c r="VL36" s="5">
        <f t="shared" si="361"/>
        <v>33</v>
      </c>
      <c r="VM36" s="5">
        <v>0.29404999999999998</v>
      </c>
      <c r="VN36" s="5">
        <f t="shared" si="362"/>
        <v>34.821086552660283</v>
      </c>
      <c r="VQ36" s="5">
        <f t="shared" si="363"/>
        <v>33</v>
      </c>
      <c r="VR36" s="8">
        <f t="shared" si="563"/>
        <v>180.22710556474357</v>
      </c>
      <c r="VS36" s="8">
        <f t="shared" si="103"/>
        <v>185.81859618146851</v>
      </c>
      <c r="VT36" s="8">
        <v>0</v>
      </c>
      <c r="VU36" s="8">
        <f t="shared" si="104"/>
        <v>1.0344827586206897</v>
      </c>
      <c r="VW36" s="5">
        <f t="shared" si="364"/>
        <v>33</v>
      </c>
      <c r="VX36" s="5">
        <v>0.61563999999999997</v>
      </c>
      <c r="VY36" s="5">
        <f t="shared" si="365"/>
        <v>95.617566557306986</v>
      </c>
      <c r="WB36" s="5">
        <f t="shared" si="366"/>
        <v>33</v>
      </c>
      <c r="WC36" s="8">
        <f t="shared" si="564"/>
        <v>204.15078422098765</v>
      </c>
      <c r="WD36" s="8">
        <f t="shared" si="105"/>
        <v>210.45618207581413</v>
      </c>
      <c r="WE36" s="8">
        <v>0</v>
      </c>
      <c r="WF36" s="8">
        <f t="shared" si="106"/>
        <v>1.0344827586206897</v>
      </c>
      <c r="WH36" s="5">
        <f t="shared" si="367"/>
        <v>33</v>
      </c>
      <c r="WI36" s="5">
        <v>0.1492</v>
      </c>
      <c r="WJ36" s="5">
        <f t="shared" si="368"/>
        <v>16.157819565605493</v>
      </c>
      <c r="WM36" s="5">
        <f t="shared" si="369"/>
        <v>33</v>
      </c>
      <c r="WN36" s="8">
        <f t="shared" si="565"/>
        <v>157.46296069495551</v>
      </c>
      <c r="WO36" s="8">
        <f t="shared" si="107"/>
        <v>162.30651458357787</v>
      </c>
      <c r="WP36" s="8">
        <v>0</v>
      </c>
      <c r="WQ36" s="8">
        <f t="shared" si="108"/>
        <v>1.0344827586206897</v>
      </c>
      <c r="WS36" s="5">
        <f t="shared" si="370"/>
        <v>33</v>
      </c>
      <c r="WT36" s="5">
        <v>0.37335000000000002</v>
      </c>
      <c r="WU36" s="5">
        <f t="shared" si="371"/>
        <v>46.736710792460592</v>
      </c>
      <c r="WX36" s="5">
        <f t="shared" si="372"/>
        <v>33</v>
      </c>
      <c r="WY36" s="8">
        <f t="shared" si="566"/>
        <v>167.27422103713471</v>
      </c>
      <c r="WZ36" s="8">
        <f t="shared" si="109"/>
        <v>172.46159877465539</v>
      </c>
      <c r="XA36" s="8">
        <v>1</v>
      </c>
      <c r="XB36" s="8">
        <f t="shared" si="110"/>
        <v>1.1494252873563264E-3</v>
      </c>
      <c r="XD36" s="5">
        <f t="shared" si="373"/>
        <v>33</v>
      </c>
      <c r="XE36" s="5">
        <v>0.82123000000000002</v>
      </c>
      <c r="XF36" s="5">
        <f t="shared" si="374"/>
        <v>172.16552155551398</v>
      </c>
      <c r="XI36" s="5">
        <f t="shared" si="375"/>
        <v>33</v>
      </c>
      <c r="XJ36" s="8">
        <f t="shared" si="567"/>
        <v>176.60836067529405</v>
      </c>
      <c r="XK36" s="8">
        <f t="shared" si="111"/>
        <v>182.05257772672314</v>
      </c>
      <c r="XL36" s="8">
        <v>1</v>
      </c>
      <c r="XM36" s="8">
        <f t="shared" si="112"/>
        <v>1.1494252873563264E-3</v>
      </c>
      <c r="XO36" s="5">
        <f t="shared" si="376"/>
        <v>33</v>
      </c>
      <c r="XP36" s="5">
        <v>0.96004</v>
      </c>
      <c r="XQ36" s="5">
        <f t="shared" si="377"/>
        <v>321.98763252017841</v>
      </c>
      <c r="XT36" s="5">
        <f t="shared" si="378"/>
        <v>33</v>
      </c>
      <c r="XU36" s="8">
        <f t="shared" si="568"/>
        <v>179.78509652598825</v>
      </c>
      <c r="XV36" s="8">
        <f t="shared" si="113"/>
        <v>185.36277436025208</v>
      </c>
      <c r="XW36" s="8">
        <v>0</v>
      </c>
      <c r="XX36" s="8">
        <f t="shared" si="114"/>
        <v>1.0344827586206897</v>
      </c>
      <c r="XZ36" s="5">
        <f t="shared" si="379"/>
        <v>33</v>
      </c>
      <c r="YA36" s="5">
        <v>0.93945999999999996</v>
      </c>
      <c r="YB36" s="5">
        <f t="shared" si="380"/>
        <v>280.44509753885637</v>
      </c>
      <c r="YE36" s="5">
        <f t="shared" si="381"/>
        <v>33</v>
      </c>
      <c r="YF36" s="8">
        <f t="shared" si="569"/>
        <v>171.64525478835009</v>
      </c>
      <c r="YG36" s="8">
        <f t="shared" si="115"/>
        <v>176.94523824454103</v>
      </c>
      <c r="YH36" s="8">
        <v>2</v>
      </c>
      <c r="YI36" s="8">
        <f t="shared" si="116"/>
        <v>0.9011494252873562</v>
      </c>
      <c r="YK36" s="5">
        <f t="shared" si="382"/>
        <v>33</v>
      </c>
      <c r="YL36" s="5">
        <v>0.54240999999999995</v>
      </c>
      <c r="YM36" s="5">
        <f t="shared" si="383"/>
        <v>78.178169230218543</v>
      </c>
      <c r="YP36" s="5">
        <f t="shared" si="384"/>
        <v>33</v>
      </c>
      <c r="YQ36" s="8">
        <f t="shared" si="570"/>
        <v>171.64525478835009</v>
      </c>
      <c r="YR36" s="8">
        <f t="shared" si="117"/>
        <v>176.94523824454103</v>
      </c>
      <c r="YS36" s="8">
        <v>1</v>
      </c>
      <c r="YT36" s="8">
        <f t="shared" si="118"/>
        <v>1.1494252873563264E-3</v>
      </c>
      <c r="YV36" s="5">
        <f t="shared" si="385"/>
        <v>33</v>
      </c>
      <c r="YW36" s="5">
        <v>0.93945999999999996</v>
      </c>
      <c r="YX36" s="5">
        <f t="shared" si="386"/>
        <v>280.44509753885637</v>
      </c>
      <c r="ZA36" s="5">
        <f t="shared" si="387"/>
        <v>33</v>
      </c>
      <c r="ZB36" s="8">
        <f t="shared" si="571"/>
        <v>171.64525478835009</v>
      </c>
      <c r="ZC36" s="8">
        <f t="shared" si="119"/>
        <v>176.94523824454103</v>
      </c>
      <c r="ZD36" s="8">
        <v>1</v>
      </c>
      <c r="ZE36" s="8">
        <f t="shared" si="120"/>
        <v>1.1494252873563264E-3</v>
      </c>
      <c r="ZG36" s="5">
        <f t="shared" si="388"/>
        <v>33</v>
      </c>
      <c r="ZH36" s="5">
        <v>0.91871999999999998</v>
      </c>
      <c r="ZI36" s="5">
        <f t="shared" si="389"/>
        <v>250.9855295151965</v>
      </c>
      <c r="ZL36" s="5">
        <f t="shared" si="390"/>
        <v>33</v>
      </c>
      <c r="ZM36" s="8">
        <f t="shared" si="572"/>
        <v>167.27422103713471</v>
      </c>
      <c r="ZN36" s="8">
        <f t="shared" si="121"/>
        <v>172.46159877465539</v>
      </c>
      <c r="ZO36" s="8">
        <v>1</v>
      </c>
      <c r="ZP36" s="8">
        <f t="shared" si="122"/>
        <v>1.1494252873563264E-3</v>
      </c>
      <c r="ZR36" s="5">
        <f t="shared" si="391"/>
        <v>33</v>
      </c>
      <c r="ZS36" s="5">
        <v>0.37335000000000002</v>
      </c>
      <c r="ZT36" s="5">
        <f t="shared" si="392"/>
        <v>46.736710792460592</v>
      </c>
      <c r="ZW36" s="5">
        <f t="shared" si="393"/>
        <v>33</v>
      </c>
      <c r="ZX36" s="8">
        <f t="shared" si="573"/>
        <v>167.27422103713471</v>
      </c>
      <c r="ZY36" s="8">
        <f t="shared" si="123"/>
        <v>172.46159877465539</v>
      </c>
      <c r="ZZ36" s="8">
        <v>1</v>
      </c>
      <c r="AAA36" s="8">
        <f t="shared" si="124"/>
        <v>1.1494252873563264E-3</v>
      </c>
      <c r="AAC36" s="5">
        <f t="shared" si="394"/>
        <v>33</v>
      </c>
      <c r="AAD36" s="5">
        <v>0.37335000000000002</v>
      </c>
      <c r="AAE36" s="5">
        <f t="shared" si="395"/>
        <v>46.736710792460592</v>
      </c>
      <c r="AAH36" s="5">
        <f t="shared" si="396"/>
        <v>33</v>
      </c>
      <c r="AAI36" s="8">
        <f t="shared" si="574"/>
        <v>167.27422103713471</v>
      </c>
      <c r="AAJ36" s="8">
        <f t="shared" si="125"/>
        <v>172.46159877465539</v>
      </c>
      <c r="AAK36" s="8">
        <v>1</v>
      </c>
      <c r="AAL36" s="8">
        <f t="shared" si="126"/>
        <v>1.1494252873563264E-3</v>
      </c>
      <c r="AAN36" s="5">
        <f t="shared" si="397"/>
        <v>33</v>
      </c>
      <c r="AAO36" s="5">
        <v>7.6999999999999999E-2</v>
      </c>
      <c r="AAP36" s="5">
        <f t="shared" si="398"/>
        <v>8.012604447928485</v>
      </c>
      <c r="AAS36" s="5">
        <f t="shared" si="399"/>
        <v>33</v>
      </c>
      <c r="AAT36" s="8">
        <f t="shared" si="575"/>
        <v>179.78509652598825</v>
      </c>
      <c r="AAU36" s="8">
        <f t="shared" si="127"/>
        <v>185.36277436025208</v>
      </c>
      <c r="AAV36" s="8">
        <v>0</v>
      </c>
      <c r="AAW36" s="8">
        <f t="shared" si="128"/>
        <v>1.0344827586206897</v>
      </c>
      <c r="AAY36" s="5">
        <f t="shared" si="400"/>
        <v>33</v>
      </c>
      <c r="AAZ36" s="5">
        <v>0.53990000000000005</v>
      </c>
      <c r="ABA36" s="5">
        <f t="shared" si="401"/>
        <v>77.631142182071429</v>
      </c>
      <c r="ABD36" s="5">
        <f t="shared" si="402"/>
        <v>33</v>
      </c>
      <c r="ABE36" s="8">
        <f t="shared" si="576"/>
        <v>157.46296069495551</v>
      </c>
      <c r="ABF36" s="8">
        <f t="shared" si="129"/>
        <v>162.30651458357787</v>
      </c>
      <c r="ABG36" s="8">
        <v>0</v>
      </c>
      <c r="ABH36" s="8">
        <f t="shared" si="130"/>
        <v>1.0344827586206897</v>
      </c>
      <c r="ABJ36" s="5">
        <f t="shared" si="403"/>
        <v>33</v>
      </c>
      <c r="ABK36" s="5">
        <v>0.75602000000000003</v>
      </c>
      <c r="ABL36" s="5">
        <f t="shared" si="404"/>
        <v>141.06690242615457</v>
      </c>
      <c r="ABO36" s="5">
        <f t="shared" si="405"/>
        <v>33</v>
      </c>
      <c r="ABP36" s="8">
        <f t="shared" si="577"/>
        <v>180.22710556474357</v>
      </c>
      <c r="ABQ36" s="8">
        <f t="shared" si="131"/>
        <v>185.81859618146851</v>
      </c>
      <c r="ABR36" s="8">
        <v>0</v>
      </c>
      <c r="ABS36" s="8">
        <f t="shared" si="132"/>
        <v>1.0344827586206897</v>
      </c>
      <c r="ABU36" s="5">
        <f t="shared" si="406"/>
        <v>33</v>
      </c>
      <c r="ABV36" s="5">
        <v>2.775E-2</v>
      </c>
      <c r="ABW36" s="5">
        <f t="shared" si="407"/>
        <v>2.8142305946280439</v>
      </c>
      <c r="ABZ36" s="5">
        <f t="shared" si="408"/>
        <v>33</v>
      </c>
      <c r="ACA36" s="8">
        <f t="shared" si="578"/>
        <v>179.78509652598825</v>
      </c>
      <c r="ACB36" s="8">
        <f t="shared" si="133"/>
        <v>185.36277436025208</v>
      </c>
      <c r="ACC36" s="8">
        <v>0</v>
      </c>
      <c r="ACD36" s="8">
        <f t="shared" si="134"/>
        <v>1.0344827586206897</v>
      </c>
      <c r="ACF36" s="5">
        <f t="shared" si="409"/>
        <v>33</v>
      </c>
      <c r="ACG36" s="5">
        <v>0.74580999999999997</v>
      </c>
      <c r="ACH36" s="5">
        <f t="shared" si="410"/>
        <v>136.96732601036544</v>
      </c>
      <c r="ACK36" s="5">
        <f t="shared" si="411"/>
        <v>33</v>
      </c>
      <c r="ACL36" s="8">
        <f t="shared" si="579"/>
        <v>178.23084124506715</v>
      </c>
      <c r="ACM36" s="8">
        <f t="shared" si="135"/>
        <v>183.75994860180219</v>
      </c>
      <c r="ACN36" s="8">
        <v>0</v>
      </c>
      <c r="ACO36" s="8">
        <f t="shared" si="136"/>
        <v>1.0344827586206897</v>
      </c>
      <c r="ACQ36" s="5">
        <f t="shared" si="412"/>
        <v>33</v>
      </c>
      <c r="ACR36" s="5">
        <v>7.6999999999999999E-2</v>
      </c>
      <c r="ACS36" s="5">
        <f t="shared" si="413"/>
        <v>8.012604447928485</v>
      </c>
      <c r="ACV36" s="5">
        <f t="shared" si="414"/>
        <v>33</v>
      </c>
      <c r="ACW36" s="8">
        <f t="shared" si="580"/>
        <v>179.78509652598825</v>
      </c>
      <c r="ACX36" s="8">
        <f t="shared" si="137"/>
        <v>185.36277436025208</v>
      </c>
      <c r="ACY36" s="8">
        <v>0</v>
      </c>
      <c r="ACZ36" s="8">
        <f t="shared" si="138"/>
        <v>1.0344827586206897</v>
      </c>
      <c r="ADB36" s="5">
        <f t="shared" si="415"/>
        <v>33</v>
      </c>
      <c r="ADC36" s="5">
        <v>0.58665</v>
      </c>
      <c r="ADD36" s="5">
        <f t="shared" si="416"/>
        <v>88.346058728345241</v>
      </c>
      <c r="ADG36" s="5">
        <f t="shared" si="417"/>
        <v>33</v>
      </c>
      <c r="ADH36" s="8">
        <f t="shared" si="581"/>
        <v>152.425933646153</v>
      </c>
      <c r="ADI36" s="8">
        <f t="shared" si="139"/>
        <v>157.13658411295776</v>
      </c>
      <c r="ADJ36" s="8">
        <v>0</v>
      </c>
      <c r="ADK36" s="8">
        <f t="shared" si="140"/>
        <v>1.0344827586206897</v>
      </c>
      <c r="ADM36" s="5">
        <f t="shared" si="418"/>
        <v>33</v>
      </c>
      <c r="ADN36" s="5">
        <v>0.64654</v>
      </c>
      <c r="ADO36" s="5">
        <f t="shared" si="419"/>
        <v>103.99849542204859</v>
      </c>
      <c r="ADR36" s="5">
        <f t="shared" si="420"/>
        <v>33</v>
      </c>
      <c r="ADS36" s="8">
        <f t="shared" si="582"/>
        <v>180.22710556474357</v>
      </c>
      <c r="ADT36" s="8">
        <f t="shared" si="141"/>
        <v>185.81859618146851</v>
      </c>
      <c r="ADU36" s="8">
        <v>0</v>
      </c>
      <c r="ADV36" s="8">
        <f t="shared" si="142"/>
        <v>1.0344827586206897</v>
      </c>
      <c r="ADX36" s="5">
        <f t="shared" si="421"/>
        <v>33</v>
      </c>
      <c r="ADY36" s="5">
        <v>0.74580999999999997</v>
      </c>
      <c r="ADZ36" s="5">
        <f t="shared" si="422"/>
        <v>136.96732601036544</v>
      </c>
      <c r="AEC36" s="5">
        <f t="shared" si="423"/>
        <v>33</v>
      </c>
      <c r="AED36" s="8">
        <f t="shared" si="583"/>
        <v>180.1647223047537</v>
      </c>
      <c r="AEE36" s="8">
        <f t="shared" si="143"/>
        <v>185.75621292147864</v>
      </c>
      <c r="AEF36" s="8">
        <v>0</v>
      </c>
      <c r="AEG36" s="8">
        <f t="shared" si="144"/>
        <v>1.0344827586206897</v>
      </c>
      <c r="AEI36" s="5">
        <f t="shared" si="424"/>
        <v>33</v>
      </c>
      <c r="AEJ36" s="5">
        <v>0.45752999999999999</v>
      </c>
      <c r="AEK36" s="5">
        <f t="shared" si="425"/>
        <v>61.162249463576877</v>
      </c>
      <c r="AEN36" s="5">
        <f t="shared" si="426"/>
        <v>33</v>
      </c>
      <c r="AEO36" s="8">
        <f t="shared" si="584"/>
        <v>150.0007183478786</v>
      </c>
      <c r="AEP36" s="8">
        <f t="shared" si="145"/>
        <v>154.64915361298978</v>
      </c>
      <c r="AEQ36" s="8">
        <v>1</v>
      </c>
      <c r="AER36" s="8">
        <f t="shared" si="146"/>
        <v>1.1494252873563264E-3</v>
      </c>
      <c r="AET36" s="5">
        <f t="shared" si="427"/>
        <v>33</v>
      </c>
      <c r="AEU36" s="5">
        <v>0.42874000000000001</v>
      </c>
      <c r="AEV36" s="5">
        <f t="shared" si="428"/>
        <v>55.991083145648204</v>
      </c>
      <c r="AEY36" s="5">
        <f t="shared" si="429"/>
        <v>33</v>
      </c>
      <c r="AEZ36" s="8">
        <f t="shared" si="585"/>
        <v>152.95145639819827</v>
      </c>
      <c r="AFA36" s="8">
        <f t="shared" si="147"/>
        <v>157.64189445146283</v>
      </c>
      <c r="AFB36" s="8">
        <v>0</v>
      </c>
      <c r="AFC36" s="8">
        <f t="shared" si="148"/>
        <v>1.0344827586206897</v>
      </c>
      <c r="AFE36" s="5">
        <f t="shared" si="430"/>
        <v>33</v>
      </c>
      <c r="AFF36" s="5">
        <v>0.48948999999999998</v>
      </c>
      <c r="AFG36" s="5">
        <f t="shared" si="431"/>
        <v>67.234505293068196</v>
      </c>
      <c r="AFJ36" s="5">
        <f t="shared" si="432"/>
        <v>33</v>
      </c>
      <c r="AFK36" s="8">
        <f t="shared" si="586"/>
        <v>179.78509652598825</v>
      </c>
      <c r="AFL36" s="8">
        <f t="shared" si="149"/>
        <v>185.36277436025208</v>
      </c>
      <c r="AFM36" s="8">
        <v>0</v>
      </c>
      <c r="AFN36" s="8">
        <f t="shared" si="150"/>
        <v>1.0344827586206897</v>
      </c>
      <c r="AFP36" s="5">
        <f t="shared" si="433"/>
        <v>33</v>
      </c>
      <c r="AFQ36" s="5">
        <v>0.91871999999999998</v>
      </c>
      <c r="AFR36" s="5">
        <f t="shared" si="434"/>
        <v>250.9855295151965</v>
      </c>
      <c r="AFU36" s="5">
        <f t="shared" si="435"/>
        <v>33</v>
      </c>
      <c r="AFV36" s="8">
        <f t="shared" si="587"/>
        <v>167.27422103713471</v>
      </c>
      <c r="AFW36" s="8">
        <f t="shared" si="151"/>
        <v>172.46159877465539</v>
      </c>
      <c r="AFX36" s="8">
        <v>1</v>
      </c>
      <c r="AFY36" s="8">
        <f t="shared" si="152"/>
        <v>1.1494252873563264E-3</v>
      </c>
      <c r="AGA36" s="5">
        <f t="shared" si="436"/>
        <v>33</v>
      </c>
      <c r="AGB36" s="5">
        <v>0.37335000000000002</v>
      </c>
      <c r="AGC36" s="5">
        <f t="shared" si="437"/>
        <v>46.736710792460592</v>
      </c>
      <c r="AGF36" s="5">
        <f t="shared" si="438"/>
        <v>33</v>
      </c>
      <c r="AGG36" s="8">
        <f t="shared" si="588"/>
        <v>167.27422103713471</v>
      </c>
      <c r="AGH36" s="8">
        <f t="shared" si="153"/>
        <v>172.46159877465539</v>
      </c>
      <c r="AGI36" s="8">
        <v>1</v>
      </c>
      <c r="AGJ36" s="8">
        <f t="shared" si="154"/>
        <v>1.1494252873563264E-3</v>
      </c>
      <c r="AGL36" s="5">
        <f t="shared" si="439"/>
        <v>33</v>
      </c>
      <c r="AGM36" s="5">
        <v>0.94440000000000002</v>
      </c>
      <c r="AGN36" s="5">
        <f t="shared" si="440"/>
        <v>288.95720777256008</v>
      </c>
      <c r="AGQ36" s="5">
        <f t="shared" si="441"/>
        <v>33</v>
      </c>
      <c r="AGR36" s="8">
        <f t="shared" si="589"/>
        <v>180.22710556474357</v>
      </c>
      <c r="AGS36" s="8">
        <f t="shared" si="155"/>
        <v>185.81859618146851</v>
      </c>
      <c r="AGT36" s="8">
        <v>0</v>
      </c>
      <c r="AGU36" s="8">
        <f t="shared" si="156"/>
        <v>1.0344827586206897</v>
      </c>
      <c r="AGW36" s="5">
        <f t="shared" si="442"/>
        <v>33</v>
      </c>
      <c r="AGX36" s="5">
        <v>0.75061999999999995</v>
      </c>
      <c r="AGY36" s="5">
        <f t="shared" si="443"/>
        <v>138.87774414136967</v>
      </c>
      <c r="AHB36" s="5">
        <f t="shared" si="444"/>
        <v>33</v>
      </c>
      <c r="AHC36" s="8">
        <f t="shared" si="590"/>
        <v>176.60836067529405</v>
      </c>
      <c r="AHD36" s="8">
        <f t="shared" si="157"/>
        <v>182.05257772672314</v>
      </c>
      <c r="AHE36" s="8">
        <v>1</v>
      </c>
      <c r="AHF36" s="8">
        <f t="shared" si="158"/>
        <v>1.1494252873563264E-3</v>
      </c>
      <c r="AHH36" s="5">
        <f t="shared" si="445"/>
        <v>33</v>
      </c>
      <c r="AHI36" s="5">
        <v>0.84404999999999997</v>
      </c>
      <c r="AHJ36" s="5">
        <f t="shared" si="446"/>
        <v>185.82198359283245</v>
      </c>
      <c r="AHM36" s="5">
        <f t="shared" si="447"/>
        <v>33</v>
      </c>
      <c r="AHN36" s="8">
        <f t="shared" si="591"/>
        <v>178.23084124506715</v>
      </c>
      <c r="AHO36" s="8">
        <f t="shared" si="159"/>
        <v>183.75994860180219</v>
      </c>
      <c r="AHP36" s="8">
        <v>0</v>
      </c>
      <c r="AHQ36" s="8">
        <f t="shared" si="160"/>
        <v>1.0344827586206897</v>
      </c>
      <c r="AHS36" s="5">
        <f t="shared" si="448"/>
        <v>33</v>
      </c>
      <c r="AHT36" s="5">
        <v>0.35639999999999999</v>
      </c>
      <c r="AHU36" s="5">
        <f t="shared" si="449"/>
        <v>44.0677863863909</v>
      </c>
      <c r="AHX36" s="5">
        <f t="shared" si="450"/>
        <v>33</v>
      </c>
      <c r="AHY36" s="8">
        <f t="shared" si="592"/>
        <v>152.425933646153</v>
      </c>
      <c r="AHZ36" s="8">
        <f t="shared" si="161"/>
        <v>157.13658411295776</v>
      </c>
      <c r="AIA36" s="8">
        <v>0</v>
      </c>
      <c r="AIB36" s="8">
        <f t="shared" si="162"/>
        <v>1.0344827586206897</v>
      </c>
      <c r="AID36" s="5">
        <f t="shared" si="451"/>
        <v>33</v>
      </c>
      <c r="AIE36" s="5">
        <v>0.40464</v>
      </c>
      <c r="AIF36" s="5">
        <f t="shared" si="452"/>
        <v>51.858901438382468</v>
      </c>
      <c r="AII36" s="5">
        <f t="shared" si="453"/>
        <v>33</v>
      </c>
      <c r="AIJ36" s="8">
        <f t="shared" si="593"/>
        <v>167.27422103713471</v>
      </c>
      <c r="AIK36" s="8">
        <f t="shared" si="163"/>
        <v>172.46159877465539</v>
      </c>
      <c r="AIL36" s="8">
        <v>1</v>
      </c>
      <c r="AIM36" s="8">
        <f t="shared" si="164"/>
        <v>1.1494252873563264E-3</v>
      </c>
      <c r="AIO36" s="5">
        <f t="shared" si="454"/>
        <v>33</v>
      </c>
      <c r="AIP36" s="5">
        <v>0.54240999999999995</v>
      </c>
      <c r="AIQ36" s="5">
        <f t="shared" si="455"/>
        <v>78.178169230218543</v>
      </c>
      <c r="AIT36" s="5">
        <f t="shared" si="456"/>
        <v>33</v>
      </c>
      <c r="AIU36" s="8">
        <f t="shared" si="594"/>
        <v>171.64525478835009</v>
      </c>
      <c r="AIV36" s="8">
        <f t="shared" si="165"/>
        <v>176.94523824454103</v>
      </c>
      <c r="AIW36" s="8">
        <v>1</v>
      </c>
      <c r="AIX36" s="8">
        <f t="shared" si="166"/>
        <v>1.1494252873563264E-3</v>
      </c>
      <c r="AIZ36" s="5">
        <f t="shared" si="457"/>
        <v>33</v>
      </c>
      <c r="AJA36" s="5">
        <v>5.9700000000000003E-2</v>
      </c>
      <c r="AJB36" s="5">
        <f t="shared" si="458"/>
        <v>6.1556305699105804</v>
      </c>
      <c r="AJE36" s="5">
        <f t="shared" si="459"/>
        <v>33</v>
      </c>
      <c r="AJF36" s="8">
        <f t="shared" si="595"/>
        <v>152.425933646153</v>
      </c>
      <c r="AJG36" s="8">
        <f t="shared" si="167"/>
        <v>157.13658411295776</v>
      </c>
      <c r="AJH36" s="8">
        <v>0</v>
      </c>
      <c r="AJI36" s="8">
        <f t="shared" si="168"/>
        <v>1.0344827586206897</v>
      </c>
      <c r="AJK36" s="5">
        <f t="shared" si="460"/>
        <v>33</v>
      </c>
      <c r="AJL36" s="5">
        <v>0.18912999999999999</v>
      </c>
      <c r="AJM36" s="5">
        <f t="shared" si="461"/>
        <v>20.964753364643943</v>
      </c>
      <c r="AJP36" s="5">
        <f t="shared" si="462"/>
        <v>33</v>
      </c>
      <c r="AJQ36" s="8">
        <f t="shared" si="596"/>
        <v>180.22710556474357</v>
      </c>
      <c r="AJR36" s="8">
        <f t="shared" si="169"/>
        <v>185.81859618146851</v>
      </c>
      <c r="AJS36" s="8">
        <v>0</v>
      </c>
      <c r="AJT36" s="8">
        <f t="shared" si="170"/>
        <v>1.0344827586206897</v>
      </c>
      <c r="AJV36" s="5">
        <f t="shared" si="463"/>
        <v>33</v>
      </c>
      <c r="AJW36" s="5">
        <v>0.35639999999999999</v>
      </c>
      <c r="AJX36" s="5">
        <f t="shared" si="464"/>
        <v>44.0677863863909</v>
      </c>
      <c r="AKA36" s="5">
        <f t="shared" si="465"/>
        <v>33</v>
      </c>
      <c r="AKB36" s="8">
        <f t="shared" si="597"/>
        <v>152.425933646153</v>
      </c>
      <c r="AKC36" s="8">
        <f t="shared" si="171"/>
        <v>157.13658411295776</v>
      </c>
      <c r="AKD36" s="8">
        <v>0</v>
      </c>
      <c r="AKE36" s="8">
        <f t="shared" si="172"/>
        <v>1.0344827586206897</v>
      </c>
      <c r="AKG36" s="5">
        <f t="shared" si="466"/>
        <v>33</v>
      </c>
      <c r="AKH36" s="5">
        <v>0.25850000000000001</v>
      </c>
      <c r="AKI36" s="5">
        <f t="shared" si="467"/>
        <v>29.90801174041502</v>
      </c>
      <c r="AKL36" s="5">
        <f t="shared" si="468"/>
        <v>33</v>
      </c>
      <c r="AKM36" s="8">
        <f t="shared" si="598"/>
        <v>171.64525478835009</v>
      </c>
      <c r="AKN36" s="8">
        <f t="shared" si="173"/>
        <v>176.94523824454103</v>
      </c>
      <c r="AKO36" s="8">
        <v>1</v>
      </c>
      <c r="AKP36" s="8">
        <f t="shared" si="174"/>
        <v>1.1494252873563264E-3</v>
      </c>
      <c r="AKR36" s="5">
        <f t="shared" si="469"/>
        <v>33</v>
      </c>
      <c r="AKS36" s="5">
        <v>0.48948999999999998</v>
      </c>
      <c r="AKT36" s="5">
        <f t="shared" si="470"/>
        <v>67.234505293068196</v>
      </c>
      <c r="AKW36" s="5">
        <f t="shared" si="471"/>
        <v>33</v>
      </c>
      <c r="AKX36" s="8">
        <f t="shared" si="599"/>
        <v>179.78509652598825</v>
      </c>
      <c r="AKY36" s="8">
        <f t="shared" si="175"/>
        <v>185.36277436025208</v>
      </c>
      <c r="AKZ36" s="8">
        <v>0</v>
      </c>
      <c r="ALA36" s="8">
        <f t="shared" si="176"/>
        <v>1.0344827586206897</v>
      </c>
      <c r="ALC36" s="5">
        <f t="shared" si="472"/>
        <v>33</v>
      </c>
      <c r="ALD36" s="5">
        <v>0.37335000000000002</v>
      </c>
      <c r="ALE36" s="5">
        <f t="shared" si="473"/>
        <v>46.736710792460592</v>
      </c>
      <c r="ALH36" s="5">
        <f t="shared" si="474"/>
        <v>33</v>
      </c>
      <c r="ALI36" s="8">
        <f t="shared" si="600"/>
        <v>167.27422103713471</v>
      </c>
      <c r="ALJ36" s="8">
        <f t="shared" si="177"/>
        <v>172.46159877465539</v>
      </c>
      <c r="ALK36" s="8">
        <v>1</v>
      </c>
      <c r="ALL36" s="8">
        <f t="shared" si="178"/>
        <v>1.1494252873563264E-3</v>
      </c>
      <c r="ALN36" s="5">
        <f t="shared" si="475"/>
        <v>33</v>
      </c>
      <c r="ALO36" s="5">
        <v>0.73816999999999999</v>
      </c>
      <c r="ALP36" s="5">
        <f t="shared" si="476"/>
        <v>134.00598407803562</v>
      </c>
      <c r="ALS36" s="5">
        <f t="shared" si="477"/>
        <v>33</v>
      </c>
      <c r="ALT36" s="8">
        <f t="shared" si="601"/>
        <v>179.78509652598825</v>
      </c>
      <c r="ALU36" s="8">
        <f t="shared" si="179"/>
        <v>185.36277436025208</v>
      </c>
      <c r="ALV36" s="8">
        <v>0</v>
      </c>
      <c r="ALW36" s="8">
        <f t="shared" si="180"/>
        <v>1.0344827586206897</v>
      </c>
      <c r="ALY36" s="5">
        <f t="shared" si="478"/>
        <v>33</v>
      </c>
      <c r="ALZ36" s="5">
        <v>0.42354999999999998</v>
      </c>
      <c r="AMA36" s="5">
        <f t="shared" si="479"/>
        <v>55.086667330317439</v>
      </c>
      <c r="AMD36" s="5">
        <f t="shared" si="480"/>
        <v>33</v>
      </c>
      <c r="AME36" s="8">
        <f t="shared" si="602"/>
        <v>158.99875652609819</v>
      </c>
      <c r="AMF36" s="8">
        <f t="shared" si="181"/>
        <v>163.90353691159376</v>
      </c>
      <c r="AMG36" s="8">
        <v>2</v>
      </c>
      <c r="AMH36" s="8">
        <f t="shared" si="182"/>
        <v>0.9011494252873562</v>
      </c>
      <c r="AMJ36" s="5">
        <f t="shared" si="481"/>
        <v>33</v>
      </c>
      <c r="AMK36" s="5">
        <v>0.22606000000000001</v>
      </c>
      <c r="AML36" s="5">
        <f t="shared" si="482"/>
        <v>25.626092777703736</v>
      </c>
      <c r="AMO36" s="5">
        <f t="shared" si="483"/>
        <v>33</v>
      </c>
      <c r="AMP36" s="8">
        <f t="shared" si="603"/>
        <v>157.46296069495551</v>
      </c>
      <c r="AMQ36" s="8">
        <f t="shared" si="183"/>
        <v>162.30651458357787</v>
      </c>
      <c r="AMR36" s="8">
        <v>0</v>
      </c>
      <c r="AMS36" s="8">
        <f t="shared" si="184"/>
        <v>1.0344827586206897</v>
      </c>
      <c r="AMU36" s="5">
        <f t="shared" si="484"/>
        <v>33</v>
      </c>
      <c r="AMV36" s="5">
        <v>0.23537</v>
      </c>
      <c r="AMW36" s="5">
        <f t="shared" si="485"/>
        <v>26.836322228760856</v>
      </c>
      <c r="AMZ36" s="5">
        <f t="shared" si="486"/>
        <v>33</v>
      </c>
      <c r="ANA36" s="8">
        <f t="shared" si="604"/>
        <v>157.46296069495551</v>
      </c>
      <c r="ANB36" s="8">
        <f t="shared" si="185"/>
        <v>162.30651458357787</v>
      </c>
      <c r="ANC36" s="8">
        <v>0</v>
      </c>
      <c r="AND36" s="8">
        <f t="shared" si="186"/>
        <v>1.0344827586206897</v>
      </c>
      <c r="ANF36" s="5">
        <f t="shared" si="487"/>
        <v>33</v>
      </c>
      <c r="ANG36" s="5">
        <v>0.54240999999999995</v>
      </c>
      <c r="ANH36" s="5">
        <f t="shared" si="488"/>
        <v>78.178169230218543</v>
      </c>
      <c r="ANK36" s="5">
        <f t="shared" si="489"/>
        <v>33</v>
      </c>
      <c r="ANL36" s="8">
        <f t="shared" si="605"/>
        <v>171.64525478835009</v>
      </c>
      <c r="ANM36" s="8">
        <f t="shared" si="187"/>
        <v>176.94523824454103</v>
      </c>
      <c r="ANN36" s="8">
        <v>1</v>
      </c>
      <c r="ANO36" s="8">
        <f t="shared" si="188"/>
        <v>1.1494252873563264E-3</v>
      </c>
      <c r="ANQ36" s="5">
        <f t="shared" si="490"/>
        <v>33</v>
      </c>
      <c r="ANR36" s="5">
        <v>0.70208999999999999</v>
      </c>
      <c r="ANS36" s="5">
        <f t="shared" si="491"/>
        <v>121.09638515147896</v>
      </c>
      <c r="ANV36" s="5">
        <f t="shared" si="492"/>
        <v>33</v>
      </c>
      <c r="ANW36" s="8">
        <f t="shared" si="606"/>
        <v>152.425933646153</v>
      </c>
      <c r="ANX36" s="8">
        <f t="shared" si="189"/>
        <v>157.13658411295776</v>
      </c>
      <c r="ANY36" s="8">
        <v>0</v>
      </c>
      <c r="ANZ36" s="8">
        <f t="shared" si="190"/>
        <v>1.0344827586206897</v>
      </c>
      <c r="AOB36" s="5">
        <f t="shared" si="493"/>
        <v>33</v>
      </c>
      <c r="AOC36" s="5">
        <v>0.70208999999999999</v>
      </c>
      <c r="AOD36" s="5">
        <f t="shared" si="494"/>
        <v>121.09638515147896</v>
      </c>
      <c r="AOG36" s="5">
        <f t="shared" si="495"/>
        <v>33</v>
      </c>
      <c r="AOH36" s="8">
        <f t="shared" si="607"/>
        <v>152.425933646153</v>
      </c>
      <c r="AOI36" s="8">
        <f t="shared" si="191"/>
        <v>157.13658411295776</v>
      </c>
      <c r="AOJ36" s="8">
        <v>0</v>
      </c>
      <c r="AOK36" s="8">
        <f t="shared" si="192"/>
        <v>1.0344827586206897</v>
      </c>
      <c r="AOM36" s="5">
        <f t="shared" si="496"/>
        <v>33</v>
      </c>
      <c r="AON36" s="5">
        <v>0.22606000000000001</v>
      </c>
      <c r="AOO36" s="5">
        <f t="shared" si="497"/>
        <v>25.626092777703736</v>
      </c>
      <c r="AOR36" s="5">
        <f t="shared" si="498"/>
        <v>33</v>
      </c>
      <c r="AOS36" s="8">
        <f t="shared" si="608"/>
        <v>157.46296069495551</v>
      </c>
      <c r="AOT36" s="8">
        <f t="shared" si="193"/>
        <v>162.30651458357787</v>
      </c>
      <c r="AOU36" s="8">
        <v>0</v>
      </c>
      <c r="AOV36" s="8">
        <f t="shared" si="194"/>
        <v>1.0344827586206897</v>
      </c>
      <c r="AOX36" s="5">
        <f t="shared" si="499"/>
        <v>33</v>
      </c>
      <c r="AOY36" s="5">
        <v>0.7046</v>
      </c>
      <c r="AOZ36" s="5">
        <f t="shared" si="500"/>
        <v>121.94249088848576</v>
      </c>
      <c r="APC36" s="5">
        <f t="shared" si="501"/>
        <v>33</v>
      </c>
      <c r="APD36" s="8">
        <f t="shared" si="609"/>
        <v>182.40246066786753</v>
      </c>
      <c r="APE36" s="8">
        <f t="shared" si="195"/>
        <v>188.06193113156507</v>
      </c>
      <c r="APF36" s="8">
        <v>2</v>
      </c>
      <c r="APG36" s="8">
        <f t="shared" si="196"/>
        <v>0.9011494252873562</v>
      </c>
      <c r="API36" s="5">
        <f t="shared" si="502"/>
        <v>33</v>
      </c>
      <c r="APJ36" s="5">
        <v>0.53990000000000005</v>
      </c>
      <c r="APK36" s="5">
        <f t="shared" si="503"/>
        <v>77.631142182071429</v>
      </c>
      <c r="APN36" s="5">
        <f t="shared" si="504"/>
        <v>33</v>
      </c>
      <c r="APO36" s="8">
        <f t="shared" si="610"/>
        <v>157.46296069495551</v>
      </c>
      <c r="APP36" s="8">
        <f t="shared" si="197"/>
        <v>162.30651458357787</v>
      </c>
      <c r="APQ36" s="8">
        <v>0</v>
      </c>
      <c r="APR36" s="8">
        <f t="shared" si="198"/>
        <v>1.0344827586206897</v>
      </c>
      <c r="APT36" s="5">
        <f t="shared" si="505"/>
        <v>33</v>
      </c>
      <c r="APU36" s="5">
        <v>0.23537</v>
      </c>
      <c r="APV36" s="5">
        <f t="shared" si="506"/>
        <v>26.836322228760856</v>
      </c>
      <c r="APY36" s="5">
        <f t="shared" si="507"/>
        <v>33</v>
      </c>
      <c r="APZ36" s="8">
        <f t="shared" si="611"/>
        <v>157.46296069495551</v>
      </c>
      <c r="AQA36" s="8">
        <f t="shared" si="199"/>
        <v>162.30651458357787</v>
      </c>
      <c r="AQB36" s="8">
        <v>0</v>
      </c>
      <c r="AQC36" s="8">
        <f t="shared" si="200"/>
        <v>1.0344827586206897</v>
      </c>
      <c r="AQE36" s="5">
        <f t="shared" si="508"/>
        <v>33</v>
      </c>
      <c r="AQF36" s="5">
        <v>0.93337000000000003</v>
      </c>
      <c r="AQG36" s="5">
        <f t="shared" si="509"/>
        <v>270.86003524076915</v>
      </c>
      <c r="AQJ36" s="5">
        <f t="shared" si="510"/>
        <v>33</v>
      </c>
      <c r="AQK36" s="8">
        <f t="shared" si="612"/>
        <v>150.0007183478786</v>
      </c>
      <c r="AQL36" s="8">
        <f t="shared" si="201"/>
        <v>154.64915361298978</v>
      </c>
      <c r="AQM36" s="8">
        <v>1</v>
      </c>
      <c r="AQN36" s="8">
        <f t="shared" si="202"/>
        <v>1.1494252873563264E-3</v>
      </c>
    </row>
    <row r="37" spans="12:1132" x14ac:dyDescent="0.25">
      <c r="L37" s="5">
        <f t="shared" si="203"/>
        <v>34</v>
      </c>
      <c r="M37" s="5">
        <v>0.42086000000000001</v>
      </c>
      <c r="N37" s="5">
        <f t="shared" si="204"/>
        <v>54.621103443678635</v>
      </c>
      <c r="Q37" s="5">
        <f t="shared" si="205"/>
        <v>34</v>
      </c>
      <c r="R37" s="8">
        <f t="shared" si="511"/>
        <v>176.94523824454103</v>
      </c>
      <c r="S37" s="8">
        <f t="shared" si="0"/>
        <v>182.24522170073197</v>
      </c>
      <c r="T37" s="8">
        <f t="shared" si="613"/>
        <v>0</v>
      </c>
      <c r="U37" s="8">
        <f t="shared" si="1"/>
        <v>1.0344827586206897</v>
      </c>
      <c r="W37" s="5">
        <f t="shared" si="207"/>
        <v>34</v>
      </c>
      <c r="X37" s="5">
        <v>0.93901999999999997</v>
      </c>
      <c r="Y37" s="5">
        <f t="shared" si="208"/>
        <v>279.72093374220276</v>
      </c>
      <c r="AB37" s="5">
        <f t="shared" si="209"/>
        <v>34</v>
      </c>
      <c r="AC37" s="8">
        <f t="shared" si="512"/>
        <v>172.46159877465539</v>
      </c>
      <c r="AD37" s="8">
        <f t="shared" si="210"/>
        <v>177.64897651217606</v>
      </c>
      <c r="AE37" s="8">
        <v>0</v>
      </c>
      <c r="AF37" s="8">
        <f t="shared" si="2"/>
        <v>1.0344827586206897</v>
      </c>
      <c r="AH37" s="5">
        <f t="shared" si="211"/>
        <v>34</v>
      </c>
      <c r="AI37" s="5">
        <v>0.54240999999999995</v>
      </c>
      <c r="AJ37" s="5">
        <f t="shared" si="212"/>
        <v>78.178169230218543</v>
      </c>
      <c r="AM37" s="5">
        <f t="shared" si="213"/>
        <v>34</v>
      </c>
      <c r="AN37" s="8">
        <f t="shared" si="513"/>
        <v>176.94523824454103</v>
      </c>
      <c r="AO37" s="8">
        <f t="shared" si="3"/>
        <v>182.24522170073197</v>
      </c>
      <c r="AP37" s="8">
        <v>0</v>
      </c>
      <c r="AQ37" s="8">
        <f t="shared" si="4"/>
        <v>1.0344827586206897</v>
      </c>
      <c r="AS37" s="5">
        <f t="shared" si="214"/>
        <v>34</v>
      </c>
      <c r="AT37" s="5">
        <v>0.61563999999999997</v>
      </c>
      <c r="AU37" s="5">
        <f t="shared" si="215"/>
        <v>95.617566557306986</v>
      </c>
      <c r="AX37" s="5">
        <f t="shared" si="216"/>
        <v>34</v>
      </c>
      <c r="AY37" s="8">
        <f t="shared" si="514"/>
        <v>210.45618207581413</v>
      </c>
      <c r="AZ37" s="8">
        <f t="shared" si="5"/>
        <v>216.76157993064061</v>
      </c>
      <c r="BA37" s="8">
        <v>0</v>
      </c>
      <c r="BB37" s="8">
        <f t="shared" si="6"/>
        <v>1.0344827586206897</v>
      </c>
      <c r="BD37" s="5">
        <f t="shared" si="217"/>
        <v>34</v>
      </c>
      <c r="BE37" s="5">
        <v>0.15662000000000001</v>
      </c>
      <c r="BF37" s="5">
        <f t="shared" si="218"/>
        <v>17.033765149127959</v>
      </c>
      <c r="BI37" s="5">
        <f t="shared" si="219"/>
        <v>34</v>
      </c>
      <c r="BJ37" s="8">
        <f t="shared" si="515"/>
        <v>185.81859618146851</v>
      </c>
      <c r="BK37" s="8">
        <f t="shared" si="7"/>
        <v>191.41008679819345</v>
      </c>
      <c r="BL37" s="8">
        <v>1</v>
      </c>
      <c r="BM37" s="8">
        <f t="shared" si="8"/>
        <v>1.1494252873563264E-3</v>
      </c>
      <c r="BO37" s="5">
        <f t="shared" si="220"/>
        <v>34</v>
      </c>
      <c r="BP37" s="5">
        <v>0.42086000000000001</v>
      </c>
      <c r="BQ37" s="5">
        <f t="shared" si="221"/>
        <v>54.621103443678635</v>
      </c>
      <c r="BT37" s="5">
        <f t="shared" si="222"/>
        <v>34</v>
      </c>
      <c r="BU37" s="8">
        <f t="shared" si="516"/>
        <v>176.94523824454103</v>
      </c>
      <c r="BV37" s="8">
        <f t="shared" si="9"/>
        <v>182.24522170073197</v>
      </c>
      <c r="BW37" s="8">
        <v>0</v>
      </c>
      <c r="BX37" s="8">
        <f t="shared" si="10"/>
        <v>1.0344827586206897</v>
      </c>
      <c r="BZ37" s="5">
        <f t="shared" si="223"/>
        <v>34</v>
      </c>
      <c r="CA37" s="5">
        <v>0.1492</v>
      </c>
      <c r="CB37" s="5">
        <f t="shared" si="224"/>
        <v>16.157819565605493</v>
      </c>
      <c r="CE37" s="5">
        <f t="shared" si="225"/>
        <v>34</v>
      </c>
      <c r="CF37" s="8">
        <f t="shared" si="517"/>
        <v>162.30651458357787</v>
      </c>
      <c r="CG37" s="8">
        <f t="shared" si="11"/>
        <v>167.15006847220022</v>
      </c>
      <c r="CH37" s="8">
        <v>1</v>
      </c>
      <c r="CI37" s="8">
        <f t="shared" si="12"/>
        <v>1.1494252873563264E-3</v>
      </c>
      <c r="CK37" s="5">
        <f t="shared" si="226"/>
        <v>34</v>
      </c>
      <c r="CL37" s="5">
        <v>0.37335000000000002</v>
      </c>
      <c r="CM37" s="5">
        <f t="shared" si="227"/>
        <v>46.736710792460592</v>
      </c>
      <c r="CP37" s="5">
        <f t="shared" si="228"/>
        <v>34</v>
      </c>
      <c r="CQ37" s="8">
        <f t="shared" si="518"/>
        <v>172.46159877465539</v>
      </c>
      <c r="CR37" s="8">
        <f t="shared" si="13"/>
        <v>177.64897651217606</v>
      </c>
      <c r="CS37" s="8">
        <v>0</v>
      </c>
      <c r="CT37" s="8">
        <f t="shared" si="14"/>
        <v>1.0344827586206897</v>
      </c>
      <c r="CV37" s="5">
        <f t="shared" si="229"/>
        <v>34</v>
      </c>
      <c r="CW37" s="5">
        <v>0.93337000000000003</v>
      </c>
      <c r="CX37" s="5">
        <f t="shared" si="230"/>
        <v>270.86003524076915</v>
      </c>
      <c r="DA37" s="5">
        <f t="shared" si="231"/>
        <v>34</v>
      </c>
      <c r="DB37" s="8">
        <f t="shared" si="519"/>
        <v>172.43425520250307</v>
      </c>
      <c r="DC37" s="8">
        <f t="shared" si="15"/>
        <v>177.62163294002374</v>
      </c>
      <c r="DD37" s="8">
        <v>0</v>
      </c>
      <c r="DE37" s="8">
        <f t="shared" si="16"/>
        <v>1.0344827586206897</v>
      </c>
      <c r="DG37" s="5">
        <f t="shared" si="232"/>
        <v>34</v>
      </c>
      <c r="DH37" s="5">
        <v>0.59289999999999998</v>
      </c>
      <c r="DI37" s="5">
        <f t="shared" si="233"/>
        <v>89.869642347320394</v>
      </c>
      <c r="DL37" s="5">
        <f t="shared" si="234"/>
        <v>34</v>
      </c>
      <c r="DM37" s="8">
        <f t="shared" si="520"/>
        <v>185.36277436025208</v>
      </c>
      <c r="DN37" s="8">
        <f t="shared" si="17"/>
        <v>190.9404521945159</v>
      </c>
      <c r="DO37" s="8">
        <v>2</v>
      </c>
      <c r="DP37" s="8">
        <f t="shared" si="18"/>
        <v>0.9011494252873562</v>
      </c>
      <c r="DR37" s="5">
        <f t="shared" si="235"/>
        <v>34</v>
      </c>
      <c r="DS37" s="5">
        <v>0.96004</v>
      </c>
      <c r="DT37" s="5">
        <f t="shared" si="236"/>
        <v>321.98763252017841</v>
      </c>
      <c r="DW37" s="5">
        <f t="shared" si="237"/>
        <v>34</v>
      </c>
      <c r="DX37" s="8">
        <f t="shared" si="521"/>
        <v>185.36277436025208</v>
      </c>
      <c r="DY37" s="8">
        <f t="shared" si="19"/>
        <v>190.9404521945159</v>
      </c>
      <c r="DZ37" s="8">
        <v>1</v>
      </c>
      <c r="EA37" s="8">
        <f t="shared" si="20"/>
        <v>1.1494252873563264E-3</v>
      </c>
      <c r="EC37" s="5">
        <f t="shared" si="238"/>
        <v>34</v>
      </c>
      <c r="ED37" s="5">
        <v>0.74580999999999997</v>
      </c>
      <c r="EE37" s="5">
        <f t="shared" si="239"/>
        <v>136.96732601036544</v>
      </c>
      <c r="EH37" s="5">
        <f t="shared" si="240"/>
        <v>34</v>
      </c>
      <c r="EI37" s="8">
        <f t="shared" si="522"/>
        <v>183.75994860180219</v>
      </c>
      <c r="EJ37" s="8">
        <f t="shared" si="21"/>
        <v>189.28905595853723</v>
      </c>
      <c r="EK37" s="8">
        <v>2</v>
      </c>
      <c r="EL37" s="8">
        <f t="shared" si="22"/>
        <v>0.9011494252873562</v>
      </c>
      <c r="EN37" s="5">
        <f t="shared" si="241"/>
        <v>34</v>
      </c>
      <c r="EO37" s="5">
        <v>0.22606000000000001</v>
      </c>
      <c r="EP37" s="5">
        <f t="shared" si="242"/>
        <v>25.626092777703736</v>
      </c>
      <c r="ES37" s="5">
        <f t="shared" si="243"/>
        <v>34</v>
      </c>
      <c r="ET37" s="8">
        <f t="shared" si="523"/>
        <v>184.92977903129668</v>
      </c>
      <c r="EU37" s="8">
        <f t="shared" si="23"/>
        <v>190.45888638803171</v>
      </c>
      <c r="EV37" s="8">
        <v>1</v>
      </c>
      <c r="EW37" s="8">
        <f t="shared" si="24"/>
        <v>1.1494252873563264E-3</v>
      </c>
      <c r="EY37" s="5">
        <f t="shared" si="244"/>
        <v>34</v>
      </c>
      <c r="EZ37" s="5">
        <v>0.29303000000000001</v>
      </c>
      <c r="FA37" s="5">
        <f t="shared" si="245"/>
        <v>34.676704680057171</v>
      </c>
      <c r="FD37" s="5">
        <f t="shared" si="246"/>
        <v>34</v>
      </c>
      <c r="FE37" s="8">
        <f t="shared" si="524"/>
        <v>157.13658411295776</v>
      </c>
      <c r="FF37" s="8">
        <f t="shared" si="25"/>
        <v>161.84723457976253</v>
      </c>
      <c r="FG37" s="8">
        <v>1</v>
      </c>
      <c r="FH37" s="8">
        <f t="shared" si="26"/>
        <v>1.1494252873563264E-3</v>
      </c>
      <c r="FJ37" s="5">
        <f t="shared" si="247"/>
        <v>34</v>
      </c>
      <c r="FK37" s="5">
        <v>0.62324999999999997</v>
      </c>
      <c r="FL37" s="5">
        <f t="shared" si="248"/>
        <v>97.617344147553212</v>
      </c>
      <c r="FO37" s="5">
        <f t="shared" si="249"/>
        <v>34</v>
      </c>
      <c r="FP37" s="8">
        <f t="shared" si="525"/>
        <v>183.75994860180219</v>
      </c>
      <c r="FQ37" s="8">
        <f t="shared" si="27"/>
        <v>189.28905595853723</v>
      </c>
      <c r="FR37" s="8">
        <v>2</v>
      </c>
      <c r="FS37" s="8">
        <f t="shared" si="28"/>
        <v>0.9011494252873562</v>
      </c>
      <c r="FU37" s="5">
        <f t="shared" si="250"/>
        <v>34</v>
      </c>
      <c r="FV37" s="5">
        <v>0.91871999999999998</v>
      </c>
      <c r="FW37" s="5">
        <f t="shared" si="251"/>
        <v>250.9855295151965</v>
      </c>
      <c r="FZ37" s="5">
        <f t="shared" si="252"/>
        <v>34</v>
      </c>
      <c r="GA37" s="8">
        <f t="shared" si="526"/>
        <v>173.11923393851475</v>
      </c>
      <c r="GB37" s="8">
        <f t="shared" si="29"/>
        <v>178.3265400143342</v>
      </c>
      <c r="GC37" s="8">
        <v>0</v>
      </c>
      <c r="GD37" s="8">
        <f t="shared" si="30"/>
        <v>1.0344827586206897</v>
      </c>
      <c r="GF37" s="5">
        <f t="shared" si="253"/>
        <v>34</v>
      </c>
      <c r="GG37" s="5">
        <v>0.93901999999999997</v>
      </c>
      <c r="GH37" s="5">
        <f t="shared" si="254"/>
        <v>279.72093374220276</v>
      </c>
      <c r="GK37" s="5">
        <f t="shared" si="255"/>
        <v>34</v>
      </c>
      <c r="GL37" s="8">
        <f t="shared" si="527"/>
        <v>172.46159877465539</v>
      </c>
      <c r="GM37" s="8">
        <f t="shared" si="31"/>
        <v>177.64897651217606</v>
      </c>
      <c r="GN37" s="8">
        <v>0</v>
      </c>
      <c r="GO37" s="8">
        <f t="shared" si="32"/>
        <v>1.0344827586206897</v>
      </c>
      <c r="GQ37" s="5">
        <f t="shared" si="256"/>
        <v>34</v>
      </c>
      <c r="GR37" s="5">
        <v>0.92169000000000001</v>
      </c>
      <c r="GS37" s="5">
        <f t="shared" si="257"/>
        <v>254.70799702192909</v>
      </c>
      <c r="GV37" s="5">
        <f t="shared" si="258"/>
        <v>34</v>
      </c>
      <c r="GW37" s="8">
        <f t="shared" si="528"/>
        <v>179.52008967093306</v>
      </c>
      <c r="GX37" s="8">
        <f t="shared" si="33"/>
        <v>184.91343195738528</v>
      </c>
      <c r="GY37" s="8">
        <v>1</v>
      </c>
      <c r="GZ37" s="8">
        <f t="shared" si="34"/>
        <v>1.1494252873563264E-3</v>
      </c>
      <c r="HB37" s="5">
        <f t="shared" si="259"/>
        <v>34</v>
      </c>
      <c r="HC37" s="5">
        <v>0.29669000000000001</v>
      </c>
      <c r="HD37" s="5">
        <f t="shared" si="260"/>
        <v>35.19575170858991</v>
      </c>
      <c r="HG37" s="5">
        <f t="shared" si="261"/>
        <v>34</v>
      </c>
      <c r="HH37" s="8">
        <f t="shared" si="529"/>
        <v>179.52008967093306</v>
      </c>
      <c r="HI37" s="8">
        <f t="shared" si="35"/>
        <v>184.91343195738528</v>
      </c>
      <c r="HJ37" s="8">
        <v>1</v>
      </c>
      <c r="HK37" s="8">
        <f t="shared" si="36"/>
        <v>1.1494252873563264E-3</v>
      </c>
      <c r="HM37" s="5">
        <f t="shared" si="262"/>
        <v>34</v>
      </c>
      <c r="HN37" s="5">
        <v>0.62250000000000005</v>
      </c>
      <c r="HO37" s="5">
        <f t="shared" si="263"/>
        <v>97.418471029305778</v>
      </c>
      <c r="HR37" s="5">
        <f t="shared" si="264"/>
        <v>34</v>
      </c>
      <c r="HS37" s="8">
        <f t="shared" si="530"/>
        <v>182.05257772672314</v>
      </c>
      <c r="HT37" s="8">
        <f t="shared" si="37"/>
        <v>187.49679477815224</v>
      </c>
      <c r="HU37" s="8">
        <v>1</v>
      </c>
      <c r="HV37" s="8">
        <f t="shared" si="38"/>
        <v>1.1494252873563264E-3</v>
      </c>
      <c r="HX37" s="5">
        <f t="shared" si="265"/>
        <v>34</v>
      </c>
      <c r="HY37" s="5">
        <v>0.54240999999999995</v>
      </c>
      <c r="HZ37" s="5">
        <f t="shared" si="266"/>
        <v>78.178169230218543</v>
      </c>
      <c r="IC37" s="5">
        <f t="shared" si="267"/>
        <v>34</v>
      </c>
      <c r="ID37" s="8">
        <f t="shared" si="531"/>
        <v>176.94523824454103</v>
      </c>
      <c r="IE37" s="8">
        <f t="shared" si="39"/>
        <v>182.24522170073197</v>
      </c>
      <c r="IF37" s="8">
        <v>0</v>
      </c>
      <c r="IG37" s="8">
        <f t="shared" si="40"/>
        <v>1.0344827586206897</v>
      </c>
      <c r="II37" s="5">
        <f t="shared" si="268"/>
        <v>34</v>
      </c>
      <c r="IJ37" s="5">
        <v>0.29669000000000001</v>
      </c>
      <c r="IK37" s="5">
        <f t="shared" si="269"/>
        <v>35.19575170858991</v>
      </c>
      <c r="IN37" s="5">
        <f t="shared" si="270"/>
        <v>34</v>
      </c>
      <c r="IO37" s="8">
        <f t="shared" si="532"/>
        <v>179.52008967093306</v>
      </c>
      <c r="IP37" s="8">
        <f t="shared" si="41"/>
        <v>184.91343195738528</v>
      </c>
      <c r="IQ37" s="8">
        <v>1</v>
      </c>
      <c r="IR37" s="8">
        <f t="shared" si="42"/>
        <v>1.1494252873563264E-3</v>
      </c>
      <c r="IT37" s="5">
        <f t="shared" si="271"/>
        <v>34</v>
      </c>
      <c r="IU37" s="5">
        <v>0.1492</v>
      </c>
      <c r="IV37" s="5">
        <f t="shared" si="272"/>
        <v>16.157819565605493</v>
      </c>
      <c r="IY37" s="5">
        <f t="shared" si="273"/>
        <v>34</v>
      </c>
      <c r="IZ37" s="8">
        <f t="shared" si="533"/>
        <v>162.30651458357787</v>
      </c>
      <c r="JA37" s="8">
        <f t="shared" si="43"/>
        <v>167.15006847220022</v>
      </c>
      <c r="JB37" s="8">
        <v>1</v>
      </c>
      <c r="JC37" s="8">
        <f t="shared" si="44"/>
        <v>1.1494252873563264E-3</v>
      </c>
      <c r="JE37" s="5">
        <f t="shared" si="274"/>
        <v>34</v>
      </c>
      <c r="JF37" s="5">
        <v>0.85833000000000004</v>
      </c>
      <c r="JG37" s="5">
        <f t="shared" si="275"/>
        <v>195.42548695908778</v>
      </c>
      <c r="JJ37" s="5">
        <f t="shared" si="276"/>
        <v>34</v>
      </c>
      <c r="JK37" s="8">
        <f t="shared" si="534"/>
        <v>183.75994860180219</v>
      </c>
      <c r="JL37" s="8">
        <f t="shared" si="45"/>
        <v>189.28905595853723</v>
      </c>
      <c r="JM37" s="8">
        <v>2</v>
      </c>
      <c r="JN37" s="8">
        <f t="shared" si="46"/>
        <v>0.9011494252873562</v>
      </c>
      <c r="JP37" s="5">
        <f t="shared" si="277"/>
        <v>34</v>
      </c>
      <c r="JQ37" s="5">
        <v>0.42086000000000001</v>
      </c>
      <c r="JR37" s="5">
        <f t="shared" si="278"/>
        <v>54.621103443678635</v>
      </c>
      <c r="JU37" s="5">
        <f t="shared" si="279"/>
        <v>34</v>
      </c>
      <c r="JV37" s="8">
        <f t="shared" si="535"/>
        <v>176.94523824454103</v>
      </c>
      <c r="JW37" s="8">
        <f t="shared" si="47"/>
        <v>182.24522170073197</v>
      </c>
      <c r="JX37" s="8">
        <v>0</v>
      </c>
      <c r="JY37" s="8">
        <f t="shared" si="48"/>
        <v>1.0344827586206897</v>
      </c>
      <c r="KA37" s="5">
        <f t="shared" si="280"/>
        <v>34</v>
      </c>
      <c r="KB37" s="5">
        <v>0.91871999999999998</v>
      </c>
      <c r="KC37" s="5">
        <f t="shared" si="281"/>
        <v>250.9855295151965</v>
      </c>
      <c r="KF37" s="5">
        <f t="shared" si="282"/>
        <v>34</v>
      </c>
      <c r="KG37" s="8">
        <f t="shared" si="536"/>
        <v>172.46159877465539</v>
      </c>
      <c r="KH37" s="8">
        <f t="shared" si="49"/>
        <v>177.64897651217606</v>
      </c>
      <c r="KI37" s="8">
        <v>0</v>
      </c>
      <c r="KJ37" s="8">
        <f t="shared" si="50"/>
        <v>1.0344827586206897</v>
      </c>
      <c r="KL37" s="5">
        <f t="shared" si="283"/>
        <v>34</v>
      </c>
      <c r="KM37" s="5">
        <v>0.81167999999999996</v>
      </c>
      <c r="KN37" s="5">
        <f t="shared" si="284"/>
        <v>166.96126354701701</v>
      </c>
      <c r="KQ37" s="5">
        <f t="shared" si="285"/>
        <v>34</v>
      </c>
      <c r="KR37" s="8">
        <f t="shared" si="537"/>
        <v>160.43685025122579</v>
      </c>
      <c r="KS37" s="8">
        <f t="shared" si="51"/>
        <v>165.25904355119988</v>
      </c>
      <c r="KT37" s="8">
        <v>1</v>
      </c>
      <c r="KU37" s="8">
        <f t="shared" si="52"/>
        <v>1.1494252873563264E-3</v>
      </c>
      <c r="KW37" s="5">
        <f t="shared" si="286"/>
        <v>34</v>
      </c>
      <c r="KX37" s="5">
        <v>0.93901999999999997</v>
      </c>
      <c r="KY37" s="5">
        <f t="shared" si="287"/>
        <v>279.72093374220276</v>
      </c>
      <c r="LB37" s="5">
        <f t="shared" si="288"/>
        <v>34</v>
      </c>
      <c r="LC37" s="8">
        <f t="shared" si="538"/>
        <v>172.46159877465539</v>
      </c>
      <c r="LD37" s="8">
        <f t="shared" si="53"/>
        <v>177.64897651217606</v>
      </c>
      <c r="LE37" s="8">
        <v>0</v>
      </c>
      <c r="LF37" s="8">
        <f t="shared" si="54"/>
        <v>1.0344827586206897</v>
      </c>
      <c r="LH37" s="5">
        <f t="shared" si="289"/>
        <v>34</v>
      </c>
      <c r="LI37" s="5">
        <v>0.75061999999999995</v>
      </c>
      <c r="LJ37" s="5">
        <f t="shared" si="290"/>
        <v>138.87774414136967</v>
      </c>
      <c r="LM37" s="5">
        <f t="shared" si="291"/>
        <v>34</v>
      </c>
      <c r="LN37" s="8">
        <f t="shared" si="539"/>
        <v>182.05257772672314</v>
      </c>
      <c r="LO37" s="8">
        <f t="shared" si="55"/>
        <v>187.49679477815224</v>
      </c>
      <c r="LP37" s="8">
        <v>1</v>
      </c>
      <c r="LQ37" s="8">
        <f t="shared" si="56"/>
        <v>1.1494252873563264E-3</v>
      </c>
      <c r="LS37" s="5">
        <f t="shared" si="292"/>
        <v>34</v>
      </c>
      <c r="LT37" s="5">
        <v>0.35639999999999999</v>
      </c>
      <c r="LU37" s="5">
        <f t="shared" si="293"/>
        <v>44.0677863863909</v>
      </c>
      <c r="LX37" s="5">
        <f t="shared" si="294"/>
        <v>34</v>
      </c>
      <c r="LY37" s="8">
        <f t="shared" si="540"/>
        <v>157.13658411295776</v>
      </c>
      <c r="LZ37" s="8">
        <f t="shared" si="57"/>
        <v>161.84723457976253</v>
      </c>
      <c r="MA37" s="8">
        <v>1</v>
      </c>
      <c r="MB37" s="8">
        <f t="shared" si="58"/>
        <v>1.1494252873563264E-3</v>
      </c>
      <c r="MD37" s="5">
        <f t="shared" si="295"/>
        <v>34</v>
      </c>
      <c r="ME37" s="5">
        <v>0.51907999999999999</v>
      </c>
      <c r="MF37" s="5">
        <f t="shared" si="296"/>
        <v>73.205434287542872</v>
      </c>
      <c r="MI37" s="5">
        <f t="shared" si="297"/>
        <v>34</v>
      </c>
      <c r="MJ37" s="8">
        <f t="shared" si="541"/>
        <v>185.81859618146851</v>
      </c>
      <c r="MK37" s="8">
        <f t="shared" si="59"/>
        <v>191.41008679819345</v>
      </c>
      <c r="ML37" s="8">
        <v>1</v>
      </c>
      <c r="MM37" s="8">
        <f t="shared" si="60"/>
        <v>1.1494252873563264E-3</v>
      </c>
      <c r="MO37" s="5">
        <f t="shared" si="298"/>
        <v>34</v>
      </c>
      <c r="MP37" s="5">
        <v>0.85833000000000004</v>
      </c>
      <c r="MQ37" s="5">
        <f t="shared" si="299"/>
        <v>195.42548695908778</v>
      </c>
      <c r="MT37" s="5">
        <f t="shared" si="300"/>
        <v>34</v>
      </c>
      <c r="MU37" s="8">
        <f t="shared" si="542"/>
        <v>183.75994860180219</v>
      </c>
      <c r="MV37" s="8">
        <f t="shared" si="61"/>
        <v>189.28905595853723</v>
      </c>
      <c r="MW37" s="8">
        <v>2</v>
      </c>
      <c r="MX37" s="8">
        <f t="shared" si="62"/>
        <v>0.9011494252873562</v>
      </c>
      <c r="MZ37" s="5">
        <f t="shared" si="301"/>
        <v>34</v>
      </c>
      <c r="NA37" s="5">
        <v>0.42086000000000001</v>
      </c>
      <c r="NB37" s="5">
        <f t="shared" si="302"/>
        <v>54.621103443678635</v>
      </c>
      <c r="NE37" s="5">
        <f t="shared" si="303"/>
        <v>34</v>
      </c>
      <c r="NF37" s="8">
        <f t="shared" si="543"/>
        <v>176.94523824454103</v>
      </c>
      <c r="NG37" s="8">
        <f t="shared" si="63"/>
        <v>182.24522170073197</v>
      </c>
      <c r="NH37" s="8">
        <v>0</v>
      </c>
      <c r="NI37" s="8">
        <f t="shared" si="64"/>
        <v>1.0344827586206897</v>
      </c>
      <c r="NK37" s="5">
        <f t="shared" si="304"/>
        <v>34</v>
      </c>
      <c r="NL37" s="5">
        <v>0.37335000000000002</v>
      </c>
      <c r="NM37" s="5">
        <f t="shared" si="305"/>
        <v>46.736710792460592</v>
      </c>
      <c r="NP37" s="5">
        <f t="shared" si="306"/>
        <v>34</v>
      </c>
      <c r="NQ37" s="8">
        <f t="shared" si="544"/>
        <v>172.46159877465539</v>
      </c>
      <c r="NR37" s="8">
        <f t="shared" si="65"/>
        <v>177.64897651217606</v>
      </c>
      <c r="NS37" s="8">
        <v>0</v>
      </c>
      <c r="NT37" s="8">
        <f t="shared" si="66"/>
        <v>1.0344827586206897</v>
      </c>
      <c r="NV37" s="5">
        <f t="shared" si="307"/>
        <v>34</v>
      </c>
      <c r="NW37" s="5">
        <v>0.81167999999999996</v>
      </c>
      <c r="NX37" s="5">
        <f t="shared" si="308"/>
        <v>166.96126354701701</v>
      </c>
      <c r="OA37" s="5">
        <f t="shared" si="309"/>
        <v>34</v>
      </c>
      <c r="OB37" s="8">
        <f t="shared" si="545"/>
        <v>160.43685025122579</v>
      </c>
      <c r="OC37" s="8">
        <f t="shared" si="67"/>
        <v>165.25904355119988</v>
      </c>
      <c r="OD37" s="8">
        <v>1</v>
      </c>
      <c r="OE37" s="8">
        <f t="shared" si="68"/>
        <v>1.1494252873563264E-3</v>
      </c>
      <c r="OG37" s="5">
        <f t="shared" si="310"/>
        <v>34</v>
      </c>
      <c r="OH37" s="5">
        <v>0.29303000000000001</v>
      </c>
      <c r="OI37" s="5">
        <f t="shared" si="311"/>
        <v>34.676704680057171</v>
      </c>
      <c r="OL37" s="5">
        <f t="shared" si="312"/>
        <v>34</v>
      </c>
      <c r="OM37" s="8">
        <f t="shared" si="546"/>
        <v>157.13658411295776</v>
      </c>
      <c r="ON37" s="8">
        <f t="shared" si="69"/>
        <v>161.84723457976253</v>
      </c>
      <c r="OO37" s="8">
        <v>1</v>
      </c>
      <c r="OP37" s="8">
        <f t="shared" si="70"/>
        <v>1.1494252873563264E-3</v>
      </c>
      <c r="OR37" s="5">
        <f t="shared" si="313"/>
        <v>34</v>
      </c>
      <c r="OS37" s="5">
        <v>0.37335000000000002</v>
      </c>
      <c r="OT37" s="5">
        <f t="shared" si="314"/>
        <v>46.736710792460592</v>
      </c>
      <c r="OW37" s="5">
        <f t="shared" si="315"/>
        <v>34</v>
      </c>
      <c r="OX37" s="8">
        <f t="shared" si="547"/>
        <v>172.46159877465539</v>
      </c>
      <c r="OY37" s="8">
        <f t="shared" si="71"/>
        <v>177.64897651217606</v>
      </c>
      <c r="OZ37" s="8">
        <v>0</v>
      </c>
      <c r="PA37" s="8">
        <f t="shared" si="72"/>
        <v>1.0344827586206897</v>
      </c>
      <c r="PC37" s="5">
        <f t="shared" si="316"/>
        <v>34</v>
      </c>
      <c r="PD37" s="5">
        <v>0.42086000000000001</v>
      </c>
      <c r="PE37" s="5">
        <f t="shared" si="317"/>
        <v>54.621103443678635</v>
      </c>
      <c r="PH37" s="5">
        <f t="shared" si="318"/>
        <v>34</v>
      </c>
      <c r="PI37" s="8">
        <f t="shared" si="548"/>
        <v>176.94523824454103</v>
      </c>
      <c r="PJ37" s="8">
        <f t="shared" si="73"/>
        <v>182.24522170073197</v>
      </c>
      <c r="PK37" s="8">
        <v>0</v>
      </c>
      <c r="PL37" s="8">
        <f t="shared" si="74"/>
        <v>1.0344827586206897</v>
      </c>
      <c r="PN37" s="5">
        <f t="shared" si="319"/>
        <v>34</v>
      </c>
      <c r="PO37" s="5">
        <v>0.37335000000000002</v>
      </c>
      <c r="PP37" s="5">
        <f t="shared" si="320"/>
        <v>46.736710792460592</v>
      </c>
      <c r="PS37" s="5">
        <f t="shared" si="321"/>
        <v>34</v>
      </c>
      <c r="PT37" s="8">
        <f t="shared" si="549"/>
        <v>172.46159877465539</v>
      </c>
      <c r="PU37" s="8">
        <f t="shared" si="75"/>
        <v>177.64897651217606</v>
      </c>
      <c r="PV37" s="8">
        <v>0</v>
      </c>
      <c r="PW37" s="8">
        <f t="shared" si="76"/>
        <v>1.0344827586206897</v>
      </c>
      <c r="PY37" s="5">
        <f t="shared" si="322"/>
        <v>34</v>
      </c>
      <c r="PZ37" s="5">
        <v>0.54240999999999995</v>
      </c>
      <c r="QA37" s="5">
        <f t="shared" si="323"/>
        <v>78.178169230218543</v>
      </c>
      <c r="QD37" s="5">
        <f t="shared" si="324"/>
        <v>34</v>
      </c>
      <c r="QE37" s="8">
        <f t="shared" si="550"/>
        <v>176.94523824454103</v>
      </c>
      <c r="QF37" s="8">
        <f t="shared" si="77"/>
        <v>182.24522170073197</v>
      </c>
      <c r="QG37" s="8">
        <v>0</v>
      </c>
      <c r="QH37" s="8">
        <f t="shared" si="78"/>
        <v>1.0344827586206897</v>
      </c>
      <c r="QJ37" s="5">
        <f t="shared" si="325"/>
        <v>34</v>
      </c>
      <c r="QK37" s="5">
        <v>0.45752999999999999</v>
      </c>
      <c r="QL37" s="5">
        <f t="shared" si="326"/>
        <v>61.162249463576877</v>
      </c>
      <c r="QO37" s="5">
        <f t="shared" si="327"/>
        <v>34</v>
      </c>
      <c r="QP37" s="8">
        <f t="shared" si="551"/>
        <v>154.64915361298978</v>
      </c>
      <c r="QQ37" s="8">
        <f t="shared" si="79"/>
        <v>159.29758887810095</v>
      </c>
      <c r="QR37" s="8">
        <v>1</v>
      </c>
      <c r="QS37" s="8">
        <f t="shared" si="80"/>
        <v>1.1494252873563264E-3</v>
      </c>
      <c r="QU37" s="5">
        <f t="shared" si="328"/>
        <v>34</v>
      </c>
      <c r="QV37" s="5">
        <v>0.70208999999999999</v>
      </c>
      <c r="QW37" s="5">
        <f t="shared" si="329"/>
        <v>121.09638515147896</v>
      </c>
      <c r="QZ37" s="5">
        <f t="shared" si="330"/>
        <v>34</v>
      </c>
      <c r="RA37" s="8">
        <f t="shared" si="552"/>
        <v>157.13658411295776</v>
      </c>
      <c r="RB37" s="8">
        <f t="shared" si="81"/>
        <v>161.84723457976253</v>
      </c>
      <c r="RC37" s="8">
        <v>1</v>
      </c>
      <c r="RD37" s="8">
        <f t="shared" si="82"/>
        <v>1.1494252873563264E-3</v>
      </c>
      <c r="RF37" s="5">
        <f t="shared" si="331"/>
        <v>34</v>
      </c>
      <c r="RG37" s="5">
        <v>0.18912999999999999</v>
      </c>
      <c r="RH37" s="5">
        <f t="shared" si="332"/>
        <v>20.964753364643943</v>
      </c>
      <c r="RK37" s="5">
        <f t="shared" si="333"/>
        <v>34</v>
      </c>
      <c r="RL37" s="8">
        <f t="shared" si="553"/>
        <v>185.81859618146851</v>
      </c>
      <c r="RM37" s="8">
        <f t="shared" si="83"/>
        <v>191.41008679819345</v>
      </c>
      <c r="RN37" s="8">
        <v>2</v>
      </c>
      <c r="RO37" s="8">
        <f t="shared" si="84"/>
        <v>0.9011494252873562</v>
      </c>
      <c r="RQ37" s="5">
        <f t="shared" si="334"/>
        <v>34</v>
      </c>
      <c r="RR37" s="5">
        <v>0.15662000000000001</v>
      </c>
      <c r="RS37" s="5">
        <f t="shared" si="335"/>
        <v>17.033765149127959</v>
      </c>
      <c r="RV37" s="5">
        <f t="shared" si="336"/>
        <v>34</v>
      </c>
      <c r="RW37" s="8">
        <f t="shared" si="554"/>
        <v>185.81859618146851</v>
      </c>
      <c r="RX37" s="8">
        <f t="shared" si="85"/>
        <v>191.41008679819345</v>
      </c>
      <c r="RY37" s="8">
        <v>1</v>
      </c>
      <c r="RZ37" s="8">
        <f t="shared" si="86"/>
        <v>1.1494252873563264E-3</v>
      </c>
      <c r="SB37" s="5">
        <f t="shared" si="337"/>
        <v>34</v>
      </c>
      <c r="SC37" s="5">
        <v>0.85833000000000004</v>
      </c>
      <c r="SD37" s="5">
        <f t="shared" si="338"/>
        <v>195.42548695908778</v>
      </c>
      <c r="SG37" s="5">
        <f t="shared" si="339"/>
        <v>34</v>
      </c>
      <c r="SH37" s="8">
        <f t="shared" si="555"/>
        <v>183.75994860180219</v>
      </c>
      <c r="SI37" s="8">
        <f t="shared" si="87"/>
        <v>189.28905595853723</v>
      </c>
      <c r="SJ37" s="8">
        <v>2</v>
      </c>
      <c r="SK37" s="8">
        <f t="shared" si="88"/>
        <v>0.9011494252873562</v>
      </c>
      <c r="SM37" s="5">
        <f t="shared" si="340"/>
        <v>34</v>
      </c>
      <c r="SN37" s="5">
        <v>0.22606000000000001</v>
      </c>
      <c r="SO37" s="5">
        <f t="shared" si="341"/>
        <v>25.626092777703736</v>
      </c>
      <c r="SR37" s="5">
        <f t="shared" si="342"/>
        <v>34</v>
      </c>
      <c r="SS37" s="8">
        <f t="shared" si="556"/>
        <v>162.30651458357787</v>
      </c>
      <c r="ST37" s="8">
        <f t="shared" si="89"/>
        <v>167.15006847220022</v>
      </c>
      <c r="SU37" s="8">
        <v>1</v>
      </c>
      <c r="SV37" s="8">
        <f t="shared" si="90"/>
        <v>1.1494252873563264E-3</v>
      </c>
      <c r="SX37" s="5">
        <f t="shared" si="343"/>
        <v>34</v>
      </c>
      <c r="SY37" s="5">
        <v>0.39122000000000001</v>
      </c>
      <c r="SZ37" s="5">
        <f t="shared" si="344"/>
        <v>49.629832448545322</v>
      </c>
      <c r="TC37" s="5">
        <f t="shared" si="345"/>
        <v>34</v>
      </c>
      <c r="TD37" s="8">
        <f t="shared" si="557"/>
        <v>154.64915361298978</v>
      </c>
      <c r="TE37" s="8">
        <f t="shared" si="91"/>
        <v>159.29758887810095</v>
      </c>
      <c r="TF37" s="8">
        <v>1</v>
      </c>
      <c r="TG37" s="8">
        <f t="shared" si="92"/>
        <v>1.1494252873563264E-3</v>
      </c>
      <c r="TI37" s="5">
        <f t="shared" si="346"/>
        <v>34</v>
      </c>
      <c r="TJ37" s="5">
        <v>0.24204000000000001</v>
      </c>
      <c r="TK37" s="5">
        <f t="shared" si="347"/>
        <v>27.712466518072336</v>
      </c>
      <c r="TN37" s="5">
        <f t="shared" si="348"/>
        <v>34</v>
      </c>
      <c r="TO37" s="8">
        <f t="shared" si="558"/>
        <v>183.75994860180219</v>
      </c>
      <c r="TP37" s="8">
        <f t="shared" si="93"/>
        <v>189.28905595853723</v>
      </c>
      <c r="TQ37" s="8">
        <v>2</v>
      </c>
      <c r="TR37" s="8">
        <f t="shared" si="94"/>
        <v>0.9011494252873562</v>
      </c>
      <c r="TT37" s="5">
        <f t="shared" si="349"/>
        <v>34</v>
      </c>
      <c r="TU37" s="5">
        <v>0.37335000000000002</v>
      </c>
      <c r="TV37" s="5">
        <f t="shared" si="350"/>
        <v>46.736710792460592</v>
      </c>
      <c r="TY37" s="5">
        <f t="shared" si="351"/>
        <v>34</v>
      </c>
      <c r="TZ37" s="8">
        <f t="shared" si="559"/>
        <v>172.46159877465539</v>
      </c>
      <c r="UA37" s="8">
        <f t="shared" si="95"/>
        <v>177.64897651217606</v>
      </c>
      <c r="UB37" s="8">
        <v>0</v>
      </c>
      <c r="UC37" s="8">
        <f t="shared" si="96"/>
        <v>1.0344827586206897</v>
      </c>
      <c r="UE37" s="5">
        <f t="shared" si="352"/>
        <v>34</v>
      </c>
      <c r="UF37" s="5">
        <v>0.37335000000000002</v>
      </c>
      <c r="UG37" s="5">
        <f t="shared" si="353"/>
        <v>46.736710792460592</v>
      </c>
      <c r="UJ37" s="5">
        <f t="shared" si="354"/>
        <v>34</v>
      </c>
      <c r="UK37" s="8">
        <f t="shared" si="560"/>
        <v>172.46159877465539</v>
      </c>
      <c r="UL37" s="8">
        <f t="shared" si="97"/>
        <v>177.64897651217606</v>
      </c>
      <c r="UM37" s="8">
        <v>0</v>
      </c>
      <c r="UN37" s="8">
        <f t="shared" si="98"/>
        <v>1.0344827586206897</v>
      </c>
      <c r="UP37" s="5">
        <f t="shared" si="355"/>
        <v>34</v>
      </c>
      <c r="UQ37" s="5">
        <v>0.70208999999999999</v>
      </c>
      <c r="UR37" s="5">
        <f t="shared" si="356"/>
        <v>121.09638515147896</v>
      </c>
      <c r="UU37" s="5">
        <f t="shared" si="357"/>
        <v>34</v>
      </c>
      <c r="UV37" s="8">
        <f t="shared" si="561"/>
        <v>157.13658411295776</v>
      </c>
      <c r="UW37" s="8">
        <f t="shared" si="99"/>
        <v>161.84723457976253</v>
      </c>
      <c r="UX37" s="8">
        <v>1</v>
      </c>
      <c r="UY37" s="8">
        <f t="shared" si="100"/>
        <v>1.1494252873563264E-3</v>
      </c>
      <c r="VA37" s="5">
        <f t="shared" si="358"/>
        <v>34</v>
      </c>
      <c r="VB37" s="5">
        <v>0.70208999999999999</v>
      </c>
      <c r="VC37" s="5">
        <f t="shared" si="359"/>
        <v>121.09638515147896</v>
      </c>
      <c r="VF37" s="5">
        <f t="shared" si="360"/>
        <v>34</v>
      </c>
      <c r="VG37" s="8">
        <f t="shared" si="562"/>
        <v>157.13658411295776</v>
      </c>
      <c r="VH37" s="8">
        <f t="shared" si="101"/>
        <v>161.84723457976253</v>
      </c>
      <c r="VI37" s="8">
        <v>1</v>
      </c>
      <c r="VJ37" s="8">
        <f t="shared" si="102"/>
        <v>1.1494252873563264E-3</v>
      </c>
      <c r="VL37" s="5">
        <f t="shared" si="361"/>
        <v>34</v>
      </c>
      <c r="VM37" s="5">
        <v>0.64654</v>
      </c>
      <c r="VN37" s="5">
        <f t="shared" si="362"/>
        <v>103.99849542204859</v>
      </c>
      <c r="VQ37" s="5">
        <f t="shared" si="363"/>
        <v>34</v>
      </c>
      <c r="VR37" s="8">
        <f t="shared" si="563"/>
        <v>185.81859618146851</v>
      </c>
      <c r="VS37" s="8">
        <f t="shared" si="103"/>
        <v>191.41008679819345</v>
      </c>
      <c r="VT37" s="8">
        <v>2</v>
      </c>
      <c r="VU37" s="8">
        <f t="shared" si="104"/>
        <v>0.9011494252873562</v>
      </c>
      <c r="VW37" s="5">
        <f t="shared" si="364"/>
        <v>34</v>
      </c>
      <c r="VX37" s="5">
        <v>0.90125999999999995</v>
      </c>
      <c r="VY37" s="5">
        <f t="shared" si="365"/>
        <v>231.52651461514196</v>
      </c>
      <c r="WB37" s="5">
        <f t="shared" si="366"/>
        <v>34</v>
      </c>
      <c r="WC37" s="8">
        <f t="shared" si="564"/>
        <v>210.45618207581413</v>
      </c>
      <c r="WD37" s="8">
        <f t="shared" si="105"/>
        <v>216.76157993064061</v>
      </c>
      <c r="WE37" s="8">
        <v>0</v>
      </c>
      <c r="WF37" s="8">
        <f t="shared" si="106"/>
        <v>1.0344827586206897</v>
      </c>
      <c r="WH37" s="5">
        <f t="shared" si="367"/>
        <v>34</v>
      </c>
      <c r="WI37" s="5">
        <v>0.22606000000000001</v>
      </c>
      <c r="WJ37" s="5">
        <f t="shared" si="368"/>
        <v>25.626092777703736</v>
      </c>
      <c r="WM37" s="5">
        <f t="shared" si="369"/>
        <v>34</v>
      </c>
      <c r="WN37" s="8">
        <f t="shared" si="565"/>
        <v>162.30651458357787</v>
      </c>
      <c r="WO37" s="8">
        <f t="shared" si="107"/>
        <v>167.15006847220022</v>
      </c>
      <c r="WP37" s="8">
        <v>1</v>
      </c>
      <c r="WQ37" s="8">
        <f t="shared" si="108"/>
        <v>1.1494252873563264E-3</v>
      </c>
      <c r="WS37" s="5">
        <f t="shared" si="370"/>
        <v>34</v>
      </c>
      <c r="WT37" s="5">
        <v>0.93901999999999997</v>
      </c>
      <c r="WU37" s="5">
        <f t="shared" si="371"/>
        <v>279.72093374220276</v>
      </c>
      <c r="WX37" s="5">
        <f t="shared" si="372"/>
        <v>34</v>
      </c>
      <c r="WY37" s="8">
        <f t="shared" si="566"/>
        <v>172.46159877465539</v>
      </c>
      <c r="WZ37" s="8">
        <f t="shared" si="109"/>
        <v>177.64897651217606</v>
      </c>
      <c r="XA37" s="8">
        <v>0</v>
      </c>
      <c r="XB37" s="8">
        <f t="shared" si="110"/>
        <v>1.0344827586206897</v>
      </c>
      <c r="XD37" s="5">
        <f t="shared" si="373"/>
        <v>34</v>
      </c>
      <c r="XE37" s="5">
        <v>0.44186999999999999</v>
      </c>
      <c r="XF37" s="5">
        <f t="shared" si="374"/>
        <v>58.316336882487199</v>
      </c>
      <c r="XI37" s="5">
        <f t="shared" si="375"/>
        <v>34</v>
      </c>
      <c r="XJ37" s="8">
        <f t="shared" si="567"/>
        <v>182.05257772672314</v>
      </c>
      <c r="XK37" s="8">
        <f t="shared" si="111"/>
        <v>187.49679477815224</v>
      </c>
      <c r="XL37" s="8">
        <v>0</v>
      </c>
      <c r="XM37" s="8">
        <f t="shared" si="112"/>
        <v>1.0344827586206897</v>
      </c>
      <c r="XO37" s="5">
        <f t="shared" si="376"/>
        <v>34</v>
      </c>
      <c r="XP37" s="5">
        <v>0.16768</v>
      </c>
      <c r="XQ37" s="5">
        <f t="shared" si="377"/>
        <v>18.353829672185039</v>
      </c>
      <c r="XT37" s="5">
        <f t="shared" si="378"/>
        <v>34</v>
      </c>
      <c r="XU37" s="8">
        <f t="shared" si="568"/>
        <v>185.36277436025208</v>
      </c>
      <c r="XV37" s="8">
        <f t="shared" si="113"/>
        <v>190.9404521945159</v>
      </c>
      <c r="XW37" s="8">
        <v>1</v>
      </c>
      <c r="XX37" s="8">
        <f t="shared" si="114"/>
        <v>1.1494252873563264E-3</v>
      </c>
      <c r="XZ37" s="5">
        <f t="shared" si="379"/>
        <v>34</v>
      </c>
      <c r="YA37" s="5">
        <v>0.25850000000000001</v>
      </c>
      <c r="YB37" s="5">
        <f t="shared" si="380"/>
        <v>29.90801174041502</v>
      </c>
      <c r="YE37" s="5">
        <f t="shared" si="381"/>
        <v>34</v>
      </c>
      <c r="YF37" s="8">
        <f t="shared" si="569"/>
        <v>176.94523824454103</v>
      </c>
      <c r="YG37" s="8">
        <f t="shared" si="115"/>
        <v>182.24522170073197</v>
      </c>
      <c r="YH37" s="8">
        <v>0</v>
      </c>
      <c r="YI37" s="8">
        <f t="shared" si="116"/>
        <v>1.0344827586206897</v>
      </c>
      <c r="YK37" s="5">
        <f t="shared" si="382"/>
        <v>34</v>
      </c>
      <c r="YL37" s="5">
        <v>0.42086000000000001</v>
      </c>
      <c r="YM37" s="5">
        <f t="shared" si="383"/>
        <v>54.621103443678635</v>
      </c>
      <c r="YP37" s="5">
        <f t="shared" si="384"/>
        <v>34</v>
      </c>
      <c r="YQ37" s="8">
        <f t="shared" si="570"/>
        <v>176.94523824454103</v>
      </c>
      <c r="YR37" s="8">
        <f t="shared" si="117"/>
        <v>182.24522170073197</v>
      </c>
      <c r="YS37" s="8">
        <v>1</v>
      </c>
      <c r="YT37" s="8">
        <f t="shared" si="118"/>
        <v>1.1494252873563264E-3</v>
      </c>
      <c r="YV37" s="5">
        <f t="shared" si="385"/>
        <v>34</v>
      </c>
      <c r="YW37" s="5">
        <v>0.25850000000000001</v>
      </c>
      <c r="YX37" s="5">
        <f t="shared" si="386"/>
        <v>29.90801174041502</v>
      </c>
      <c r="ZA37" s="5">
        <f t="shared" si="387"/>
        <v>34</v>
      </c>
      <c r="ZB37" s="8">
        <f t="shared" si="571"/>
        <v>176.94523824454103</v>
      </c>
      <c r="ZC37" s="8">
        <f t="shared" si="119"/>
        <v>182.24522170073197</v>
      </c>
      <c r="ZD37" s="8">
        <v>0</v>
      </c>
      <c r="ZE37" s="8">
        <f t="shared" si="120"/>
        <v>1.0344827586206897</v>
      </c>
      <c r="ZG37" s="5">
        <f t="shared" si="388"/>
        <v>34</v>
      </c>
      <c r="ZH37" s="5">
        <v>0.40464</v>
      </c>
      <c r="ZI37" s="5">
        <f t="shared" si="389"/>
        <v>51.858901438382468</v>
      </c>
      <c r="ZL37" s="5">
        <f t="shared" si="390"/>
        <v>34</v>
      </c>
      <c r="ZM37" s="8">
        <f t="shared" si="572"/>
        <v>172.46159877465539</v>
      </c>
      <c r="ZN37" s="8">
        <f t="shared" si="121"/>
        <v>177.64897651217606</v>
      </c>
      <c r="ZO37" s="8">
        <v>0</v>
      </c>
      <c r="ZP37" s="8">
        <f t="shared" si="122"/>
        <v>1.0344827586206897</v>
      </c>
      <c r="ZR37" s="5">
        <f t="shared" si="391"/>
        <v>34</v>
      </c>
      <c r="ZS37" s="5">
        <v>0.93901999999999997</v>
      </c>
      <c r="ZT37" s="5">
        <f t="shared" si="392"/>
        <v>279.72093374220276</v>
      </c>
      <c r="ZW37" s="5">
        <f t="shared" si="393"/>
        <v>34</v>
      </c>
      <c r="ZX37" s="8">
        <f t="shared" si="573"/>
        <v>172.46159877465539</v>
      </c>
      <c r="ZY37" s="8">
        <f t="shared" si="123"/>
        <v>177.64897651217606</v>
      </c>
      <c r="ZZ37" s="8">
        <v>0</v>
      </c>
      <c r="AAA37" s="8">
        <f t="shared" si="124"/>
        <v>1.0344827586206897</v>
      </c>
      <c r="AAC37" s="5">
        <f t="shared" si="394"/>
        <v>34</v>
      </c>
      <c r="AAD37" s="5">
        <v>0.93901999999999997</v>
      </c>
      <c r="AAE37" s="5">
        <f t="shared" si="395"/>
        <v>279.72093374220276</v>
      </c>
      <c r="AAH37" s="5">
        <f t="shared" si="396"/>
        <v>34</v>
      </c>
      <c r="AAI37" s="8">
        <f t="shared" si="574"/>
        <v>172.46159877465539</v>
      </c>
      <c r="AAJ37" s="8">
        <f t="shared" si="125"/>
        <v>177.64897651217606</v>
      </c>
      <c r="AAK37" s="8">
        <v>0</v>
      </c>
      <c r="AAL37" s="8">
        <f t="shared" si="126"/>
        <v>1.0344827586206897</v>
      </c>
      <c r="AAN37" s="5">
        <f t="shared" si="397"/>
        <v>34</v>
      </c>
      <c r="AAO37" s="5">
        <v>0.59289999999999998</v>
      </c>
      <c r="AAP37" s="5">
        <f t="shared" si="398"/>
        <v>89.869642347320394</v>
      </c>
      <c r="AAS37" s="5">
        <f t="shared" si="399"/>
        <v>34</v>
      </c>
      <c r="AAT37" s="8">
        <f t="shared" si="575"/>
        <v>185.36277436025208</v>
      </c>
      <c r="AAU37" s="8">
        <f t="shared" si="127"/>
        <v>190.9404521945159</v>
      </c>
      <c r="AAV37" s="8">
        <v>2</v>
      </c>
      <c r="AAW37" s="8">
        <f t="shared" si="128"/>
        <v>0.9011494252873562</v>
      </c>
      <c r="AAY37" s="5">
        <f t="shared" si="400"/>
        <v>34</v>
      </c>
      <c r="AAZ37" s="5">
        <v>0.1492</v>
      </c>
      <c r="ABA37" s="5">
        <f t="shared" si="401"/>
        <v>16.157819565605493</v>
      </c>
      <c r="ABD37" s="5">
        <f t="shared" si="402"/>
        <v>34</v>
      </c>
      <c r="ABE37" s="8">
        <f t="shared" si="576"/>
        <v>162.30651458357787</v>
      </c>
      <c r="ABF37" s="8">
        <f t="shared" si="129"/>
        <v>167.15006847220022</v>
      </c>
      <c r="ABG37" s="8">
        <v>1</v>
      </c>
      <c r="ABH37" s="8">
        <f t="shared" si="130"/>
        <v>1.1494252873563264E-3</v>
      </c>
      <c r="ABJ37" s="5">
        <f t="shared" si="403"/>
        <v>34</v>
      </c>
      <c r="ABK37" s="5">
        <v>0.15662000000000001</v>
      </c>
      <c r="ABL37" s="5">
        <f t="shared" si="404"/>
        <v>17.033765149127959</v>
      </c>
      <c r="ABO37" s="5">
        <f t="shared" si="405"/>
        <v>34</v>
      </c>
      <c r="ABP37" s="8">
        <f t="shared" si="577"/>
        <v>185.81859618146851</v>
      </c>
      <c r="ABQ37" s="8">
        <f t="shared" si="131"/>
        <v>191.41008679819345</v>
      </c>
      <c r="ABR37" s="8">
        <v>1</v>
      </c>
      <c r="ABS37" s="8">
        <f t="shared" si="132"/>
        <v>1.1494252873563264E-3</v>
      </c>
      <c r="ABU37" s="5">
        <f t="shared" si="406"/>
        <v>34</v>
      </c>
      <c r="ABV37" s="5">
        <v>7.6999999999999999E-2</v>
      </c>
      <c r="ABW37" s="5">
        <f t="shared" si="407"/>
        <v>8.012604447928485</v>
      </c>
      <c r="ABZ37" s="5">
        <f t="shared" si="408"/>
        <v>34</v>
      </c>
      <c r="ACA37" s="8">
        <f t="shared" si="578"/>
        <v>185.36277436025208</v>
      </c>
      <c r="ACB37" s="8">
        <f t="shared" si="133"/>
        <v>190.9404521945159</v>
      </c>
      <c r="ACC37" s="8">
        <v>2</v>
      </c>
      <c r="ACD37" s="8">
        <f t="shared" si="134"/>
        <v>0.9011494252873562</v>
      </c>
      <c r="ACF37" s="5">
        <f t="shared" si="409"/>
        <v>34</v>
      </c>
      <c r="ACG37" s="5">
        <v>0.62324999999999997</v>
      </c>
      <c r="ACH37" s="5">
        <f t="shared" si="410"/>
        <v>97.617344147553212</v>
      </c>
      <c r="ACK37" s="5">
        <f t="shared" si="411"/>
        <v>34</v>
      </c>
      <c r="ACL37" s="8">
        <f t="shared" si="579"/>
        <v>183.75994860180219</v>
      </c>
      <c r="ACM37" s="8">
        <f t="shared" si="135"/>
        <v>189.28905595853723</v>
      </c>
      <c r="ACN37" s="8">
        <v>2</v>
      </c>
      <c r="ACO37" s="8">
        <f t="shared" si="136"/>
        <v>0.9011494252873562</v>
      </c>
      <c r="ACQ37" s="5">
        <f t="shared" si="412"/>
        <v>34</v>
      </c>
      <c r="ACR37" s="5">
        <v>0.59289999999999998</v>
      </c>
      <c r="ACS37" s="5">
        <f t="shared" si="413"/>
        <v>89.869642347320394</v>
      </c>
      <c r="ACV37" s="5">
        <f t="shared" si="414"/>
        <v>34</v>
      </c>
      <c r="ACW37" s="8">
        <f t="shared" si="580"/>
        <v>185.36277436025208</v>
      </c>
      <c r="ACX37" s="8">
        <f t="shared" si="137"/>
        <v>190.9404521945159</v>
      </c>
      <c r="ACY37" s="8">
        <v>2</v>
      </c>
      <c r="ACZ37" s="8">
        <f t="shared" si="138"/>
        <v>0.9011494252873562</v>
      </c>
      <c r="ADB37" s="5">
        <f t="shared" si="415"/>
        <v>34</v>
      </c>
      <c r="ADC37" s="5">
        <v>0.41582000000000002</v>
      </c>
      <c r="ADD37" s="5">
        <f t="shared" si="416"/>
        <v>53.754612446560088</v>
      </c>
      <c r="ADG37" s="5">
        <f t="shared" si="417"/>
        <v>34</v>
      </c>
      <c r="ADH37" s="8">
        <f t="shared" si="581"/>
        <v>157.13658411295776</v>
      </c>
      <c r="ADI37" s="8">
        <f t="shared" si="139"/>
        <v>161.84723457976253</v>
      </c>
      <c r="ADJ37" s="8">
        <v>1</v>
      </c>
      <c r="ADK37" s="8">
        <f t="shared" si="140"/>
        <v>1.1494252873563264E-3</v>
      </c>
      <c r="ADM37" s="5">
        <f t="shared" si="418"/>
        <v>34</v>
      </c>
      <c r="ADN37" s="5">
        <v>0.80139000000000005</v>
      </c>
      <c r="ADO37" s="5">
        <f t="shared" si="419"/>
        <v>161.64121761714372</v>
      </c>
      <c r="ADR37" s="5">
        <f t="shared" si="420"/>
        <v>34</v>
      </c>
      <c r="ADS37" s="8">
        <f t="shared" si="582"/>
        <v>185.81859618146851</v>
      </c>
      <c r="ADT37" s="8">
        <f t="shared" si="141"/>
        <v>191.41008679819345</v>
      </c>
      <c r="ADU37" s="8">
        <v>2</v>
      </c>
      <c r="ADV37" s="8">
        <f t="shared" si="142"/>
        <v>0.9011494252873562</v>
      </c>
      <c r="ADX37" s="5">
        <f t="shared" si="421"/>
        <v>34</v>
      </c>
      <c r="ADY37" s="5">
        <v>0.62324999999999997</v>
      </c>
      <c r="ADZ37" s="5">
        <f t="shared" si="422"/>
        <v>97.617344147553212</v>
      </c>
      <c r="AEC37" s="5">
        <f t="shared" si="423"/>
        <v>34</v>
      </c>
      <c r="AED37" s="8">
        <f t="shared" si="583"/>
        <v>185.75621292147864</v>
      </c>
      <c r="AEE37" s="8">
        <f t="shared" si="143"/>
        <v>191.34770353820358</v>
      </c>
      <c r="AEF37" s="8">
        <v>3</v>
      </c>
      <c r="AEG37" s="8">
        <f t="shared" si="144"/>
        <v>3.7344827586206892</v>
      </c>
      <c r="AEI37" s="5">
        <f t="shared" si="424"/>
        <v>34</v>
      </c>
      <c r="AEJ37" s="5">
        <v>0.93337000000000003</v>
      </c>
      <c r="AEK37" s="5">
        <f t="shared" si="425"/>
        <v>270.86003524076915</v>
      </c>
      <c r="AEN37" s="5">
        <f t="shared" si="426"/>
        <v>34</v>
      </c>
      <c r="AEO37" s="8">
        <f t="shared" si="584"/>
        <v>154.64915361298978</v>
      </c>
      <c r="AEP37" s="8">
        <f t="shared" si="145"/>
        <v>159.29758887810095</v>
      </c>
      <c r="AEQ37" s="8">
        <v>1</v>
      </c>
      <c r="AER37" s="8">
        <f t="shared" si="146"/>
        <v>1.1494252873563264E-3</v>
      </c>
      <c r="AET37" s="5">
        <f t="shared" si="427"/>
        <v>34</v>
      </c>
      <c r="AEU37" s="5">
        <v>0.38179000000000002</v>
      </c>
      <c r="AEV37" s="5">
        <f t="shared" si="428"/>
        <v>48.092707342012751</v>
      </c>
      <c r="AEY37" s="5">
        <f t="shared" si="429"/>
        <v>34</v>
      </c>
      <c r="AEZ37" s="8">
        <f t="shared" si="585"/>
        <v>157.64189445146283</v>
      </c>
      <c r="AFA37" s="8">
        <f t="shared" si="147"/>
        <v>162.33233250472739</v>
      </c>
      <c r="AFB37" s="8">
        <v>2</v>
      </c>
      <c r="AFC37" s="8">
        <f t="shared" si="148"/>
        <v>0.9011494252873562</v>
      </c>
      <c r="AFE37" s="5">
        <f t="shared" si="430"/>
        <v>34</v>
      </c>
      <c r="AFF37" s="5">
        <v>0.96004</v>
      </c>
      <c r="AFG37" s="5">
        <f t="shared" si="431"/>
        <v>321.98763252017841</v>
      </c>
      <c r="AFJ37" s="5">
        <f t="shared" si="432"/>
        <v>34</v>
      </c>
      <c r="AFK37" s="8">
        <f t="shared" si="586"/>
        <v>185.36277436025208</v>
      </c>
      <c r="AFL37" s="8">
        <f t="shared" si="149"/>
        <v>190.9404521945159</v>
      </c>
      <c r="AFM37" s="8">
        <v>1</v>
      </c>
      <c r="AFN37" s="8">
        <f t="shared" si="150"/>
        <v>1.1494252873563264E-3</v>
      </c>
      <c r="AFP37" s="5">
        <f t="shared" si="433"/>
        <v>34</v>
      </c>
      <c r="AFQ37" s="5">
        <v>0.40464</v>
      </c>
      <c r="AFR37" s="5">
        <f t="shared" si="434"/>
        <v>51.858901438382468</v>
      </c>
      <c r="AFU37" s="5">
        <f t="shared" si="435"/>
        <v>34</v>
      </c>
      <c r="AFV37" s="8">
        <f t="shared" si="587"/>
        <v>172.46159877465539</v>
      </c>
      <c r="AFW37" s="8">
        <f t="shared" si="151"/>
        <v>177.64897651217606</v>
      </c>
      <c r="AFX37" s="8">
        <v>0</v>
      </c>
      <c r="AFY37" s="8">
        <f t="shared" si="152"/>
        <v>1.0344827586206897</v>
      </c>
      <c r="AGA37" s="5">
        <f t="shared" si="436"/>
        <v>34</v>
      </c>
      <c r="AGB37" s="5">
        <v>0.93901999999999997</v>
      </c>
      <c r="AGC37" s="5">
        <f t="shared" si="437"/>
        <v>279.72093374220276</v>
      </c>
      <c r="AGF37" s="5">
        <f t="shared" si="438"/>
        <v>34</v>
      </c>
      <c r="AGG37" s="8">
        <f t="shared" si="588"/>
        <v>172.46159877465539</v>
      </c>
      <c r="AGH37" s="8">
        <f t="shared" si="153"/>
        <v>177.64897651217606</v>
      </c>
      <c r="AGI37" s="8">
        <v>0</v>
      </c>
      <c r="AGJ37" s="8">
        <f t="shared" si="154"/>
        <v>1.0344827586206897</v>
      </c>
      <c r="AGL37" s="5">
        <f t="shared" si="439"/>
        <v>34</v>
      </c>
      <c r="AGM37" s="5">
        <v>0.18912999999999999</v>
      </c>
      <c r="AGN37" s="5">
        <f t="shared" si="440"/>
        <v>20.964753364643943</v>
      </c>
      <c r="AGQ37" s="5">
        <f t="shared" si="441"/>
        <v>34</v>
      </c>
      <c r="AGR37" s="8">
        <f t="shared" si="589"/>
        <v>185.81859618146851</v>
      </c>
      <c r="AGS37" s="8">
        <f t="shared" si="155"/>
        <v>191.41008679819345</v>
      </c>
      <c r="AGT37" s="8">
        <v>2</v>
      </c>
      <c r="AGU37" s="8">
        <f t="shared" si="156"/>
        <v>0.9011494252873562</v>
      </c>
      <c r="AGW37" s="5">
        <f t="shared" si="442"/>
        <v>34</v>
      </c>
      <c r="AGX37" s="5">
        <v>0.34303</v>
      </c>
      <c r="AGY37" s="5">
        <f t="shared" si="443"/>
        <v>42.011692364052855</v>
      </c>
      <c r="AHB37" s="5">
        <f t="shared" si="444"/>
        <v>34</v>
      </c>
      <c r="AHC37" s="8">
        <f t="shared" si="590"/>
        <v>182.05257772672314</v>
      </c>
      <c r="AHD37" s="8">
        <f t="shared" si="157"/>
        <v>187.49679477815224</v>
      </c>
      <c r="AHE37" s="8">
        <v>1</v>
      </c>
      <c r="AHF37" s="8">
        <f t="shared" si="158"/>
        <v>1.1494252873563264E-3</v>
      </c>
      <c r="AHH37" s="5">
        <f t="shared" si="445"/>
        <v>34</v>
      </c>
      <c r="AHI37" s="5">
        <v>0.24204000000000001</v>
      </c>
      <c r="AHJ37" s="5">
        <f t="shared" si="446"/>
        <v>27.712466518072336</v>
      </c>
      <c r="AHM37" s="5">
        <f t="shared" si="447"/>
        <v>34</v>
      </c>
      <c r="AHN37" s="8">
        <f t="shared" si="591"/>
        <v>183.75994860180219</v>
      </c>
      <c r="AHO37" s="8">
        <f t="shared" si="159"/>
        <v>189.28905595853723</v>
      </c>
      <c r="AHP37" s="8">
        <v>2</v>
      </c>
      <c r="AHQ37" s="8">
        <f t="shared" si="160"/>
        <v>0.9011494252873562</v>
      </c>
      <c r="AHS37" s="5">
        <f t="shared" si="448"/>
        <v>34</v>
      </c>
      <c r="AHT37" s="5">
        <v>0.70208999999999999</v>
      </c>
      <c r="AHU37" s="5">
        <f t="shared" si="449"/>
        <v>121.09638515147896</v>
      </c>
      <c r="AHX37" s="5">
        <f t="shared" si="450"/>
        <v>34</v>
      </c>
      <c r="AHY37" s="8">
        <f t="shared" si="592"/>
        <v>157.13658411295776</v>
      </c>
      <c r="AHZ37" s="8">
        <f t="shared" si="161"/>
        <v>161.84723457976253</v>
      </c>
      <c r="AIA37" s="8">
        <v>1</v>
      </c>
      <c r="AIB37" s="8">
        <f t="shared" si="162"/>
        <v>1.1494252873563264E-3</v>
      </c>
      <c r="AID37" s="5">
        <f t="shared" si="451"/>
        <v>34</v>
      </c>
      <c r="AIE37" s="5">
        <v>0.37335000000000002</v>
      </c>
      <c r="AIF37" s="5">
        <f t="shared" si="452"/>
        <v>46.736710792460592</v>
      </c>
      <c r="AII37" s="5">
        <f t="shared" si="453"/>
        <v>34</v>
      </c>
      <c r="AIJ37" s="8">
        <f t="shared" si="593"/>
        <v>172.46159877465539</v>
      </c>
      <c r="AIK37" s="8">
        <f t="shared" si="163"/>
        <v>177.64897651217606</v>
      </c>
      <c r="AIL37" s="8">
        <v>0</v>
      </c>
      <c r="AIM37" s="8">
        <f t="shared" si="164"/>
        <v>1.0344827586206897</v>
      </c>
      <c r="AIO37" s="5">
        <f t="shared" si="454"/>
        <v>34</v>
      </c>
      <c r="AIP37" s="5">
        <v>0.42086000000000001</v>
      </c>
      <c r="AIQ37" s="5">
        <f t="shared" si="455"/>
        <v>54.621103443678635</v>
      </c>
      <c r="AIT37" s="5">
        <f t="shared" si="456"/>
        <v>34</v>
      </c>
      <c r="AIU37" s="8">
        <f t="shared" si="594"/>
        <v>176.94523824454103</v>
      </c>
      <c r="AIV37" s="8">
        <f t="shared" si="165"/>
        <v>182.24522170073197</v>
      </c>
      <c r="AIW37" s="8">
        <v>0</v>
      </c>
      <c r="AIX37" s="8">
        <f t="shared" si="166"/>
        <v>1.0344827586206897</v>
      </c>
      <c r="AIZ37" s="5">
        <f t="shared" si="457"/>
        <v>34</v>
      </c>
      <c r="AJA37" s="5">
        <v>0.35639999999999999</v>
      </c>
      <c r="AJB37" s="5">
        <f t="shared" si="458"/>
        <v>44.0677863863909</v>
      </c>
      <c r="AJE37" s="5">
        <f t="shared" si="459"/>
        <v>34</v>
      </c>
      <c r="AJF37" s="8">
        <f t="shared" si="595"/>
        <v>157.13658411295776</v>
      </c>
      <c r="AJG37" s="8">
        <f t="shared" si="167"/>
        <v>161.84723457976253</v>
      </c>
      <c r="AJH37" s="8">
        <v>1</v>
      </c>
      <c r="AJI37" s="8">
        <f t="shared" si="168"/>
        <v>1.1494252873563264E-3</v>
      </c>
      <c r="AJK37" s="5">
        <f t="shared" si="460"/>
        <v>34</v>
      </c>
      <c r="AJL37" s="5">
        <v>0.57701000000000002</v>
      </c>
      <c r="AJM37" s="5">
        <f t="shared" si="461"/>
        <v>86.040674087724256</v>
      </c>
      <c r="AJP37" s="5">
        <f t="shared" si="462"/>
        <v>34</v>
      </c>
      <c r="AJQ37" s="8">
        <f t="shared" si="596"/>
        <v>185.81859618146851</v>
      </c>
      <c r="AJR37" s="8">
        <f t="shared" si="169"/>
        <v>191.41008679819345</v>
      </c>
      <c r="AJS37" s="8">
        <v>2</v>
      </c>
      <c r="AJT37" s="8">
        <f t="shared" si="170"/>
        <v>0.9011494252873562</v>
      </c>
      <c r="AJV37" s="5">
        <f t="shared" si="463"/>
        <v>34</v>
      </c>
      <c r="AJW37" s="5">
        <v>0.70208999999999999</v>
      </c>
      <c r="AJX37" s="5">
        <f t="shared" si="464"/>
        <v>121.09638515147896</v>
      </c>
      <c r="AKA37" s="5">
        <f t="shared" si="465"/>
        <v>34</v>
      </c>
      <c r="AKB37" s="8">
        <f t="shared" si="597"/>
        <v>157.13658411295776</v>
      </c>
      <c r="AKC37" s="8">
        <f t="shared" si="171"/>
        <v>161.84723457976253</v>
      </c>
      <c r="AKD37" s="8">
        <v>1</v>
      </c>
      <c r="AKE37" s="8">
        <f t="shared" si="172"/>
        <v>1.1494252873563264E-3</v>
      </c>
      <c r="AKG37" s="5">
        <f t="shared" si="466"/>
        <v>34</v>
      </c>
      <c r="AKH37" s="5">
        <v>0.68222000000000005</v>
      </c>
      <c r="AKI37" s="5">
        <f t="shared" si="467"/>
        <v>114.63959595219163</v>
      </c>
      <c r="AKL37" s="5">
        <f t="shared" si="468"/>
        <v>34</v>
      </c>
      <c r="AKM37" s="8">
        <f t="shared" si="598"/>
        <v>176.94523824454103</v>
      </c>
      <c r="AKN37" s="8">
        <f t="shared" si="173"/>
        <v>182.24522170073197</v>
      </c>
      <c r="AKO37" s="8">
        <v>0</v>
      </c>
      <c r="AKP37" s="8">
        <f t="shared" si="174"/>
        <v>1.0344827586206897</v>
      </c>
      <c r="AKR37" s="5">
        <f t="shared" si="469"/>
        <v>34</v>
      </c>
      <c r="AKS37" s="5">
        <v>0.96004</v>
      </c>
      <c r="AKT37" s="5">
        <f t="shared" si="470"/>
        <v>321.98763252017841</v>
      </c>
      <c r="AKW37" s="5">
        <f t="shared" si="471"/>
        <v>34</v>
      </c>
      <c r="AKX37" s="8">
        <f t="shared" si="599"/>
        <v>185.36277436025208</v>
      </c>
      <c r="AKY37" s="8">
        <f t="shared" si="175"/>
        <v>190.9404521945159</v>
      </c>
      <c r="AKZ37" s="8">
        <v>1</v>
      </c>
      <c r="ALA37" s="8">
        <f t="shared" si="176"/>
        <v>1.1494252873563264E-3</v>
      </c>
      <c r="ALC37" s="5">
        <f t="shared" si="472"/>
        <v>34</v>
      </c>
      <c r="ALD37" s="5">
        <v>0.93901999999999997</v>
      </c>
      <c r="ALE37" s="5">
        <f t="shared" si="473"/>
        <v>279.72093374220276</v>
      </c>
      <c r="ALH37" s="5">
        <f t="shared" si="474"/>
        <v>34</v>
      </c>
      <c r="ALI37" s="8">
        <f t="shared" si="600"/>
        <v>172.46159877465539</v>
      </c>
      <c r="ALJ37" s="8">
        <f t="shared" si="177"/>
        <v>177.64897651217606</v>
      </c>
      <c r="ALK37" s="8">
        <v>0</v>
      </c>
      <c r="ALL37" s="8">
        <f t="shared" si="178"/>
        <v>1.0344827586206897</v>
      </c>
      <c r="ALN37" s="5">
        <f t="shared" si="475"/>
        <v>34</v>
      </c>
      <c r="ALO37" s="5">
        <v>0.48948999999999998</v>
      </c>
      <c r="ALP37" s="5">
        <f t="shared" si="476"/>
        <v>67.234505293068196</v>
      </c>
      <c r="ALS37" s="5">
        <f t="shared" si="477"/>
        <v>34</v>
      </c>
      <c r="ALT37" s="8">
        <f t="shared" si="601"/>
        <v>185.36277436025208</v>
      </c>
      <c r="ALU37" s="8">
        <f t="shared" si="179"/>
        <v>190.9404521945159</v>
      </c>
      <c r="ALV37" s="8">
        <v>1</v>
      </c>
      <c r="ALW37" s="8">
        <f t="shared" si="180"/>
        <v>1.1494252873563264E-3</v>
      </c>
      <c r="ALY37" s="5">
        <f t="shared" si="478"/>
        <v>34</v>
      </c>
      <c r="ALZ37" s="5">
        <v>0.93945999999999996</v>
      </c>
      <c r="AMA37" s="5">
        <f t="shared" si="479"/>
        <v>280.44509753885637</v>
      </c>
      <c r="AMD37" s="5">
        <f t="shared" si="480"/>
        <v>34</v>
      </c>
      <c r="AME37" s="8">
        <f t="shared" si="602"/>
        <v>163.90353691159376</v>
      </c>
      <c r="AMF37" s="8">
        <f t="shared" si="181"/>
        <v>168.80831729708933</v>
      </c>
      <c r="AMG37" s="8">
        <v>0</v>
      </c>
      <c r="AMH37" s="8">
        <f t="shared" si="182"/>
        <v>1.0344827586206897</v>
      </c>
      <c r="AMJ37" s="5">
        <f t="shared" si="481"/>
        <v>34</v>
      </c>
      <c r="AMK37" s="5">
        <v>0.11031000000000001</v>
      </c>
      <c r="AML37" s="5">
        <f t="shared" si="482"/>
        <v>11.688219153831565</v>
      </c>
      <c r="AMO37" s="5">
        <f t="shared" si="483"/>
        <v>34</v>
      </c>
      <c r="AMP37" s="8">
        <f t="shared" si="603"/>
        <v>162.30651458357787</v>
      </c>
      <c r="AMQ37" s="8">
        <f t="shared" si="183"/>
        <v>167.15006847220022</v>
      </c>
      <c r="AMR37" s="8">
        <v>1</v>
      </c>
      <c r="AMS37" s="8">
        <f t="shared" si="184"/>
        <v>1.1494252873563264E-3</v>
      </c>
      <c r="AMU37" s="5">
        <f t="shared" si="484"/>
        <v>34</v>
      </c>
      <c r="AMV37" s="5">
        <v>0.53990000000000005</v>
      </c>
      <c r="AMW37" s="5">
        <f t="shared" si="485"/>
        <v>77.631142182071429</v>
      </c>
      <c r="AMZ37" s="5">
        <f t="shared" si="486"/>
        <v>34</v>
      </c>
      <c r="ANA37" s="8">
        <f t="shared" si="604"/>
        <v>162.30651458357787</v>
      </c>
      <c r="ANB37" s="8">
        <f t="shared" si="185"/>
        <v>167.15006847220022</v>
      </c>
      <c r="ANC37" s="8">
        <v>1</v>
      </c>
      <c r="AND37" s="8">
        <f t="shared" si="186"/>
        <v>1.1494252873563264E-3</v>
      </c>
      <c r="ANF37" s="5">
        <f t="shared" si="487"/>
        <v>34</v>
      </c>
      <c r="ANG37" s="5">
        <v>0.42086000000000001</v>
      </c>
      <c r="ANH37" s="5">
        <f t="shared" si="488"/>
        <v>54.621103443678635</v>
      </c>
      <c r="ANK37" s="5">
        <f t="shared" si="489"/>
        <v>34</v>
      </c>
      <c r="ANL37" s="8">
        <f t="shared" si="605"/>
        <v>176.94523824454103</v>
      </c>
      <c r="ANM37" s="8">
        <f t="shared" si="187"/>
        <v>182.24522170073197</v>
      </c>
      <c r="ANN37" s="8">
        <v>0</v>
      </c>
      <c r="ANO37" s="8">
        <f t="shared" si="188"/>
        <v>1.0344827586206897</v>
      </c>
      <c r="ANQ37" s="5">
        <f t="shared" si="490"/>
        <v>34</v>
      </c>
      <c r="ANR37" s="5">
        <v>0.29303000000000001</v>
      </c>
      <c r="ANS37" s="5">
        <f t="shared" si="491"/>
        <v>34.676704680057171</v>
      </c>
      <c r="ANV37" s="5">
        <f t="shared" si="492"/>
        <v>34</v>
      </c>
      <c r="ANW37" s="8">
        <f t="shared" si="606"/>
        <v>157.13658411295776</v>
      </c>
      <c r="ANX37" s="8">
        <f t="shared" si="189"/>
        <v>161.84723457976253</v>
      </c>
      <c r="ANY37" s="8">
        <v>1</v>
      </c>
      <c r="ANZ37" s="8">
        <f t="shared" si="190"/>
        <v>1.1494252873563264E-3</v>
      </c>
      <c r="AOB37" s="5">
        <f t="shared" si="493"/>
        <v>34</v>
      </c>
      <c r="AOC37" s="5">
        <v>0.29303000000000001</v>
      </c>
      <c r="AOD37" s="5">
        <f t="shared" si="494"/>
        <v>34.676704680057171</v>
      </c>
      <c r="AOG37" s="5">
        <f t="shared" si="495"/>
        <v>34</v>
      </c>
      <c r="AOH37" s="8">
        <f t="shared" si="607"/>
        <v>157.13658411295776</v>
      </c>
      <c r="AOI37" s="8">
        <f t="shared" si="191"/>
        <v>161.84723457976253</v>
      </c>
      <c r="AOJ37" s="8">
        <v>1</v>
      </c>
      <c r="AOK37" s="8">
        <f t="shared" si="192"/>
        <v>1.1494252873563264E-3</v>
      </c>
      <c r="AOM37" s="5">
        <f t="shared" si="496"/>
        <v>34</v>
      </c>
      <c r="AON37" s="5">
        <v>0.11031000000000001</v>
      </c>
      <c r="AOO37" s="5">
        <f t="shared" si="497"/>
        <v>11.688219153831565</v>
      </c>
      <c r="AOR37" s="5">
        <f t="shared" si="498"/>
        <v>34</v>
      </c>
      <c r="AOS37" s="8">
        <f t="shared" si="608"/>
        <v>162.30651458357787</v>
      </c>
      <c r="AOT37" s="8">
        <f t="shared" si="193"/>
        <v>167.15006847220022</v>
      </c>
      <c r="AOU37" s="8">
        <v>1</v>
      </c>
      <c r="AOV37" s="8">
        <f t="shared" si="194"/>
        <v>1.1494252873563264E-3</v>
      </c>
      <c r="AOX37" s="5">
        <f t="shared" si="499"/>
        <v>34</v>
      </c>
      <c r="AOY37" s="5">
        <v>0.64610999999999996</v>
      </c>
      <c r="AOZ37" s="5">
        <f t="shared" si="500"/>
        <v>103.8769148599596</v>
      </c>
      <c r="APC37" s="5">
        <f t="shared" si="501"/>
        <v>34</v>
      </c>
      <c r="APD37" s="8">
        <f t="shared" si="609"/>
        <v>188.06193113156507</v>
      </c>
      <c r="APE37" s="8">
        <f t="shared" si="195"/>
        <v>193.72140159526262</v>
      </c>
      <c r="APF37" s="8">
        <v>0</v>
      </c>
      <c r="APG37" s="8">
        <f t="shared" si="196"/>
        <v>1.0344827586206897</v>
      </c>
      <c r="API37" s="5">
        <f t="shared" si="502"/>
        <v>34</v>
      </c>
      <c r="APJ37" s="5">
        <v>0.1492</v>
      </c>
      <c r="APK37" s="5">
        <f t="shared" si="503"/>
        <v>16.157819565605493</v>
      </c>
      <c r="APN37" s="5">
        <f t="shared" si="504"/>
        <v>34</v>
      </c>
      <c r="APO37" s="8">
        <f t="shared" si="610"/>
        <v>162.30651458357787</v>
      </c>
      <c r="APP37" s="8">
        <f t="shared" si="197"/>
        <v>167.15006847220022</v>
      </c>
      <c r="APQ37" s="8">
        <v>1</v>
      </c>
      <c r="APR37" s="8">
        <f t="shared" si="198"/>
        <v>1.1494252873563264E-3</v>
      </c>
      <c r="APT37" s="5">
        <f t="shared" si="505"/>
        <v>34</v>
      </c>
      <c r="APU37" s="5">
        <v>0.53990000000000005</v>
      </c>
      <c r="APV37" s="5">
        <f t="shared" si="506"/>
        <v>77.631142182071429</v>
      </c>
      <c r="APY37" s="5">
        <f t="shared" si="507"/>
        <v>34</v>
      </c>
      <c r="APZ37" s="8">
        <f t="shared" si="611"/>
        <v>162.30651458357787</v>
      </c>
      <c r="AQA37" s="8">
        <f t="shared" si="199"/>
        <v>167.15006847220022</v>
      </c>
      <c r="AQB37" s="8">
        <v>1</v>
      </c>
      <c r="AQC37" s="8">
        <f t="shared" si="200"/>
        <v>1.1494252873563264E-3</v>
      </c>
      <c r="AQE37" s="5">
        <f t="shared" si="508"/>
        <v>34</v>
      </c>
      <c r="AQF37" s="5">
        <v>0.11795</v>
      </c>
      <c r="AQG37" s="5">
        <f t="shared" si="509"/>
        <v>12.550653523972215</v>
      </c>
      <c r="AQJ37" s="5">
        <f t="shared" si="510"/>
        <v>34</v>
      </c>
      <c r="AQK37" s="8">
        <f t="shared" si="612"/>
        <v>154.64915361298978</v>
      </c>
      <c r="AQL37" s="8">
        <f t="shared" si="201"/>
        <v>159.29758887810095</v>
      </c>
      <c r="AQM37" s="8">
        <v>1</v>
      </c>
      <c r="AQN37" s="8">
        <f t="shared" si="202"/>
        <v>1.1494252873563264E-3</v>
      </c>
    </row>
    <row r="38" spans="12:1132" x14ac:dyDescent="0.25">
      <c r="L38" s="5">
        <f t="shared" si="203"/>
        <v>35</v>
      </c>
      <c r="M38" s="5">
        <v>0.71231</v>
      </c>
      <c r="N38" s="5">
        <f t="shared" si="204"/>
        <v>124.58717674576421</v>
      </c>
      <c r="Q38" s="5">
        <f t="shared" si="205"/>
        <v>35</v>
      </c>
      <c r="R38" s="8">
        <f t="shared" si="511"/>
        <v>182.24522170073197</v>
      </c>
      <c r="S38" s="8">
        <f t="shared" si="0"/>
        <v>187.54520515692292</v>
      </c>
      <c r="T38" s="8">
        <f t="shared" si="613"/>
        <v>0</v>
      </c>
      <c r="U38" s="8">
        <f t="shared" si="1"/>
        <v>1.0344827586206897</v>
      </c>
      <c r="W38" s="5">
        <f t="shared" si="207"/>
        <v>35</v>
      </c>
      <c r="X38" s="5">
        <v>0.17585000000000001</v>
      </c>
      <c r="Y38" s="5">
        <f t="shared" si="208"/>
        <v>19.340272680477216</v>
      </c>
      <c r="AB38" s="5">
        <f t="shared" si="209"/>
        <v>35</v>
      </c>
      <c r="AC38" s="8">
        <f t="shared" si="512"/>
        <v>177.64897651217606</v>
      </c>
      <c r="AD38" s="8">
        <f t="shared" si="210"/>
        <v>182.83635424969674</v>
      </c>
      <c r="AE38" s="8">
        <v>1</v>
      </c>
      <c r="AF38" s="8">
        <f t="shared" si="2"/>
        <v>1.1494252873563264E-3</v>
      </c>
      <c r="AH38" s="5">
        <f t="shared" si="211"/>
        <v>35</v>
      </c>
      <c r="AI38" s="5">
        <v>0.42086000000000001</v>
      </c>
      <c r="AJ38" s="5">
        <f t="shared" si="212"/>
        <v>54.621103443678635</v>
      </c>
      <c r="AM38" s="5">
        <f t="shared" si="213"/>
        <v>35</v>
      </c>
      <c r="AN38" s="8">
        <f t="shared" si="513"/>
        <v>182.24522170073197</v>
      </c>
      <c r="AO38" s="8">
        <f t="shared" si="3"/>
        <v>187.54520515692292</v>
      </c>
      <c r="AP38" s="8">
        <v>0</v>
      </c>
      <c r="AQ38" s="8">
        <f t="shared" si="4"/>
        <v>1.0344827586206897</v>
      </c>
      <c r="AS38" s="5">
        <f t="shared" si="214"/>
        <v>35</v>
      </c>
      <c r="AT38" s="5">
        <v>0.90125999999999995</v>
      </c>
      <c r="AU38" s="5">
        <f t="shared" si="215"/>
        <v>231.52651461514196</v>
      </c>
      <c r="AX38" s="5">
        <f t="shared" si="216"/>
        <v>35</v>
      </c>
      <c r="AY38" s="8">
        <f t="shared" si="514"/>
        <v>216.76157993064061</v>
      </c>
      <c r="AZ38" s="8">
        <f t="shared" si="5"/>
        <v>223.06697778546709</v>
      </c>
      <c r="BA38" s="8">
        <v>1</v>
      </c>
      <c r="BB38" s="8">
        <f t="shared" si="6"/>
        <v>1.1494252873563264E-3</v>
      </c>
      <c r="BD38" s="5">
        <f t="shared" si="217"/>
        <v>35</v>
      </c>
      <c r="BE38" s="5">
        <v>0.45297999999999999</v>
      </c>
      <c r="BF38" s="5">
        <f t="shared" si="218"/>
        <v>60.326991415727051</v>
      </c>
      <c r="BI38" s="5">
        <f t="shared" si="219"/>
        <v>35</v>
      </c>
      <c r="BJ38" s="8">
        <f t="shared" si="515"/>
        <v>191.41008679819345</v>
      </c>
      <c r="BK38" s="8">
        <f t="shared" si="7"/>
        <v>197.00157741491839</v>
      </c>
      <c r="BL38" s="8">
        <v>0</v>
      </c>
      <c r="BM38" s="8">
        <f t="shared" si="8"/>
        <v>1.0344827586206897</v>
      </c>
      <c r="BO38" s="5">
        <f t="shared" si="220"/>
        <v>35</v>
      </c>
      <c r="BP38" s="5">
        <v>0.71231</v>
      </c>
      <c r="BQ38" s="5">
        <f t="shared" si="221"/>
        <v>124.58717674576421</v>
      </c>
      <c r="BT38" s="5">
        <f t="shared" si="222"/>
        <v>35</v>
      </c>
      <c r="BU38" s="8">
        <f t="shared" si="516"/>
        <v>182.24522170073197</v>
      </c>
      <c r="BV38" s="8">
        <f t="shared" si="9"/>
        <v>187.54520515692292</v>
      </c>
      <c r="BW38" s="8">
        <v>0</v>
      </c>
      <c r="BX38" s="8">
        <f t="shared" si="10"/>
        <v>1.0344827586206897</v>
      </c>
      <c r="BZ38" s="5">
        <f t="shared" si="223"/>
        <v>35</v>
      </c>
      <c r="CA38" s="5">
        <v>0.22606000000000001</v>
      </c>
      <c r="CB38" s="5">
        <f t="shared" si="224"/>
        <v>25.626092777703736</v>
      </c>
      <c r="CE38" s="5">
        <f t="shared" si="225"/>
        <v>35</v>
      </c>
      <c r="CF38" s="8">
        <f t="shared" si="517"/>
        <v>167.15006847220022</v>
      </c>
      <c r="CG38" s="8">
        <f t="shared" si="11"/>
        <v>171.99362236082257</v>
      </c>
      <c r="CH38" s="8">
        <v>1</v>
      </c>
      <c r="CI38" s="8">
        <f t="shared" si="12"/>
        <v>1.1494252873563264E-3</v>
      </c>
      <c r="CK38" s="5">
        <f t="shared" si="226"/>
        <v>35</v>
      </c>
      <c r="CL38" s="5">
        <v>0.93901999999999997</v>
      </c>
      <c r="CM38" s="5">
        <f t="shared" si="227"/>
        <v>279.72093374220276</v>
      </c>
      <c r="CP38" s="5">
        <f t="shared" si="228"/>
        <v>35</v>
      </c>
      <c r="CQ38" s="8">
        <f t="shared" si="518"/>
        <v>177.64897651217606</v>
      </c>
      <c r="CR38" s="8">
        <f t="shared" si="13"/>
        <v>182.83635424969674</v>
      </c>
      <c r="CS38" s="8">
        <v>1</v>
      </c>
      <c r="CT38" s="8">
        <f t="shared" si="14"/>
        <v>1.1494252873563264E-3</v>
      </c>
      <c r="CV38" s="5">
        <f t="shared" si="229"/>
        <v>35</v>
      </c>
      <c r="CW38" s="5">
        <v>0.11795</v>
      </c>
      <c r="CX38" s="5">
        <f t="shared" si="230"/>
        <v>12.550653523972215</v>
      </c>
      <c r="DA38" s="5">
        <f t="shared" si="231"/>
        <v>35</v>
      </c>
      <c r="DB38" s="8">
        <f t="shared" si="519"/>
        <v>177.62163294002374</v>
      </c>
      <c r="DC38" s="8">
        <f t="shared" si="15"/>
        <v>182.80901067754442</v>
      </c>
      <c r="DD38" s="8">
        <v>0</v>
      </c>
      <c r="DE38" s="8">
        <f t="shared" si="16"/>
        <v>1.0344827586206897</v>
      </c>
      <c r="DG38" s="5">
        <f t="shared" si="232"/>
        <v>35</v>
      </c>
      <c r="DH38" s="5">
        <v>0.15304000000000001</v>
      </c>
      <c r="DI38" s="5">
        <f t="shared" si="233"/>
        <v>16.610181094701282</v>
      </c>
      <c r="DL38" s="5">
        <f t="shared" si="234"/>
        <v>35</v>
      </c>
      <c r="DM38" s="8">
        <f t="shared" si="520"/>
        <v>190.9404521945159</v>
      </c>
      <c r="DN38" s="8">
        <f t="shared" si="17"/>
        <v>196.51813002877972</v>
      </c>
      <c r="DO38" s="8">
        <v>1</v>
      </c>
      <c r="DP38" s="8">
        <f t="shared" si="18"/>
        <v>1.1494252873563264E-3</v>
      </c>
      <c r="DR38" s="5">
        <f t="shared" si="235"/>
        <v>35</v>
      </c>
      <c r="DS38" s="5">
        <v>0.16768</v>
      </c>
      <c r="DT38" s="5">
        <f t="shared" si="236"/>
        <v>18.353829672185039</v>
      </c>
      <c r="DW38" s="5">
        <f t="shared" si="237"/>
        <v>35</v>
      </c>
      <c r="DX38" s="8">
        <f t="shared" si="521"/>
        <v>190.9404521945159</v>
      </c>
      <c r="DY38" s="8">
        <f t="shared" si="19"/>
        <v>196.51813002877972</v>
      </c>
      <c r="DZ38" s="8">
        <v>1</v>
      </c>
      <c r="EA38" s="8">
        <f t="shared" si="20"/>
        <v>1.1494252873563264E-3</v>
      </c>
      <c r="EC38" s="5">
        <f t="shared" si="238"/>
        <v>35</v>
      </c>
      <c r="ED38" s="5">
        <v>0.62324999999999997</v>
      </c>
      <c r="EE38" s="5">
        <f t="shared" si="239"/>
        <v>97.617344147553212</v>
      </c>
      <c r="EH38" s="5">
        <f t="shared" si="240"/>
        <v>35</v>
      </c>
      <c r="EI38" s="8">
        <f t="shared" si="522"/>
        <v>189.28905595853723</v>
      </c>
      <c r="EJ38" s="8">
        <f t="shared" si="21"/>
        <v>194.81816331527227</v>
      </c>
      <c r="EK38" s="8">
        <v>1</v>
      </c>
      <c r="EL38" s="8">
        <f t="shared" si="22"/>
        <v>1.1494252873563264E-3</v>
      </c>
      <c r="EN38" s="5">
        <f t="shared" si="241"/>
        <v>35</v>
      </c>
      <c r="EO38" s="5">
        <v>0.11031000000000001</v>
      </c>
      <c r="EP38" s="5">
        <f t="shared" si="242"/>
        <v>11.688219153831565</v>
      </c>
      <c r="ES38" s="5">
        <f t="shared" si="243"/>
        <v>35</v>
      </c>
      <c r="ET38" s="8">
        <f t="shared" si="523"/>
        <v>190.45888638803171</v>
      </c>
      <c r="EU38" s="8">
        <f t="shared" si="23"/>
        <v>195.98799374476675</v>
      </c>
      <c r="EV38" s="8">
        <v>0</v>
      </c>
      <c r="EW38" s="8">
        <f t="shared" si="24"/>
        <v>1.0344827586206897</v>
      </c>
      <c r="EY38" s="5">
        <f t="shared" si="244"/>
        <v>35</v>
      </c>
      <c r="EZ38" s="5">
        <v>0.58665</v>
      </c>
      <c r="FA38" s="5">
        <f t="shared" si="245"/>
        <v>88.346058728345241</v>
      </c>
      <c r="FD38" s="5">
        <f t="shared" si="246"/>
        <v>35</v>
      </c>
      <c r="FE38" s="8">
        <f t="shared" si="524"/>
        <v>161.84723457976253</v>
      </c>
      <c r="FF38" s="8">
        <f t="shared" si="25"/>
        <v>166.55788504656729</v>
      </c>
      <c r="FG38" s="8">
        <v>2</v>
      </c>
      <c r="FH38" s="8">
        <f t="shared" si="26"/>
        <v>0.9011494252873562</v>
      </c>
      <c r="FJ38" s="5">
        <f t="shared" si="247"/>
        <v>35</v>
      </c>
      <c r="FK38" s="5">
        <v>0.84404999999999997</v>
      </c>
      <c r="FL38" s="5">
        <f t="shared" si="248"/>
        <v>185.82198359283245</v>
      </c>
      <c r="FO38" s="5">
        <f t="shared" si="249"/>
        <v>35</v>
      </c>
      <c r="FP38" s="8">
        <f t="shared" si="525"/>
        <v>189.28905595853723</v>
      </c>
      <c r="FQ38" s="8">
        <f t="shared" si="27"/>
        <v>194.81816331527227</v>
      </c>
      <c r="FR38" s="8">
        <v>1</v>
      </c>
      <c r="FS38" s="8">
        <f t="shared" si="28"/>
        <v>1.1494252873563264E-3</v>
      </c>
      <c r="FU38" s="5">
        <f t="shared" si="250"/>
        <v>35</v>
      </c>
      <c r="FV38" s="5">
        <v>0.40464</v>
      </c>
      <c r="FW38" s="5">
        <f t="shared" si="251"/>
        <v>51.858901438382468</v>
      </c>
      <c r="FZ38" s="5">
        <f t="shared" si="252"/>
        <v>35</v>
      </c>
      <c r="GA38" s="8">
        <f t="shared" si="526"/>
        <v>178.3265400143342</v>
      </c>
      <c r="GB38" s="8">
        <f t="shared" si="29"/>
        <v>183.53384609015365</v>
      </c>
      <c r="GC38" s="8">
        <v>2</v>
      </c>
      <c r="GD38" s="8">
        <f t="shared" si="30"/>
        <v>0.9011494252873562</v>
      </c>
      <c r="GF38" s="5">
        <f t="shared" si="253"/>
        <v>35</v>
      </c>
      <c r="GG38" s="5">
        <v>0.17585000000000001</v>
      </c>
      <c r="GH38" s="5">
        <f t="shared" si="254"/>
        <v>19.340272680477216</v>
      </c>
      <c r="GK38" s="5">
        <f t="shared" si="255"/>
        <v>35</v>
      </c>
      <c r="GL38" s="8">
        <f t="shared" si="527"/>
        <v>177.64897651217606</v>
      </c>
      <c r="GM38" s="8">
        <f t="shared" si="31"/>
        <v>182.83635424969674</v>
      </c>
      <c r="GN38" s="8">
        <v>1</v>
      </c>
      <c r="GO38" s="8">
        <f t="shared" si="32"/>
        <v>1.1494252873563264E-3</v>
      </c>
      <c r="GQ38" s="5">
        <f t="shared" si="256"/>
        <v>35</v>
      </c>
      <c r="GR38" s="5">
        <v>0.95123999999999997</v>
      </c>
      <c r="GS38" s="5">
        <f t="shared" si="257"/>
        <v>302.08449743690659</v>
      </c>
      <c r="GV38" s="5">
        <f t="shared" si="258"/>
        <v>35</v>
      </c>
      <c r="GW38" s="8">
        <f t="shared" si="528"/>
        <v>184.91343195738528</v>
      </c>
      <c r="GX38" s="8">
        <f t="shared" si="33"/>
        <v>190.30677424383751</v>
      </c>
      <c r="GY38" s="8">
        <v>0</v>
      </c>
      <c r="GZ38" s="8">
        <f t="shared" si="34"/>
        <v>1.0344827586206897</v>
      </c>
      <c r="HB38" s="5">
        <f t="shared" si="259"/>
        <v>35</v>
      </c>
      <c r="HC38" s="5">
        <v>0.80249000000000004</v>
      </c>
      <c r="HD38" s="5">
        <f t="shared" si="260"/>
        <v>162.19660630113708</v>
      </c>
      <c r="HG38" s="5">
        <f t="shared" si="261"/>
        <v>35</v>
      </c>
      <c r="HH38" s="8">
        <f t="shared" si="529"/>
        <v>184.91343195738528</v>
      </c>
      <c r="HI38" s="8">
        <f t="shared" si="35"/>
        <v>190.30677424383751</v>
      </c>
      <c r="HJ38" s="8">
        <v>0</v>
      </c>
      <c r="HK38" s="8">
        <f t="shared" si="36"/>
        <v>1.0344827586206897</v>
      </c>
      <c r="HM38" s="5">
        <f t="shared" si="262"/>
        <v>35</v>
      </c>
      <c r="HN38" s="5">
        <v>0.75061999999999995</v>
      </c>
      <c r="HO38" s="5">
        <f t="shared" si="263"/>
        <v>138.87774414136967</v>
      </c>
      <c r="HR38" s="5">
        <f t="shared" si="264"/>
        <v>35</v>
      </c>
      <c r="HS38" s="8">
        <f t="shared" si="530"/>
        <v>187.49679477815224</v>
      </c>
      <c r="HT38" s="8">
        <f t="shared" si="37"/>
        <v>192.94101182958133</v>
      </c>
      <c r="HU38" s="8">
        <v>0</v>
      </c>
      <c r="HV38" s="8">
        <f t="shared" si="38"/>
        <v>1.0344827586206897</v>
      </c>
      <c r="HX38" s="5">
        <f t="shared" si="265"/>
        <v>35</v>
      </c>
      <c r="HY38" s="5">
        <v>0.42086000000000001</v>
      </c>
      <c r="HZ38" s="5">
        <f t="shared" si="266"/>
        <v>54.621103443678635</v>
      </c>
      <c r="IC38" s="5">
        <f t="shared" si="267"/>
        <v>35</v>
      </c>
      <c r="ID38" s="8">
        <f t="shared" si="531"/>
        <v>182.24522170073197</v>
      </c>
      <c r="IE38" s="8">
        <f t="shared" si="39"/>
        <v>187.54520515692292</v>
      </c>
      <c r="IF38" s="8">
        <v>0</v>
      </c>
      <c r="IG38" s="8">
        <f t="shared" si="40"/>
        <v>1.0344827586206897</v>
      </c>
      <c r="II38" s="5">
        <f t="shared" si="268"/>
        <v>35</v>
      </c>
      <c r="IJ38" s="5">
        <v>0.80249000000000004</v>
      </c>
      <c r="IK38" s="5">
        <f t="shared" si="269"/>
        <v>162.19660630113708</v>
      </c>
      <c r="IN38" s="5">
        <f t="shared" si="270"/>
        <v>35</v>
      </c>
      <c r="IO38" s="8">
        <f t="shared" si="532"/>
        <v>184.91343195738528</v>
      </c>
      <c r="IP38" s="8">
        <f t="shared" si="41"/>
        <v>190.30677424383751</v>
      </c>
      <c r="IQ38" s="8">
        <v>0</v>
      </c>
      <c r="IR38" s="8">
        <f t="shared" si="42"/>
        <v>1.0344827586206897</v>
      </c>
      <c r="IT38" s="5">
        <f t="shared" si="271"/>
        <v>35</v>
      </c>
      <c r="IU38" s="5">
        <v>0.22606000000000001</v>
      </c>
      <c r="IV38" s="5">
        <f t="shared" si="272"/>
        <v>25.626092777703736</v>
      </c>
      <c r="IY38" s="5">
        <f t="shared" si="273"/>
        <v>35</v>
      </c>
      <c r="IZ38" s="8">
        <f t="shared" si="533"/>
        <v>167.15006847220022</v>
      </c>
      <c r="JA38" s="8">
        <f t="shared" si="43"/>
        <v>171.99362236082257</v>
      </c>
      <c r="JB38" s="8">
        <v>1</v>
      </c>
      <c r="JC38" s="8">
        <f t="shared" si="44"/>
        <v>1.1494252873563264E-3</v>
      </c>
      <c r="JE38" s="5">
        <f t="shared" si="274"/>
        <v>35</v>
      </c>
      <c r="JF38" s="5">
        <v>0.67303000000000002</v>
      </c>
      <c r="JG38" s="5">
        <f t="shared" si="275"/>
        <v>111.78868554128071</v>
      </c>
      <c r="JJ38" s="5">
        <f t="shared" si="276"/>
        <v>35</v>
      </c>
      <c r="JK38" s="8">
        <f t="shared" si="534"/>
        <v>189.28905595853723</v>
      </c>
      <c r="JL38" s="8">
        <f t="shared" si="45"/>
        <v>194.81816331527227</v>
      </c>
      <c r="JM38" s="8">
        <v>1</v>
      </c>
      <c r="JN38" s="8">
        <f t="shared" si="46"/>
        <v>1.1494252873563264E-3</v>
      </c>
      <c r="JP38" s="5">
        <f t="shared" si="277"/>
        <v>35</v>
      </c>
      <c r="JQ38" s="5">
        <v>0.71231</v>
      </c>
      <c r="JR38" s="5">
        <f t="shared" si="278"/>
        <v>124.58717674576421</v>
      </c>
      <c r="JU38" s="5">
        <f t="shared" si="279"/>
        <v>35</v>
      </c>
      <c r="JV38" s="8">
        <f t="shared" si="535"/>
        <v>182.24522170073197</v>
      </c>
      <c r="JW38" s="8">
        <f t="shared" si="47"/>
        <v>187.54520515692292</v>
      </c>
      <c r="JX38" s="8">
        <v>0</v>
      </c>
      <c r="JY38" s="8">
        <f t="shared" si="48"/>
        <v>1.0344827586206897</v>
      </c>
      <c r="KA38" s="5">
        <f t="shared" si="280"/>
        <v>35</v>
      </c>
      <c r="KB38" s="5">
        <v>0.40464</v>
      </c>
      <c r="KC38" s="5">
        <f t="shared" si="281"/>
        <v>51.858901438382468</v>
      </c>
      <c r="KF38" s="5">
        <f t="shared" si="282"/>
        <v>35</v>
      </c>
      <c r="KG38" s="8">
        <f t="shared" si="536"/>
        <v>177.64897651217606</v>
      </c>
      <c r="KH38" s="8">
        <f t="shared" si="49"/>
        <v>182.83635424969674</v>
      </c>
      <c r="KI38" s="8">
        <v>1</v>
      </c>
      <c r="KJ38" s="8">
        <f t="shared" si="50"/>
        <v>1.1494252873563264E-3</v>
      </c>
      <c r="KL38" s="5">
        <f t="shared" si="283"/>
        <v>35</v>
      </c>
      <c r="KM38" s="5">
        <v>0.88244</v>
      </c>
      <c r="KN38" s="5">
        <f t="shared" si="284"/>
        <v>214.08064374314205</v>
      </c>
      <c r="KQ38" s="5">
        <f t="shared" si="285"/>
        <v>35</v>
      </c>
      <c r="KR38" s="8">
        <f t="shared" si="537"/>
        <v>165.25904355119988</v>
      </c>
      <c r="KS38" s="8">
        <f t="shared" si="51"/>
        <v>170.08123685117397</v>
      </c>
      <c r="KT38" s="8">
        <v>1</v>
      </c>
      <c r="KU38" s="8">
        <f t="shared" si="52"/>
        <v>1.1494252873563264E-3</v>
      </c>
      <c r="KW38" s="5">
        <f t="shared" si="286"/>
        <v>35</v>
      </c>
      <c r="KX38" s="5">
        <v>0.17585000000000001</v>
      </c>
      <c r="KY38" s="5">
        <f t="shared" si="287"/>
        <v>19.340272680477216</v>
      </c>
      <c r="LB38" s="5">
        <f t="shared" si="288"/>
        <v>35</v>
      </c>
      <c r="LC38" s="8">
        <f t="shared" si="538"/>
        <v>177.64897651217606</v>
      </c>
      <c r="LD38" s="8">
        <f t="shared" si="53"/>
        <v>182.83635424969674</v>
      </c>
      <c r="LE38" s="8">
        <v>1</v>
      </c>
      <c r="LF38" s="8">
        <f t="shared" si="54"/>
        <v>1.1494252873563264E-3</v>
      </c>
      <c r="LH38" s="5">
        <f t="shared" si="289"/>
        <v>35</v>
      </c>
      <c r="LI38" s="5">
        <v>0.34303</v>
      </c>
      <c r="LJ38" s="5">
        <f t="shared" si="290"/>
        <v>42.011692364052855</v>
      </c>
      <c r="LM38" s="5">
        <f t="shared" si="291"/>
        <v>35</v>
      </c>
      <c r="LN38" s="8">
        <f t="shared" si="539"/>
        <v>187.49679477815224</v>
      </c>
      <c r="LO38" s="8">
        <f t="shared" si="55"/>
        <v>192.94101182958133</v>
      </c>
      <c r="LP38" s="8">
        <v>0</v>
      </c>
      <c r="LQ38" s="8">
        <f t="shared" si="56"/>
        <v>1.0344827586206897</v>
      </c>
      <c r="LS38" s="5">
        <f t="shared" si="292"/>
        <v>35</v>
      </c>
      <c r="LT38" s="5">
        <v>0.70208999999999999</v>
      </c>
      <c r="LU38" s="5">
        <f t="shared" si="293"/>
        <v>121.09638515147896</v>
      </c>
      <c r="LX38" s="5">
        <f t="shared" si="294"/>
        <v>35</v>
      </c>
      <c r="LY38" s="8">
        <f t="shared" si="540"/>
        <v>161.84723457976253</v>
      </c>
      <c r="LZ38" s="8">
        <f t="shared" si="57"/>
        <v>166.55788504656729</v>
      </c>
      <c r="MA38" s="8">
        <v>1</v>
      </c>
      <c r="MB38" s="8">
        <f t="shared" si="58"/>
        <v>1.1494252873563264E-3</v>
      </c>
      <c r="MD38" s="5">
        <f t="shared" si="295"/>
        <v>35</v>
      </c>
      <c r="ME38" s="5">
        <v>0.94440000000000002</v>
      </c>
      <c r="MF38" s="5">
        <f t="shared" si="296"/>
        <v>288.95720777256008</v>
      </c>
      <c r="MI38" s="5">
        <f t="shared" si="297"/>
        <v>35</v>
      </c>
      <c r="MJ38" s="8">
        <f t="shared" si="541"/>
        <v>191.41008679819345</v>
      </c>
      <c r="MK38" s="8">
        <f t="shared" si="59"/>
        <v>197.00157741491839</v>
      </c>
      <c r="ML38" s="8">
        <v>0</v>
      </c>
      <c r="MM38" s="8">
        <f t="shared" si="60"/>
        <v>1.0344827586206897</v>
      </c>
      <c r="MO38" s="5">
        <f t="shared" si="298"/>
        <v>35</v>
      </c>
      <c r="MP38" s="5">
        <v>0.67303000000000002</v>
      </c>
      <c r="MQ38" s="5">
        <f t="shared" si="299"/>
        <v>111.78868554128071</v>
      </c>
      <c r="MT38" s="5">
        <f t="shared" si="300"/>
        <v>35</v>
      </c>
      <c r="MU38" s="8">
        <f t="shared" si="542"/>
        <v>189.28905595853723</v>
      </c>
      <c r="MV38" s="8">
        <f t="shared" si="61"/>
        <v>194.81816331527227</v>
      </c>
      <c r="MW38" s="8">
        <v>1</v>
      </c>
      <c r="MX38" s="8">
        <f t="shared" si="62"/>
        <v>1.1494252873563264E-3</v>
      </c>
      <c r="MZ38" s="5">
        <f t="shared" si="301"/>
        <v>35</v>
      </c>
      <c r="NA38" s="5">
        <v>0.71231</v>
      </c>
      <c r="NB38" s="5">
        <f t="shared" si="302"/>
        <v>124.58717674576421</v>
      </c>
      <c r="NE38" s="5">
        <f t="shared" si="303"/>
        <v>35</v>
      </c>
      <c r="NF38" s="8">
        <f t="shared" si="543"/>
        <v>182.24522170073197</v>
      </c>
      <c r="NG38" s="8">
        <f t="shared" si="63"/>
        <v>187.54520515692292</v>
      </c>
      <c r="NH38" s="8">
        <v>0</v>
      </c>
      <c r="NI38" s="8">
        <f t="shared" si="64"/>
        <v>1.0344827586206897</v>
      </c>
      <c r="NK38" s="5">
        <f t="shared" si="304"/>
        <v>35</v>
      </c>
      <c r="NL38" s="5">
        <v>0.93901999999999997</v>
      </c>
      <c r="NM38" s="5">
        <f t="shared" si="305"/>
        <v>279.72093374220276</v>
      </c>
      <c r="NP38" s="5">
        <f t="shared" si="306"/>
        <v>35</v>
      </c>
      <c r="NQ38" s="8">
        <f t="shared" si="544"/>
        <v>177.64897651217606</v>
      </c>
      <c r="NR38" s="8">
        <f t="shared" si="65"/>
        <v>182.83635424969674</v>
      </c>
      <c r="NS38" s="8">
        <v>1</v>
      </c>
      <c r="NT38" s="8">
        <f t="shared" si="66"/>
        <v>1.1494252873563264E-3</v>
      </c>
      <c r="NV38" s="5">
        <f t="shared" si="307"/>
        <v>35</v>
      </c>
      <c r="NW38" s="5">
        <v>0.88244</v>
      </c>
      <c r="NX38" s="5">
        <f t="shared" si="308"/>
        <v>214.08064374314205</v>
      </c>
      <c r="OA38" s="5">
        <f t="shared" si="309"/>
        <v>35</v>
      </c>
      <c r="OB38" s="8">
        <f t="shared" si="545"/>
        <v>165.25904355119988</v>
      </c>
      <c r="OC38" s="8">
        <f t="shared" si="67"/>
        <v>170.08123685117397</v>
      </c>
      <c r="OD38" s="8">
        <v>1</v>
      </c>
      <c r="OE38" s="8">
        <f t="shared" si="68"/>
        <v>1.1494252873563264E-3</v>
      </c>
      <c r="OG38" s="5">
        <f t="shared" si="310"/>
        <v>35</v>
      </c>
      <c r="OH38" s="5">
        <v>0.58665</v>
      </c>
      <c r="OI38" s="5">
        <f t="shared" si="311"/>
        <v>88.346058728345241</v>
      </c>
      <c r="OL38" s="5">
        <f t="shared" si="312"/>
        <v>35</v>
      </c>
      <c r="OM38" s="8">
        <f t="shared" si="546"/>
        <v>161.84723457976253</v>
      </c>
      <c r="ON38" s="8">
        <f t="shared" si="69"/>
        <v>166.55788504656729</v>
      </c>
      <c r="OO38" s="8">
        <v>2</v>
      </c>
      <c r="OP38" s="8">
        <f t="shared" si="70"/>
        <v>0.9011494252873562</v>
      </c>
      <c r="OR38" s="5">
        <f t="shared" si="313"/>
        <v>35</v>
      </c>
      <c r="OS38" s="5">
        <v>0.93901999999999997</v>
      </c>
      <c r="OT38" s="5">
        <f t="shared" si="314"/>
        <v>279.72093374220276</v>
      </c>
      <c r="OW38" s="5">
        <f t="shared" si="315"/>
        <v>35</v>
      </c>
      <c r="OX38" s="8">
        <f t="shared" si="547"/>
        <v>177.64897651217606</v>
      </c>
      <c r="OY38" s="8">
        <f t="shared" si="71"/>
        <v>182.83635424969674</v>
      </c>
      <c r="OZ38" s="8">
        <v>1</v>
      </c>
      <c r="PA38" s="8">
        <f t="shared" si="72"/>
        <v>1.1494252873563264E-3</v>
      </c>
      <c r="PC38" s="5">
        <f t="shared" si="316"/>
        <v>35</v>
      </c>
      <c r="PD38" s="5">
        <v>0.71231</v>
      </c>
      <c r="PE38" s="5">
        <f t="shared" si="317"/>
        <v>124.58717674576421</v>
      </c>
      <c r="PH38" s="5">
        <f t="shared" si="318"/>
        <v>35</v>
      </c>
      <c r="PI38" s="8">
        <f t="shared" si="548"/>
        <v>182.24522170073197</v>
      </c>
      <c r="PJ38" s="8">
        <f t="shared" si="73"/>
        <v>187.54520515692292</v>
      </c>
      <c r="PK38" s="8">
        <v>0</v>
      </c>
      <c r="PL38" s="8">
        <f t="shared" si="74"/>
        <v>1.0344827586206897</v>
      </c>
      <c r="PN38" s="5">
        <f t="shared" si="319"/>
        <v>35</v>
      </c>
      <c r="PO38" s="5">
        <v>0.93901999999999997</v>
      </c>
      <c r="PP38" s="5">
        <f t="shared" si="320"/>
        <v>279.72093374220276</v>
      </c>
      <c r="PS38" s="5">
        <f t="shared" si="321"/>
        <v>35</v>
      </c>
      <c r="PT38" s="8">
        <f t="shared" si="549"/>
        <v>177.64897651217606</v>
      </c>
      <c r="PU38" s="8">
        <f t="shared" si="75"/>
        <v>182.83635424969674</v>
      </c>
      <c r="PV38" s="8">
        <v>1</v>
      </c>
      <c r="PW38" s="8">
        <f t="shared" si="76"/>
        <v>1.1494252873563264E-3</v>
      </c>
      <c r="PY38" s="5">
        <f t="shared" si="322"/>
        <v>35</v>
      </c>
      <c r="PZ38" s="5">
        <v>0.42086000000000001</v>
      </c>
      <c r="QA38" s="5">
        <f t="shared" si="323"/>
        <v>54.621103443678635</v>
      </c>
      <c r="QD38" s="5">
        <f t="shared" si="324"/>
        <v>35</v>
      </c>
      <c r="QE38" s="8">
        <f t="shared" si="550"/>
        <v>182.24522170073197</v>
      </c>
      <c r="QF38" s="8">
        <f t="shared" si="77"/>
        <v>187.54520515692292</v>
      </c>
      <c r="QG38" s="8">
        <v>0</v>
      </c>
      <c r="QH38" s="8">
        <f t="shared" si="78"/>
        <v>1.0344827586206897</v>
      </c>
      <c r="QJ38" s="5">
        <f t="shared" si="325"/>
        <v>35</v>
      </c>
      <c r="QK38" s="5">
        <v>0.93337000000000003</v>
      </c>
      <c r="QL38" s="5">
        <f t="shared" si="326"/>
        <v>270.86003524076915</v>
      </c>
      <c r="QO38" s="5">
        <f t="shared" si="327"/>
        <v>35</v>
      </c>
      <c r="QP38" s="8">
        <f t="shared" si="551"/>
        <v>159.29758887810095</v>
      </c>
      <c r="QQ38" s="8">
        <f t="shared" si="79"/>
        <v>163.94602414321213</v>
      </c>
      <c r="QR38" s="8">
        <v>0</v>
      </c>
      <c r="QS38" s="8">
        <f t="shared" si="80"/>
        <v>1.0344827586206897</v>
      </c>
      <c r="QU38" s="5">
        <f t="shared" si="328"/>
        <v>35</v>
      </c>
      <c r="QV38" s="5">
        <v>0.29303000000000001</v>
      </c>
      <c r="QW38" s="5">
        <f t="shared" si="329"/>
        <v>34.676704680057171</v>
      </c>
      <c r="QZ38" s="5">
        <f t="shared" si="330"/>
        <v>35</v>
      </c>
      <c r="RA38" s="8">
        <f t="shared" si="552"/>
        <v>161.84723457976253</v>
      </c>
      <c r="RB38" s="8">
        <f t="shared" si="81"/>
        <v>166.55788504656729</v>
      </c>
      <c r="RC38" s="8">
        <v>2</v>
      </c>
      <c r="RD38" s="8">
        <f t="shared" si="82"/>
        <v>0.9011494252873562</v>
      </c>
      <c r="RF38" s="5">
        <f t="shared" si="331"/>
        <v>35</v>
      </c>
      <c r="RG38" s="5">
        <v>0.57701000000000002</v>
      </c>
      <c r="RH38" s="5">
        <f t="shared" si="332"/>
        <v>86.040674087724256</v>
      </c>
      <c r="RK38" s="5">
        <f t="shared" si="333"/>
        <v>35</v>
      </c>
      <c r="RL38" s="8">
        <f t="shared" si="553"/>
        <v>191.41008679819345</v>
      </c>
      <c r="RM38" s="8">
        <f t="shared" si="83"/>
        <v>197.00157741491839</v>
      </c>
      <c r="RN38" s="8">
        <v>0</v>
      </c>
      <c r="RO38" s="8">
        <f t="shared" si="84"/>
        <v>1.0344827586206897</v>
      </c>
      <c r="RQ38" s="5">
        <f t="shared" si="334"/>
        <v>35</v>
      </c>
      <c r="RR38" s="5">
        <v>0.45297999999999999</v>
      </c>
      <c r="RS38" s="5">
        <f t="shared" si="335"/>
        <v>60.326991415727051</v>
      </c>
      <c r="RV38" s="5">
        <f t="shared" si="336"/>
        <v>35</v>
      </c>
      <c r="RW38" s="8">
        <f t="shared" si="554"/>
        <v>191.41008679819345</v>
      </c>
      <c r="RX38" s="8">
        <f t="shared" si="85"/>
        <v>197.00157741491839</v>
      </c>
      <c r="RY38" s="8">
        <v>0</v>
      </c>
      <c r="RZ38" s="8">
        <f t="shared" si="86"/>
        <v>1.0344827586206897</v>
      </c>
      <c r="SB38" s="5">
        <f t="shared" si="337"/>
        <v>35</v>
      </c>
      <c r="SC38" s="5">
        <v>0.67303000000000002</v>
      </c>
      <c r="SD38" s="5">
        <f t="shared" si="338"/>
        <v>111.78868554128071</v>
      </c>
      <c r="SG38" s="5">
        <f t="shared" si="339"/>
        <v>35</v>
      </c>
      <c r="SH38" s="8">
        <f t="shared" si="555"/>
        <v>189.28905595853723</v>
      </c>
      <c r="SI38" s="8">
        <f t="shared" si="87"/>
        <v>194.81816331527227</v>
      </c>
      <c r="SJ38" s="8">
        <v>0</v>
      </c>
      <c r="SK38" s="8">
        <f t="shared" si="88"/>
        <v>1.0344827586206897</v>
      </c>
      <c r="SM38" s="5">
        <f t="shared" si="340"/>
        <v>35</v>
      </c>
      <c r="SN38" s="5">
        <v>0.11031000000000001</v>
      </c>
      <c r="SO38" s="5">
        <f t="shared" si="341"/>
        <v>11.688219153831565</v>
      </c>
      <c r="SR38" s="5">
        <f t="shared" si="342"/>
        <v>35</v>
      </c>
      <c r="SS38" s="8">
        <f t="shared" si="556"/>
        <v>167.15006847220022</v>
      </c>
      <c r="ST38" s="8">
        <f t="shared" si="89"/>
        <v>171.99362236082257</v>
      </c>
      <c r="SU38" s="8">
        <v>1</v>
      </c>
      <c r="SV38" s="8">
        <f t="shared" si="90"/>
        <v>1.1494252873563264E-3</v>
      </c>
      <c r="SX38" s="5">
        <f t="shared" si="343"/>
        <v>35</v>
      </c>
      <c r="SY38" s="5">
        <v>0.30530000000000002</v>
      </c>
      <c r="SZ38" s="5">
        <f t="shared" si="344"/>
        <v>36.427518128330185</v>
      </c>
      <c r="TC38" s="5">
        <f t="shared" si="345"/>
        <v>35</v>
      </c>
      <c r="TD38" s="8">
        <f t="shared" si="557"/>
        <v>159.29758887810095</v>
      </c>
      <c r="TE38" s="8">
        <f t="shared" si="91"/>
        <v>163.94602414321213</v>
      </c>
      <c r="TF38" s="8">
        <v>0</v>
      </c>
      <c r="TG38" s="8">
        <f t="shared" si="92"/>
        <v>1.0344827586206897</v>
      </c>
      <c r="TI38" s="5">
        <f t="shared" si="346"/>
        <v>35</v>
      </c>
      <c r="TJ38" s="5">
        <v>0.85833000000000004</v>
      </c>
      <c r="TK38" s="5">
        <f t="shared" si="347"/>
        <v>195.42548695908778</v>
      </c>
      <c r="TN38" s="5">
        <f t="shared" si="348"/>
        <v>35</v>
      </c>
      <c r="TO38" s="8">
        <f t="shared" si="558"/>
        <v>189.28905595853723</v>
      </c>
      <c r="TP38" s="8">
        <f t="shared" si="93"/>
        <v>194.81816331527227</v>
      </c>
      <c r="TQ38" s="8">
        <v>1</v>
      </c>
      <c r="TR38" s="8">
        <f t="shared" si="94"/>
        <v>1.1494252873563264E-3</v>
      </c>
      <c r="TT38" s="5">
        <f t="shared" si="349"/>
        <v>35</v>
      </c>
      <c r="TU38" s="5">
        <v>0.93901999999999997</v>
      </c>
      <c r="TV38" s="5">
        <f t="shared" si="350"/>
        <v>279.72093374220276</v>
      </c>
      <c r="TY38" s="5">
        <f t="shared" si="351"/>
        <v>35</v>
      </c>
      <c r="TZ38" s="8">
        <f t="shared" si="559"/>
        <v>177.64897651217606</v>
      </c>
      <c r="UA38" s="8">
        <f t="shared" si="95"/>
        <v>182.83635424969674</v>
      </c>
      <c r="UB38" s="8">
        <v>1</v>
      </c>
      <c r="UC38" s="8">
        <f t="shared" si="96"/>
        <v>1.1494252873563264E-3</v>
      </c>
      <c r="UE38" s="5">
        <f t="shared" si="352"/>
        <v>35</v>
      </c>
      <c r="UF38" s="5">
        <v>0.93901999999999997</v>
      </c>
      <c r="UG38" s="5">
        <f t="shared" si="353"/>
        <v>279.72093374220276</v>
      </c>
      <c r="UJ38" s="5">
        <f t="shared" si="354"/>
        <v>35</v>
      </c>
      <c r="UK38" s="8">
        <f t="shared" si="560"/>
        <v>177.64897651217606</v>
      </c>
      <c r="UL38" s="8">
        <f t="shared" si="97"/>
        <v>182.83635424969674</v>
      </c>
      <c r="UM38" s="8">
        <v>1</v>
      </c>
      <c r="UN38" s="8">
        <f t="shared" si="98"/>
        <v>1.1494252873563264E-3</v>
      </c>
      <c r="UP38" s="5">
        <f t="shared" si="355"/>
        <v>35</v>
      </c>
      <c r="UQ38" s="5">
        <v>0.29303000000000001</v>
      </c>
      <c r="UR38" s="5">
        <f t="shared" si="356"/>
        <v>34.676704680057171</v>
      </c>
      <c r="UU38" s="5">
        <f t="shared" si="357"/>
        <v>35</v>
      </c>
      <c r="UV38" s="8">
        <f t="shared" si="561"/>
        <v>161.84723457976253</v>
      </c>
      <c r="UW38" s="8">
        <f t="shared" si="99"/>
        <v>166.55788504656729</v>
      </c>
      <c r="UX38" s="8">
        <v>2</v>
      </c>
      <c r="UY38" s="8">
        <f t="shared" si="100"/>
        <v>0.9011494252873562</v>
      </c>
      <c r="VA38" s="5">
        <f t="shared" si="358"/>
        <v>35</v>
      </c>
      <c r="VB38" s="5">
        <v>0.29303000000000001</v>
      </c>
      <c r="VC38" s="5">
        <f t="shared" si="359"/>
        <v>34.676704680057171</v>
      </c>
      <c r="VF38" s="5">
        <f t="shared" si="360"/>
        <v>35</v>
      </c>
      <c r="VG38" s="8">
        <f t="shared" si="562"/>
        <v>161.84723457976253</v>
      </c>
      <c r="VH38" s="8">
        <f t="shared" si="101"/>
        <v>166.55788504656729</v>
      </c>
      <c r="VI38" s="8">
        <v>2</v>
      </c>
      <c r="VJ38" s="8">
        <f t="shared" si="102"/>
        <v>0.9011494252873562</v>
      </c>
      <c r="VL38" s="5">
        <f t="shared" si="361"/>
        <v>35</v>
      </c>
      <c r="VM38" s="5">
        <v>0.80139000000000005</v>
      </c>
      <c r="VN38" s="5">
        <f t="shared" si="362"/>
        <v>161.64121761714372</v>
      </c>
      <c r="VQ38" s="5">
        <f t="shared" si="363"/>
        <v>35</v>
      </c>
      <c r="VR38" s="8">
        <f t="shared" si="563"/>
        <v>191.41008679819345</v>
      </c>
      <c r="VS38" s="8">
        <f t="shared" si="103"/>
        <v>197.00157741491839</v>
      </c>
      <c r="VT38" s="8">
        <v>1</v>
      </c>
      <c r="VU38" s="8">
        <f t="shared" si="104"/>
        <v>1.1494252873563264E-3</v>
      </c>
      <c r="VW38" s="5">
        <f t="shared" si="364"/>
        <v>35</v>
      </c>
      <c r="VX38" s="5">
        <v>0.22695000000000001</v>
      </c>
      <c r="VY38" s="5">
        <f t="shared" si="365"/>
        <v>25.741154943353344</v>
      </c>
      <c r="WB38" s="5">
        <f t="shared" si="366"/>
        <v>35</v>
      </c>
      <c r="WC38" s="8">
        <f t="shared" si="564"/>
        <v>216.76157993064061</v>
      </c>
      <c r="WD38" s="8">
        <f t="shared" si="105"/>
        <v>223.06697778546709</v>
      </c>
      <c r="WE38" s="8">
        <v>1</v>
      </c>
      <c r="WF38" s="8">
        <f t="shared" si="106"/>
        <v>1.1494252873563264E-3</v>
      </c>
      <c r="WH38" s="5">
        <f t="shared" si="367"/>
        <v>35</v>
      </c>
      <c r="WI38" s="5">
        <v>0.11031000000000001</v>
      </c>
      <c r="WJ38" s="5">
        <f t="shared" si="368"/>
        <v>11.688219153831565</v>
      </c>
      <c r="WM38" s="5">
        <f t="shared" si="369"/>
        <v>35</v>
      </c>
      <c r="WN38" s="8">
        <f t="shared" si="565"/>
        <v>167.15006847220022</v>
      </c>
      <c r="WO38" s="8">
        <f t="shared" si="107"/>
        <v>171.99362236082257</v>
      </c>
      <c r="WP38" s="8">
        <v>1</v>
      </c>
      <c r="WQ38" s="8">
        <f t="shared" si="108"/>
        <v>1.1494252873563264E-3</v>
      </c>
      <c r="WS38" s="5">
        <f t="shared" si="370"/>
        <v>35</v>
      </c>
      <c r="WT38" s="5">
        <v>0.17585000000000001</v>
      </c>
      <c r="WU38" s="5">
        <f t="shared" si="371"/>
        <v>19.340272680477216</v>
      </c>
      <c r="WX38" s="5">
        <f t="shared" si="372"/>
        <v>35</v>
      </c>
      <c r="WY38" s="8">
        <f t="shared" si="566"/>
        <v>177.64897651217606</v>
      </c>
      <c r="WZ38" s="8">
        <f t="shared" si="109"/>
        <v>182.83635424969674</v>
      </c>
      <c r="XA38" s="8">
        <v>1</v>
      </c>
      <c r="XB38" s="8">
        <f t="shared" si="110"/>
        <v>1.1494252873563264E-3</v>
      </c>
      <c r="XD38" s="5">
        <f t="shared" si="373"/>
        <v>35</v>
      </c>
      <c r="XE38" s="5">
        <v>0.52490000000000003</v>
      </c>
      <c r="XF38" s="5">
        <f t="shared" si="374"/>
        <v>74.422997078926144</v>
      </c>
      <c r="XI38" s="5">
        <f t="shared" si="375"/>
        <v>35</v>
      </c>
      <c r="XJ38" s="8">
        <f t="shared" si="567"/>
        <v>187.49679477815224</v>
      </c>
      <c r="XK38" s="8">
        <f t="shared" si="111"/>
        <v>192.94101182958133</v>
      </c>
      <c r="XL38" s="8">
        <v>0</v>
      </c>
      <c r="XM38" s="8">
        <f t="shared" si="112"/>
        <v>1.0344827586206897</v>
      </c>
      <c r="XO38" s="5">
        <f t="shared" si="376"/>
        <v>35</v>
      </c>
      <c r="XP38" s="5">
        <v>0.81164999999999998</v>
      </c>
      <c r="XQ38" s="5">
        <f t="shared" si="377"/>
        <v>166.9453344844087</v>
      </c>
      <c r="XT38" s="5">
        <f t="shared" si="378"/>
        <v>35</v>
      </c>
      <c r="XU38" s="8">
        <f t="shared" si="568"/>
        <v>190.9404521945159</v>
      </c>
      <c r="XV38" s="8">
        <f t="shared" si="113"/>
        <v>196.51813002877972</v>
      </c>
      <c r="XW38" s="8">
        <v>1</v>
      </c>
      <c r="XX38" s="8">
        <f t="shared" si="114"/>
        <v>1.1494252873563264E-3</v>
      </c>
      <c r="XZ38" s="5">
        <f t="shared" si="379"/>
        <v>35</v>
      </c>
      <c r="YA38" s="5">
        <v>0.68222000000000005</v>
      </c>
      <c r="YB38" s="5">
        <f t="shared" si="380"/>
        <v>114.63959595219163</v>
      </c>
      <c r="YE38" s="5">
        <f t="shared" si="381"/>
        <v>35</v>
      </c>
      <c r="YF38" s="8">
        <f t="shared" si="569"/>
        <v>182.24522170073197</v>
      </c>
      <c r="YG38" s="8">
        <f t="shared" si="115"/>
        <v>187.54520515692292</v>
      </c>
      <c r="YH38" s="8">
        <v>0</v>
      </c>
      <c r="YI38" s="8">
        <f t="shared" si="116"/>
        <v>1.0344827586206897</v>
      </c>
      <c r="YK38" s="5">
        <f t="shared" si="382"/>
        <v>35</v>
      </c>
      <c r="YL38" s="5">
        <v>0.71231</v>
      </c>
      <c r="YM38" s="5">
        <f t="shared" si="383"/>
        <v>124.58717674576421</v>
      </c>
      <c r="YP38" s="5">
        <f t="shared" si="384"/>
        <v>35</v>
      </c>
      <c r="YQ38" s="8">
        <f t="shared" si="570"/>
        <v>182.24522170073197</v>
      </c>
      <c r="YR38" s="8">
        <f t="shared" si="117"/>
        <v>187.54520515692292</v>
      </c>
      <c r="YS38" s="8">
        <v>0</v>
      </c>
      <c r="YT38" s="8">
        <f t="shared" si="118"/>
        <v>1.0344827586206897</v>
      </c>
      <c r="YV38" s="5">
        <f t="shared" si="385"/>
        <v>35</v>
      </c>
      <c r="YW38" s="5">
        <v>0.68222000000000005</v>
      </c>
      <c r="YX38" s="5">
        <f t="shared" si="386"/>
        <v>114.63959595219163</v>
      </c>
      <c r="ZA38" s="5">
        <f t="shared" si="387"/>
        <v>35</v>
      </c>
      <c r="ZB38" s="8">
        <f t="shared" si="571"/>
        <v>182.24522170073197</v>
      </c>
      <c r="ZC38" s="8">
        <f t="shared" si="119"/>
        <v>187.54520515692292</v>
      </c>
      <c r="ZD38" s="8">
        <v>0</v>
      </c>
      <c r="ZE38" s="8">
        <f t="shared" si="120"/>
        <v>1.0344827586206897</v>
      </c>
      <c r="ZG38" s="5">
        <f t="shared" si="388"/>
        <v>35</v>
      </c>
      <c r="ZH38" s="5">
        <v>0.37335000000000002</v>
      </c>
      <c r="ZI38" s="5">
        <f t="shared" si="389"/>
        <v>46.736710792460592</v>
      </c>
      <c r="ZL38" s="5">
        <f t="shared" si="390"/>
        <v>35</v>
      </c>
      <c r="ZM38" s="8">
        <f t="shared" si="572"/>
        <v>177.64897651217606</v>
      </c>
      <c r="ZN38" s="8">
        <f t="shared" si="121"/>
        <v>182.83635424969674</v>
      </c>
      <c r="ZO38" s="8">
        <v>1</v>
      </c>
      <c r="ZP38" s="8">
        <f t="shared" si="122"/>
        <v>1.1494252873563264E-3</v>
      </c>
      <c r="ZR38" s="5">
        <f t="shared" si="391"/>
        <v>35</v>
      </c>
      <c r="ZS38" s="5">
        <v>0.17585000000000001</v>
      </c>
      <c r="ZT38" s="5">
        <f t="shared" si="392"/>
        <v>19.340272680477216</v>
      </c>
      <c r="ZW38" s="5">
        <f t="shared" si="393"/>
        <v>35</v>
      </c>
      <c r="ZX38" s="8">
        <f t="shared" si="573"/>
        <v>177.64897651217606</v>
      </c>
      <c r="ZY38" s="8">
        <f t="shared" si="123"/>
        <v>182.83635424969674</v>
      </c>
      <c r="ZZ38" s="8">
        <v>1</v>
      </c>
      <c r="AAA38" s="8">
        <f t="shared" si="124"/>
        <v>1.1494252873563264E-3</v>
      </c>
      <c r="AAC38" s="5">
        <f t="shared" si="394"/>
        <v>35</v>
      </c>
      <c r="AAD38" s="5">
        <v>0.17585000000000001</v>
      </c>
      <c r="AAE38" s="5">
        <f t="shared" si="395"/>
        <v>19.340272680477216</v>
      </c>
      <c r="AAH38" s="5">
        <f t="shared" si="396"/>
        <v>35</v>
      </c>
      <c r="AAI38" s="8">
        <f t="shared" si="574"/>
        <v>177.64897651217606</v>
      </c>
      <c r="AAJ38" s="8">
        <f t="shared" si="125"/>
        <v>182.83635424969674</v>
      </c>
      <c r="AAK38" s="8">
        <v>1</v>
      </c>
      <c r="AAL38" s="8">
        <f t="shared" si="126"/>
        <v>1.1494252873563264E-3</v>
      </c>
      <c r="AAN38" s="5">
        <f t="shared" si="397"/>
        <v>35</v>
      </c>
      <c r="AAO38" s="5">
        <v>0.15304000000000001</v>
      </c>
      <c r="AAP38" s="5">
        <f t="shared" si="398"/>
        <v>16.610181094701282</v>
      </c>
      <c r="AAS38" s="5">
        <f t="shared" si="399"/>
        <v>35</v>
      </c>
      <c r="AAT38" s="8">
        <f t="shared" si="575"/>
        <v>190.9404521945159</v>
      </c>
      <c r="AAU38" s="8">
        <f t="shared" si="127"/>
        <v>196.51813002877972</v>
      </c>
      <c r="AAV38" s="8">
        <v>1</v>
      </c>
      <c r="AAW38" s="8">
        <f t="shared" si="128"/>
        <v>1.1494252873563264E-3</v>
      </c>
      <c r="AAY38" s="5">
        <f t="shared" si="400"/>
        <v>35</v>
      </c>
      <c r="AAZ38" s="5">
        <v>0.22606000000000001</v>
      </c>
      <c r="ABA38" s="5">
        <f t="shared" si="401"/>
        <v>25.626092777703736</v>
      </c>
      <c r="ABD38" s="5">
        <f t="shared" si="402"/>
        <v>35</v>
      </c>
      <c r="ABE38" s="8">
        <f t="shared" si="576"/>
        <v>167.15006847220022</v>
      </c>
      <c r="ABF38" s="8">
        <f t="shared" si="129"/>
        <v>171.99362236082257</v>
      </c>
      <c r="ABG38" s="8">
        <v>1</v>
      </c>
      <c r="ABH38" s="8">
        <f t="shared" si="130"/>
        <v>1.1494252873563264E-3</v>
      </c>
      <c r="ABJ38" s="5">
        <f t="shared" si="403"/>
        <v>35</v>
      </c>
      <c r="ABK38" s="5">
        <v>0.45297999999999999</v>
      </c>
      <c r="ABL38" s="5">
        <f t="shared" si="404"/>
        <v>60.326991415727051</v>
      </c>
      <c r="ABO38" s="5">
        <f t="shared" si="405"/>
        <v>35</v>
      </c>
      <c r="ABP38" s="8">
        <f t="shared" si="577"/>
        <v>191.41008679819345</v>
      </c>
      <c r="ABQ38" s="8">
        <f t="shared" si="131"/>
        <v>197.00157741491839</v>
      </c>
      <c r="ABR38" s="8">
        <v>0</v>
      </c>
      <c r="ABS38" s="8">
        <f t="shared" si="132"/>
        <v>1.0344827586206897</v>
      </c>
      <c r="ABU38" s="5">
        <f t="shared" si="406"/>
        <v>35</v>
      </c>
      <c r="ABV38" s="5">
        <v>0.59289999999999998</v>
      </c>
      <c r="ABW38" s="5">
        <f t="shared" si="407"/>
        <v>89.869642347320394</v>
      </c>
      <c r="ABZ38" s="5">
        <f t="shared" si="408"/>
        <v>35</v>
      </c>
      <c r="ACA38" s="8">
        <f t="shared" si="578"/>
        <v>190.9404521945159</v>
      </c>
      <c r="ACB38" s="8">
        <f t="shared" si="133"/>
        <v>196.51813002877972</v>
      </c>
      <c r="ACC38" s="8">
        <v>1</v>
      </c>
      <c r="ACD38" s="8">
        <f t="shared" si="134"/>
        <v>1.1494252873563264E-3</v>
      </c>
      <c r="ACF38" s="5">
        <f t="shared" si="409"/>
        <v>35</v>
      </c>
      <c r="ACG38" s="5">
        <v>0.84404999999999997</v>
      </c>
      <c r="ACH38" s="5">
        <f t="shared" si="410"/>
        <v>185.82198359283245</v>
      </c>
      <c r="ACK38" s="5">
        <f t="shared" si="411"/>
        <v>35</v>
      </c>
      <c r="ACL38" s="8">
        <f t="shared" si="579"/>
        <v>189.28905595853723</v>
      </c>
      <c r="ACM38" s="8">
        <f t="shared" si="135"/>
        <v>194.81816331527227</v>
      </c>
      <c r="ACN38" s="8">
        <v>1</v>
      </c>
      <c r="ACO38" s="8">
        <f t="shared" si="136"/>
        <v>1.1494252873563264E-3</v>
      </c>
      <c r="ACQ38" s="5">
        <f t="shared" si="412"/>
        <v>35</v>
      </c>
      <c r="ACR38" s="5">
        <v>0.15304000000000001</v>
      </c>
      <c r="ACS38" s="5">
        <f t="shared" si="413"/>
        <v>16.610181094701282</v>
      </c>
      <c r="ACV38" s="5">
        <f t="shared" si="414"/>
        <v>35</v>
      </c>
      <c r="ACW38" s="8">
        <f t="shared" si="580"/>
        <v>190.9404521945159</v>
      </c>
      <c r="ACX38" s="8">
        <f t="shared" si="137"/>
        <v>196.51813002877972</v>
      </c>
      <c r="ACY38" s="8">
        <v>1</v>
      </c>
      <c r="ACZ38" s="8">
        <f t="shared" si="138"/>
        <v>1.1494252873563264E-3</v>
      </c>
      <c r="ADB38" s="5">
        <f t="shared" si="415"/>
        <v>35</v>
      </c>
      <c r="ADC38" s="5">
        <v>0.29061999999999999</v>
      </c>
      <c r="ADD38" s="5">
        <f t="shared" si="416"/>
        <v>34.336392987906002</v>
      </c>
      <c r="ADG38" s="5">
        <f t="shared" si="417"/>
        <v>35</v>
      </c>
      <c r="ADH38" s="8">
        <f t="shared" si="581"/>
        <v>161.84723457976253</v>
      </c>
      <c r="ADI38" s="8">
        <f t="shared" si="139"/>
        <v>166.55788504656729</v>
      </c>
      <c r="ADJ38" s="8">
        <v>2</v>
      </c>
      <c r="ADK38" s="8">
        <f t="shared" si="140"/>
        <v>0.9011494252873562</v>
      </c>
      <c r="ADM38" s="5">
        <f t="shared" si="418"/>
        <v>35</v>
      </c>
      <c r="ADN38" s="5">
        <v>0.22259000000000001</v>
      </c>
      <c r="ADO38" s="5">
        <f t="shared" si="419"/>
        <v>25.178739725595722</v>
      </c>
      <c r="ADR38" s="5">
        <f t="shared" si="420"/>
        <v>35</v>
      </c>
      <c r="ADS38" s="8">
        <f t="shared" si="582"/>
        <v>191.41008679819345</v>
      </c>
      <c r="ADT38" s="8">
        <f t="shared" si="141"/>
        <v>197.00157741491839</v>
      </c>
      <c r="ADU38" s="8">
        <v>1</v>
      </c>
      <c r="ADV38" s="8">
        <f t="shared" si="142"/>
        <v>1.1494252873563264E-3</v>
      </c>
      <c r="ADX38" s="5">
        <f t="shared" si="421"/>
        <v>35</v>
      </c>
      <c r="ADY38" s="5">
        <v>0.84404999999999997</v>
      </c>
      <c r="ADZ38" s="5">
        <f t="shared" si="422"/>
        <v>185.82198359283245</v>
      </c>
      <c r="AEC38" s="5">
        <f t="shared" si="423"/>
        <v>35</v>
      </c>
      <c r="AED38" s="8">
        <f t="shared" si="583"/>
        <v>191.34770353820358</v>
      </c>
      <c r="AEE38" s="8">
        <f t="shared" si="143"/>
        <v>196.93919415492851</v>
      </c>
      <c r="AEF38" s="8">
        <v>1</v>
      </c>
      <c r="AEG38" s="8">
        <f t="shared" si="144"/>
        <v>1.1494252873563264E-3</v>
      </c>
      <c r="AEI38" s="5">
        <f t="shared" si="424"/>
        <v>35</v>
      </c>
      <c r="AEJ38" s="5">
        <v>0.11795</v>
      </c>
      <c r="AEK38" s="5">
        <f t="shared" si="425"/>
        <v>12.550653523972215</v>
      </c>
      <c r="AEN38" s="5">
        <f t="shared" si="426"/>
        <v>35</v>
      </c>
      <c r="AEO38" s="8">
        <f t="shared" si="584"/>
        <v>159.29758887810095</v>
      </c>
      <c r="AEP38" s="8">
        <f t="shared" si="145"/>
        <v>163.94602414321213</v>
      </c>
      <c r="AEQ38" s="8">
        <v>0</v>
      </c>
      <c r="AER38" s="8">
        <f t="shared" si="146"/>
        <v>1.0344827586206897</v>
      </c>
      <c r="AET38" s="5">
        <f t="shared" si="427"/>
        <v>35</v>
      </c>
      <c r="AEU38" s="5">
        <v>0.57635999999999998</v>
      </c>
      <c r="AEV38" s="5">
        <f t="shared" si="428"/>
        <v>85.887124100666853</v>
      </c>
      <c r="AEY38" s="5">
        <f t="shared" si="429"/>
        <v>35</v>
      </c>
      <c r="AEZ38" s="8">
        <f t="shared" si="585"/>
        <v>162.33233250472739</v>
      </c>
      <c r="AFA38" s="8">
        <f t="shared" si="147"/>
        <v>167.02277055799195</v>
      </c>
      <c r="AFB38" s="8">
        <v>0</v>
      </c>
      <c r="AFC38" s="8">
        <f t="shared" si="148"/>
        <v>1.0344827586206897</v>
      </c>
      <c r="AFE38" s="5">
        <f t="shared" si="430"/>
        <v>35</v>
      </c>
      <c r="AFF38" s="5">
        <v>0.16768</v>
      </c>
      <c r="AFG38" s="5">
        <f t="shared" si="431"/>
        <v>18.353829672185039</v>
      </c>
      <c r="AFJ38" s="5">
        <f t="shared" si="432"/>
        <v>35</v>
      </c>
      <c r="AFK38" s="8">
        <f t="shared" si="586"/>
        <v>190.9404521945159</v>
      </c>
      <c r="AFL38" s="8">
        <f t="shared" si="149"/>
        <v>196.51813002877972</v>
      </c>
      <c r="AFM38" s="8">
        <v>1</v>
      </c>
      <c r="AFN38" s="8">
        <f t="shared" si="150"/>
        <v>1.1494252873563264E-3</v>
      </c>
      <c r="AFP38" s="5">
        <f t="shared" si="433"/>
        <v>35</v>
      </c>
      <c r="AFQ38" s="5">
        <v>0.37335000000000002</v>
      </c>
      <c r="AFR38" s="5">
        <f t="shared" si="434"/>
        <v>46.736710792460592</v>
      </c>
      <c r="AFU38" s="5">
        <f t="shared" si="435"/>
        <v>35</v>
      </c>
      <c r="AFV38" s="8">
        <f t="shared" si="587"/>
        <v>177.64897651217606</v>
      </c>
      <c r="AFW38" s="8">
        <f t="shared" si="151"/>
        <v>182.83635424969674</v>
      </c>
      <c r="AFX38" s="8">
        <v>1</v>
      </c>
      <c r="AFY38" s="8">
        <f t="shared" si="152"/>
        <v>1.1494252873563264E-3</v>
      </c>
      <c r="AGA38" s="5">
        <f t="shared" si="436"/>
        <v>35</v>
      </c>
      <c r="AGB38" s="5">
        <v>0.17585000000000001</v>
      </c>
      <c r="AGC38" s="5">
        <f t="shared" si="437"/>
        <v>19.340272680477216</v>
      </c>
      <c r="AGF38" s="5">
        <f t="shared" si="438"/>
        <v>35</v>
      </c>
      <c r="AGG38" s="8">
        <f t="shared" si="588"/>
        <v>177.64897651217606</v>
      </c>
      <c r="AGH38" s="8">
        <f t="shared" si="153"/>
        <v>182.83635424969674</v>
      </c>
      <c r="AGI38" s="8">
        <v>1</v>
      </c>
      <c r="AGJ38" s="8">
        <f t="shared" si="154"/>
        <v>1.1494252873563264E-3</v>
      </c>
      <c r="AGL38" s="5">
        <f t="shared" si="439"/>
        <v>35</v>
      </c>
      <c r="AGM38" s="5">
        <v>0.57701000000000002</v>
      </c>
      <c r="AGN38" s="5">
        <f t="shared" si="440"/>
        <v>86.040674087724256</v>
      </c>
      <c r="AGQ38" s="5">
        <f t="shared" si="441"/>
        <v>35</v>
      </c>
      <c r="AGR38" s="8">
        <f t="shared" si="589"/>
        <v>191.41008679819345</v>
      </c>
      <c r="AGS38" s="8">
        <f t="shared" si="155"/>
        <v>197.00157741491839</v>
      </c>
      <c r="AGT38" s="8">
        <v>0</v>
      </c>
      <c r="AGU38" s="8">
        <f t="shared" si="156"/>
        <v>1.0344827586206897</v>
      </c>
      <c r="AGW38" s="5">
        <f t="shared" si="442"/>
        <v>35</v>
      </c>
      <c r="AGX38" s="5">
        <v>0.76695000000000002</v>
      </c>
      <c r="AGY38" s="5">
        <f t="shared" si="443"/>
        <v>145.6502256163387</v>
      </c>
      <c r="AHB38" s="5">
        <f t="shared" si="444"/>
        <v>35</v>
      </c>
      <c r="AHC38" s="8">
        <f t="shared" si="590"/>
        <v>187.49679477815224</v>
      </c>
      <c r="AHD38" s="8">
        <f t="shared" si="157"/>
        <v>192.94101182958133</v>
      </c>
      <c r="AHE38" s="8">
        <v>0</v>
      </c>
      <c r="AHF38" s="8">
        <f t="shared" si="158"/>
        <v>1.0344827586206897</v>
      </c>
      <c r="AHH38" s="5">
        <f t="shared" si="445"/>
        <v>35</v>
      </c>
      <c r="AHI38" s="5">
        <v>0.85833000000000004</v>
      </c>
      <c r="AHJ38" s="5">
        <f t="shared" si="446"/>
        <v>195.42548695908778</v>
      </c>
      <c r="AHM38" s="5">
        <f t="shared" si="447"/>
        <v>35</v>
      </c>
      <c r="AHN38" s="8">
        <f t="shared" si="591"/>
        <v>189.28905595853723</v>
      </c>
      <c r="AHO38" s="8">
        <f t="shared" si="159"/>
        <v>194.81816331527227</v>
      </c>
      <c r="AHP38" s="8">
        <v>0</v>
      </c>
      <c r="AHQ38" s="8">
        <f t="shared" si="160"/>
        <v>1.0344827586206897</v>
      </c>
      <c r="AHS38" s="5">
        <f t="shared" si="448"/>
        <v>35</v>
      </c>
      <c r="AHT38" s="5">
        <v>0.29303000000000001</v>
      </c>
      <c r="AHU38" s="5">
        <f t="shared" si="449"/>
        <v>34.676704680057171</v>
      </c>
      <c r="AHX38" s="5">
        <f t="shared" si="450"/>
        <v>35</v>
      </c>
      <c r="AHY38" s="8">
        <f t="shared" si="592"/>
        <v>161.84723457976253</v>
      </c>
      <c r="AHZ38" s="8">
        <f t="shared" si="161"/>
        <v>166.55788504656729</v>
      </c>
      <c r="AIA38" s="8">
        <v>2</v>
      </c>
      <c r="AIB38" s="8">
        <f t="shared" si="162"/>
        <v>0.9011494252873562</v>
      </c>
      <c r="AID38" s="5">
        <f t="shared" si="451"/>
        <v>35</v>
      </c>
      <c r="AIE38" s="5">
        <v>0.93901999999999997</v>
      </c>
      <c r="AIF38" s="5">
        <f t="shared" si="452"/>
        <v>279.72093374220276</v>
      </c>
      <c r="AII38" s="5">
        <f t="shared" si="453"/>
        <v>35</v>
      </c>
      <c r="AIJ38" s="8">
        <f t="shared" si="593"/>
        <v>177.64897651217606</v>
      </c>
      <c r="AIK38" s="8">
        <f t="shared" si="163"/>
        <v>182.83635424969674</v>
      </c>
      <c r="AIL38" s="8">
        <v>1</v>
      </c>
      <c r="AIM38" s="8">
        <f t="shared" si="164"/>
        <v>1.1494252873563264E-3</v>
      </c>
      <c r="AIO38" s="5">
        <f t="shared" si="454"/>
        <v>35</v>
      </c>
      <c r="AIP38" s="5">
        <v>0.71231</v>
      </c>
      <c r="AIQ38" s="5">
        <f t="shared" si="455"/>
        <v>124.58717674576421</v>
      </c>
      <c r="AIT38" s="5">
        <f t="shared" si="456"/>
        <v>35</v>
      </c>
      <c r="AIU38" s="8">
        <f t="shared" si="594"/>
        <v>182.24522170073197</v>
      </c>
      <c r="AIV38" s="8">
        <f t="shared" si="165"/>
        <v>187.54520515692292</v>
      </c>
      <c r="AIW38" s="8">
        <v>0</v>
      </c>
      <c r="AIX38" s="8">
        <f t="shared" si="166"/>
        <v>1.0344827586206897</v>
      </c>
      <c r="AIZ38" s="5">
        <f t="shared" si="457"/>
        <v>35</v>
      </c>
      <c r="AJA38" s="5">
        <v>0.70208999999999999</v>
      </c>
      <c r="AJB38" s="5">
        <f t="shared" si="458"/>
        <v>121.09638515147896</v>
      </c>
      <c r="AJE38" s="5">
        <f t="shared" si="459"/>
        <v>35</v>
      </c>
      <c r="AJF38" s="8">
        <f t="shared" si="595"/>
        <v>161.84723457976253</v>
      </c>
      <c r="AJG38" s="8">
        <f t="shared" si="167"/>
        <v>166.55788504656729</v>
      </c>
      <c r="AJH38" s="8">
        <v>1</v>
      </c>
      <c r="AJI38" s="8">
        <f t="shared" si="168"/>
        <v>1.1494252873563264E-3</v>
      </c>
      <c r="AJK38" s="5">
        <f t="shared" si="460"/>
        <v>35</v>
      </c>
      <c r="AJL38" s="5">
        <v>0.29404999999999998</v>
      </c>
      <c r="AJM38" s="5">
        <f t="shared" si="461"/>
        <v>34.821086552660283</v>
      </c>
      <c r="AJP38" s="5">
        <f t="shared" si="462"/>
        <v>35</v>
      </c>
      <c r="AJQ38" s="8">
        <f t="shared" si="596"/>
        <v>191.41008679819345</v>
      </c>
      <c r="AJR38" s="8">
        <f t="shared" si="169"/>
        <v>197.00157741491839</v>
      </c>
      <c r="AJS38" s="8">
        <v>1</v>
      </c>
      <c r="AJT38" s="8">
        <f t="shared" si="170"/>
        <v>1.1494252873563264E-3</v>
      </c>
      <c r="AJV38" s="5">
        <f t="shared" si="463"/>
        <v>35</v>
      </c>
      <c r="AJW38" s="5">
        <v>0.29303000000000001</v>
      </c>
      <c r="AJX38" s="5">
        <f t="shared" si="464"/>
        <v>34.676704680057171</v>
      </c>
      <c r="AKA38" s="5">
        <f t="shared" si="465"/>
        <v>35</v>
      </c>
      <c r="AKB38" s="8">
        <f t="shared" si="597"/>
        <v>161.84723457976253</v>
      </c>
      <c r="AKC38" s="8">
        <f t="shared" si="171"/>
        <v>166.55788504656729</v>
      </c>
      <c r="AKD38" s="8">
        <v>2</v>
      </c>
      <c r="AKE38" s="8">
        <f t="shared" si="172"/>
        <v>0.9011494252873562</v>
      </c>
      <c r="AKG38" s="5">
        <f t="shared" si="466"/>
        <v>35</v>
      </c>
      <c r="AKH38" s="5">
        <v>0.54240999999999995</v>
      </c>
      <c r="AKI38" s="5">
        <f t="shared" si="467"/>
        <v>78.178169230218543</v>
      </c>
      <c r="AKL38" s="5">
        <f t="shared" si="468"/>
        <v>35</v>
      </c>
      <c r="AKM38" s="8">
        <f t="shared" si="598"/>
        <v>182.24522170073197</v>
      </c>
      <c r="AKN38" s="8">
        <f t="shared" si="173"/>
        <v>187.54520515692292</v>
      </c>
      <c r="AKO38" s="8">
        <v>0</v>
      </c>
      <c r="AKP38" s="8">
        <f t="shared" si="174"/>
        <v>1.0344827586206897</v>
      </c>
      <c r="AKR38" s="5">
        <f t="shared" si="469"/>
        <v>35</v>
      </c>
      <c r="AKS38" s="5">
        <v>0.16768</v>
      </c>
      <c r="AKT38" s="5">
        <f t="shared" si="470"/>
        <v>18.353829672185039</v>
      </c>
      <c r="AKW38" s="5">
        <f t="shared" si="471"/>
        <v>35</v>
      </c>
      <c r="AKX38" s="8">
        <f t="shared" si="599"/>
        <v>190.9404521945159</v>
      </c>
      <c r="AKY38" s="8">
        <f t="shared" si="175"/>
        <v>196.51813002877972</v>
      </c>
      <c r="AKZ38" s="8">
        <v>1</v>
      </c>
      <c r="ALA38" s="8">
        <f t="shared" si="176"/>
        <v>1.1494252873563264E-3</v>
      </c>
      <c r="ALC38" s="5">
        <f t="shared" si="472"/>
        <v>35</v>
      </c>
      <c r="ALD38" s="5">
        <v>0.17585000000000001</v>
      </c>
      <c r="ALE38" s="5">
        <f t="shared" si="473"/>
        <v>19.340272680477216</v>
      </c>
      <c r="ALH38" s="5">
        <f t="shared" si="474"/>
        <v>35</v>
      </c>
      <c r="ALI38" s="8">
        <f t="shared" si="600"/>
        <v>177.64897651217606</v>
      </c>
      <c r="ALJ38" s="8">
        <f t="shared" si="177"/>
        <v>182.83635424969674</v>
      </c>
      <c r="ALK38" s="8">
        <v>1</v>
      </c>
      <c r="ALL38" s="8">
        <f t="shared" si="178"/>
        <v>1.1494252873563264E-3</v>
      </c>
      <c r="ALN38" s="5">
        <f t="shared" si="475"/>
        <v>35</v>
      </c>
      <c r="ALO38" s="5">
        <v>0.96004</v>
      </c>
      <c r="ALP38" s="5">
        <f t="shared" si="476"/>
        <v>321.98763252017841</v>
      </c>
      <c r="ALS38" s="5">
        <f t="shared" si="477"/>
        <v>35</v>
      </c>
      <c r="ALT38" s="8">
        <f t="shared" si="601"/>
        <v>190.9404521945159</v>
      </c>
      <c r="ALU38" s="8">
        <f t="shared" si="179"/>
        <v>196.51813002877972</v>
      </c>
      <c r="ALV38" s="8">
        <v>1</v>
      </c>
      <c r="ALW38" s="8">
        <f t="shared" si="180"/>
        <v>1.1494252873563264E-3</v>
      </c>
      <c r="ALY38" s="5">
        <f t="shared" si="478"/>
        <v>35</v>
      </c>
      <c r="ALZ38" s="5">
        <v>0.25850000000000001</v>
      </c>
      <c r="AMA38" s="5">
        <f t="shared" si="479"/>
        <v>29.90801174041502</v>
      </c>
      <c r="AMD38" s="5">
        <f t="shared" si="480"/>
        <v>35</v>
      </c>
      <c r="AME38" s="8">
        <f t="shared" si="602"/>
        <v>168.80831729708933</v>
      </c>
      <c r="AMF38" s="8">
        <f t="shared" si="181"/>
        <v>173.7130976825849</v>
      </c>
      <c r="AMG38" s="8">
        <v>1</v>
      </c>
      <c r="AMH38" s="8">
        <f t="shared" si="182"/>
        <v>1.1494252873563264E-3</v>
      </c>
      <c r="AMJ38" s="5">
        <f t="shared" si="481"/>
        <v>35</v>
      </c>
      <c r="AMK38" s="5">
        <v>0.21682000000000001</v>
      </c>
      <c r="AML38" s="5">
        <f t="shared" si="482"/>
        <v>24.439272435338363</v>
      </c>
      <c r="AMO38" s="5">
        <f t="shared" si="483"/>
        <v>35</v>
      </c>
      <c r="AMP38" s="8">
        <f t="shared" si="603"/>
        <v>167.15006847220022</v>
      </c>
      <c r="AMQ38" s="8">
        <f t="shared" si="183"/>
        <v>171.99362236082257</v>
      </c>
      <c r="AMR38" s="8">
        <v>1</v>
      </c>
      <c r="AMS38" s="8">
        <f t="shared" si="184"/>
        <v>1.1494252873563264E-3</v>
      </c>
      <c r="AMU38" s="5">
        <f t="shared" si="484"/>
        <v>35</v>
      </c>
      <c r="AMV38" s="5">
        <v>0.1492</v>
      </c>
      <c r="AMW38" s="5">
        <f t="shared" si="485"/>
        <v>16.157819565605493</v>
      </c>
      <c r="AMZ38" s="5">
        <f t="shared" si="486"/>
        <v>35</v>
      </c>
      <c r="ANA38" s="8">
        <f t="shared" si="604"/>
        <v>167.15006847220022</v>
      </c>
      <c r="ANB38" s="8">
        <f t="shared" si="185"/>
        <v>171.99362236082257</v>
      </c>
      <c r="ANC38" s="8">
        <v>1</v>
      </c>
      <c r="AND38" s="8">
        <f t="shared" si="186"/>
        <v>1.1494252873563264E-3</v>
      </c>
      <c r="ANF38" s="5">
        <f t="shared" si="487"/>
        <v>35</v>
      </c>
      <c r="ANG38" s="5">
        <v>0.71231</v>
      </c>
      <c r="ANH38" s="5">
        <f t="shared" si="488"/>
        <v>124.58717674576421</v>
      </c>
      <c r="ANK38" s="5">
        <f t="shared" si="489"/>
        <v>35</v>
      </c>
      <c r="ANL38" s="8">
        <f t="shared" si="605"/>
        <v>182.24522170073197</v>
      </c>
      <c r="ANM38" s="8">
        <f t="shared" si="187"/>
        <v>187.54520515692292</v>
      </c>
      <c r="ANN38" s="8">
        <v>0</v>
      </c>
      <c r="ANO38" s="8">
        <f t="shared" si="188"/>
        <v>1.0344827586206897</v>
      </c>
      <c r="ANQ38" s="5">
        <f t="shared" si="490"/>
        <v>35</v>
      </c>
      <c r="ANR38" s="5">
        <v>0.58665</v>
      </c>
      <c r="ANS38" s="5">
        <f t="shared" si="491"/>
        <v>88.346058728345241</v>
      </c>
      <c r="ANV38" s="5">
        <f t="shared" si="492"/>
        <v>35</v>
      </c>
      <c r="ANW38" s="8">
        <f t="shared" si="606"/>
        <v>161.84723457976253</v>
      </c>
      <c r="ANX38" s="8">
        <f t="shared" si="189"/>
        <v>166.55788504656729</v>
      </c>
      <c r="ANY38" s="8">
        <v>2</v>
      </c>
      <c r="ANZ38" s="8">
        <f t="shared" si="190"/>
        <v>0.9011494252873562</v>
      </c>
      <c r="AOB38" s="5">
        <f t="shared" si="493"/>
        <v>35</v>
      </c>
      <c r="AOC38" s="5">
        <v>0.58665</v>
      </c>
      <c r="AOD38" s="5">
        <f t="shared" si="494"/>
        <v>88.346058728345241</v>
      </c>
      <c r="AOG38" s="5">
        <f t="shared" si="495"/>
        <v>35</v>
      </c>
      <c r="AOH38" s="8">
        <f t="shared" si="607"/>
        <v>161.84723457976253</v>
      </c>
      <c r="AOI38" s="8">
        <f t="shared" si="191"/>
        <v>166.55788504656729</v>
      </c>
      <c r="AOJ38" s="8">
        <v>2</v>
      </c>
      <c r="AOK38" s="8">
        <f t="shared" si="192"/>
        <v>0.9011494252873562</v>
      </c>
      <c r="AOM38" s="5">
        <f t="shared" si="496"/>
        <v>35</v>
      </c>
      <c r="AON38" s="5">
        <v>0.21682000000000001</v>
      </c>
      <c r="AOO38" s="5">
        <f t="shared" si="497"/>
        <v>24.439272435338363</v>
      </c>
      <c r="AOR38" s="5">
        <f t="shared" si="498"/>
        <v>35</v>
      </c>
      <c r="AOS38" s="8">
        <f t="shared" si="608"/>
        <v>167.15006847220022</v>
      </c>
      <c r="AOT38" s="8">
        <f t="shared" si="193"/>
        <v>171.99362236082257</v>
      </c>
      <c r="AOU38" s="8">
        <v>1</v>
      </c>
      <c r="AOV38" s="8">
        <f t="shared" si="194"/>
        <v>1.1494252873563264E-3</v>
      </c>
      <c r="AOX38" s="5">
        <f t="shared" si="499"/>
        <v>35</v>
      </c>
      <c r="AOY38" s="5">
        <v>0.74580999999999997</v>
      </c>
      <c r="AOZ38" s="5">
        <f t="shared" si="500"/>
        <v>136.96732601036544</v>
      </c>
      <c r="APC38" s="5">
        <f t="shared" si="501"/>
        <v>35</v>
      </c>
      <c r="APD38" s="8">
        <f t="shared" si="609"/>
        <v>193.72140159526262</v>
      </c>
      <c r="APE38" s="8">
        <f t="shared" si="195"/>
        <v>199.38087205896016</v>
      </c>
      <c r="APF38" s="8">
        <v>2</v>
      </c>
      <c r="APG38" s="8">
        <f t="shared" si="196"/>
        <v>0.9011494252873562</v>
      </c>
      <c r="API38" s="5">
        <f t="shared" si="502"/>
        <v>35</v>
      </c>
      <c r="APJ38" s="5">
        <v>0.22606000000000001</v>
      </c>
      <c r="APK38" s="5">
        <f t="shared" si="503"/>
        <v>25.626092777703736</v>
      </c>
      <c r="APN38" s="5">
        <f t="shared" si="504"/>
        <v>35</v>
      </c>
      <c r="APO38" s="8">
        <f t="shared" si="610"/>
        <v>167.15006847220022</v>
      </c>
      <c r="APP38" s="8">
        <f t="shared" si="197"/>
        <v>171.99362236082257</v>
      </c>
      <c r="APQ38" s="8">
        <v>1</v>
      </c>
      <c r="APR38" s="8">
        <f t="shared" si="198"/>
        <v>1.1494252873563264E-3</v>
      </c>
      <c r="APT38" s="5">
        <f t="shared" si="505"/>
        <v>35</v>
      </c>
      <c r="APU38" s="5">
        <v>0.1492</v>
      </c>
      <c r="APV38" s="5">
        <f t="shared" si="506"/>
        <v>16.157819565605493</v>
      </c>
      <c r="APY38" s="5">
        <f t="shared" si="507"/>
        <v>35</v>
      </c>
      <c r="APZ38" s="8">
        <f t="shared" si="611"/>
        <v>167.15006847220022</v>
      </c>
      <c r="AQA38" s="8">
        <f t="shared" si="199"/>
        <v>171.99362236082257</v>
      </c>
      <c r="AQB38" s="8">
        <v>1</v>
      </c>
      <c r="AQC38" s="8">
        <f t="shared" si="200"/>
        <v>1.1494252873563264E-3</v>
      </c>
      <c r="AQE38" s="5">
        <f t="shared" si="508"/>
        <v>35</v>
      </c>
      <c r="AQF38" s="5">
        <v>0.39122000000000001</v>
      </c>
      <c r="AQG38" s="5">
        <f t="shared" si="509"/>
        <v>49.629832448545322</v>
      </c>
      <c r="AQJ38" s="5">
        <f t="shared" si="510"/>
        <v>35</v>
      </c>
      <c r="AQK38" s="8">
        <f t="shared" si="612"/>
        <v>159.29758887810095</v>
      </c>
      <c r="AQL38" s="8">
        <f t="shared" si="201"/>
        <v>163.94602414321213</v>
      </c>
      <c r="AQM38" s="8">
        <v>0</v>
      </c>
      <c r="AQN38" s="8">
        <f t="shared" si="202"/>
        <v>1.0344827586206897</v>
      </c>
    </row>
    <row r="39" spans="12:1132" x14ac:dyDescent="0.25">
      <c r="L39" s="5">
        <f t="shared" si="203"/>
        <v>36</v>
      </c>
      <c r="M39" s="5">
        <v>0.73855000000000004</v>
      </c>
      <c r="N39" s="5">
        <f t="shared" si="204"/>
        <v>134.15122183479974</v>
      </c>
      <c r="Q39" s="5">
        <f t="shared" si="205"/>
        <v>36</v>
      </c>
      <c r="R39" s="8">
        <f t="shared" si="511"/>
        <v>187.54520515692292</v>
      </c>
      <c r="S39" s="8">
        <f t="shared" si="0"/>
        <v>192.84518861311386</v>
      </c>
      <c r="T39" s="8">
        <f t="shared" si="613"/>
        <v>0</v>
      </c>
      <c r="U39" s="8">
        <f t="shared" si="1"/>
        <v>1.0344827586206897</v>
      </c>
      <c r="W39" s="5">
        <f t="shared" si="207"/>
        <v>36</v>
      </c>
      <c r="X39" s="5">
        <v>9.2319999999999999E-2</v>
      </c>
      <c r="Y39" s="5">
        <f t="shared" si="208"/>
        <v>9.6863385403879949</v>
      </c>
      <c r="AB39" s="5">
        <f t="shared" si="209"/>
        <v>36</v>
      </c>
      <c r="AC39" s="8">
        <f t="shared" si="512"/>
        <v>182.83635424969674</v>
      </c>
      <c r="AD39" s="8">
        <f t="shared" si="210"/>
        <v>188.02373198721742</v>
      </c>
      <c r="AE39" s="8">
        <v>1</v>
      </c>
      <c r="AF39" s="8">
        <f t="shared" si="2"/>
        <v>1.1494252873563264E-3</v>
      </c>
      <c r="AH39" s="5">
        <f t="shared" si="211"/>
        <v>36</v>
      </c>
      <c r="AI39" s="5">
        <v>0.71231</v>
      </c>
      <c r="AJ39" s="5">
        <f t="shared" si="212"/>
        <v>124.58717674576421</v>
      </c>
      <c r="AM39" s="5">
        <f t="shared" si="213"/>
        <v>36</v>
      </c>
      <c r="AN39" s="8">
        <f t="shared" si="513"/>
        <v>187.54520515692292</v>
      </c>
      <c r="AO39" s="8">
        <f t="shared" si="3"/>
        <v>192.84518861311386</v>
      </c>
      <c r="AP39" s="8">
        <v>0</v>
      </c>
      <c r="AQ39" s="8">
        <f t="shared" si="4"/>
        <v>1.0344827586206897</v>
      </c>
      <c r="AS39" s="5">
        <f t="shared" si="214"/>
        <v>36</v>
      </c>
      <c r="AT39" s="5">
        <v>0.22695000000000001</v>
      </c>
      <c r="AU39" s="5">
        <f t="shared" si="215"/>
        <v>25.741154943353344</v>
      </c>
      <c r="AX39" s="5">
        <f t="shared" si="216"/>
        <v>36</v>
      </c>
      <c r="AY39" s="8">
        <f t="shared" si="514"/>
        <v>223.06697778546709</v>
      </c>
      <c r="AZ39" s="8">
        <f t="shared" si="5"/>
        <v>229.37237564029357</v>
      </c>
      <c r="BA39" s="8">
        <v>1</v>
      </c>
      <c r="BB39" s="8">
        <f t="shared" si="6"/>
        <v>1.1494252873563264E-3</v>
      </c>
      <c r="BD39" s="5">
        <f t="shared" si="217"/>
        <v>36</v>
      </c>
      <c r="BE39" s="5">
        <v>0.51907999999999999</v>
      </c>
      <c r="BF39" s="5">
        <f t="shared" si="218"/>
        <v>73.205434287542872</v>
      </c>
      <c r="BI39" s="5">
        <f t="shared" si="219"/>
        <v>36</v>
      </c>
      <c r="BJ39" s="8">
        <f t="shared" si="515"/>
        <v>197.00157741491839</v>
      </c>
      <c r="BK39" s="8">
        <f t="shared" si="7"/>
        <v>202.59306803164333</v>
      </c>
      <c r="BL39" s="8">
        <v>1</v>
      </c>
      <c r="BM39" s="8">
        <f t="shared" si="8"/>
        <v>1.1494252873563264E-3</v>
      </c>
      <c r="BO39" s="5">
        <f t="shared" si="220"/>
        <v>36</v>
      </c>
      <c r="BP39" s="5">
        <v>0.73855000000000004</v>
      </c>
      <c r="BQ39" s="5">
        <f t="shared" si="221"/>
        <v>134.15122183479974</v>
      </c>
      <c r="BT39" s="5">
        <f t="shared" si="222"/>
        <v>36</v>
      </c>
      <c r="BU39" s="8">
        <f t="shared" si="516"/>
        <v>187.54520515692292</v>
      </c>
      <c r="BV39" s="8">
        <f t="shared" si="9"/>
        <v>192.84518861311386</v>
      </c>
      <c r="BW39" s="8">
        <v>0</v>
      </c>
      <c r="BX39" s="8">
        <f t="shared" si="10"/>
        <v>1.0344827586206897</v>
      </c>
      <c r="BZ39" s="5">
        <f t="shared" si="223"/>
        <v>36</v>
      </c>
      <c r="CA39" s="5">
        <v>0.11031000000000001</v>
      </c>
      <c r="CB39" s="5">
        <f t="shared" si="224"/>
        <v>11.688219153831565</v>
      </c>
      <c r="CE39" s="5">
        <f t="shared" si="225"/>
        <v>36</v>
      </c>
      <c r="CF39" s="8">
        <f t="shared" si="517"/>
        <v>171.99362236082257</v>
      </c>
      <c r="CG39" s="8">
        <f t="shared" si="11"/>
        <v>176.83717624944492</v>
      </c>
      <c r="CH39" s="8">
        <v>0</v>
      </c>
      <c r="CI39" s="8">
        <f t="shared" si="12"/>
        <v>1.0344827586206897</v>
      </c>
      <c r="CK39" s="5">
        <f t="shared" si="226"/>
        <v>36</v>
      </c>
      <c r="CL39" s="5">
        <v>0.17585000000000001</v>
      </c>
      <c r="CM39" s="5">
        <f t="shared" si="227"/>
        <v>19.340272680477216</v>
      </c>
      <c r="CP39" s="5">
        <f t="shared" si="228"/>
        <v>36</v>
      </c>
      <c r="CQ39" s="8">
        <f t="shared" si="518"/>
        <v>182.83635424969674</v>
      </c>
      <c r="CR39" s="8">
        <f t="shared" si="13"/>
        <v>188.02373198721742</v>
      </c>
      <c r="CS39" s="8">
        <v>1</v>
      </c>
      <c r="CT39" s="8">
        <f t="shared" si="14"/>
        <v>1.1494252873563264E-3</v>
      </c>
      <c r="CV39" s="5">
        <f t="shared" si="229"/>
        <v>36</v>
      </c>
      <c r="CW39" s="5">
        <v>0.39122000000000001</v>
      </c>
      <c r="CX39" s="5">
        <f t="shared" si="230"/>
        <v>49.629832448545322</v>
      </c>
      <c r="DA39" s="5">
        <f t="shared" si="231"/>
        <v>36</v>
      </c>
      <c r="DB39" s="8">
        <f t="shared" si="519"/>
        <v>182.80901067754442</v>
      </c>
      <c r="DC39" s="8">
        <f t="shared" si="15"/>
        <v>187.9963884150651</v>
      </c>
      <c r="DD39" s="8">
        <v>0</v>
      </c>
      <c r="DE39" s="8">
        <f t="shared" si="16"/>
        <v>1.0344827586206897</v>
      </c>
      <c r="DG39" s="5">
        <f t="shared" si="232"/>
        <v>36</v>
      </c>
      <c r="DH39" s="5">
        <v>0.34211999999999998</v>
      </c>
      <c r="DI39" s="5">
        <f t="shared" si="233"/>
        <v>41.87327351090687</v>
      </c>
      <c r="DL39" s="5">
        <f t="shared" si="234"/>
        <v>36</v>
      </c>
      <c r="DM39" s="8">
        <f t="shared" si="520"/>
        <v>196.51813002877972</v>
      </c>
      <c r="DN39" s="8">
        <f t="shared" si="17"/>
        <v>202.09580786304355</v>
      </c>
      <c r="DO39" s="8">
        <v>0</v>
      </c>
      <c r="DP39" s="8">
        <f t="shared" si="18"/>
        <v>1.0344827586206897</v>
      </c>
      <c r="DR39" s="5">
        <f t="shared" si="235"/>
        <v>36</v>
      </c>
      <c r="DS39" s="5">
        <v>0.81164999999999998</v>
      </c>
      <c r="DT39" s="5">
        <f t="shared" si="236"/>
        <v>166.9453344844087</v>
      </c>
      <c r="DW39" s="5">
        <f t="shared" si="237"/>
        <v>36</v>
      </c>
      <c r="DX39" s="8">
        <f t="shared" si="521"/>
        <v>196.51813002877972</v>
      </c>
      <c r="DY39" s="8">
        <f t="shared" si="19"/>
        <v>202.09580786304355</v>
      </c>
      <c r="DZ39" s="8">
        <v>0</v>
      </c>
      <c r="EA39" s="8">
        <f t="shared" si="20"/>
        <v>1.0344827586206897</v>
      </c>
      <c r="EC39" s="5">
        <f t="shared" si="238"/>
        <v>36</v>
      </c>
      <c r="ED39" s="5">
        <v>0.84404999999999997</v>
      </c>
      <c r="EE39" s="5">
        <f t="shared" si="239"/>
        <v>185.82198359283245</v>
      </c>
      <c r="EH39" s="5">
        <f t="shared" si="240"/>
        <v>36</v>
      </c>
      <c r="EI39" s="8">
        <f t="shared" si="522"/>
        <v>194.81816331527227</v>
      </c>
      <c r="EJ39" s="8">
        <f t="shared" si="21"/>
        <v>200.34727067200731</v>
      </c>
      <c r="EK39" s="8">
        <v>1</v>
      </c>
      <c r="EL39" s="8">
        <f t="shared" si="22"/>
        <v>1.1494252873563264E-3</v>
      </c>
      <c r="EN39" s="5">
        <f t="shared" si="241"/>
        <v>36</v>
      </c>
      <c r="EO39" s="5">
        <v>0.21682000000000001</v>
      </c>
      <c r="EP39" s="5">
        <f t="shared" si="242"/>
        <v>24.439272435338363</v>
      </c>
      <c r="ES39" s="5">
        <f t="shared" si="243"/>
        <v>36</v>
      </c>
      <c r="ET39" s="8">
        <f t="shared" si="523"/>
        <v>195.98799374476675</v>
      </c>
      <c r="EU39" s="8">
        <f t="shared" si="23"/>
        <v>201.51710110150179</v>
      </c>
      <c r="EV39" s="8">
        <v>1</v>
      </c>
      <c r="EW39" s="8">
        <f t="shared" si="24"/>
        <v>1.1494252873563264E-3</v>
      </c>
      <c r="EY39" s="5">
        <f t="shared" si="244"/>
        <v>36</v>
      </c>
      <c r="EZ39" s="5">
        <v>0.41582000000000002</v>
      </c>
      <c r="FA39" s="5">
        <f t="shared" si="245"/>
        <v>53.754612446560088</v>
      </c>
      <c r="FD39" s="5">
        <f t="shared" si="246"/>
        <v>36</v>
      </c>
      <c r="FE39" s="8">
        <f t="shared" si="524"/>
        <v>166.55788504656729</v>
      </c>
      <c r="FF39" s="8">
        <f t="shared" si="25"/>
        <v>171.26853551337206</v>
      </c>
      <c r="FG39" s="8">
        <v>1</v>
      </c>
      <c r="FH39" s="8">
        <f t="shared" si="26"/>
        <v>1.1494252873563264E-3</v>
      </c>
      <c r="FJ39" s="5">
        <f t="shared" si="247"/>
        <v>36</v>
      </c>
      <c r="FK39" s="5">
        <v>0.24204000000000001</v>
      </c>
      <c r="FL39" s="5">
        <f t="shared" si="248"/>
        <v>27.712466518072336</v>
      </c>
      <c r="FO39" s="5">
        <f t="shared" si="249"/>
        <v>36</v>
      </c>
      <c r="FP39" s="8">
        <f t="shared" si="525"/>
        <v>194.81816331527227</v>
      </c>
      <c r="FQ39" s="8">
        <f t="shared" si="27"/>
        <v>200.34727067200731</v>
      </c>
      <c r="FR39" s="8">
        <v>1</v>
      </c>
      <c r="FS39" s="8">
        <f t="shared" si="28"/>
        <v>1.1494252873563264E-3</v>
      </c>
      <c r="FU39" s="5">
        <f t="shared" si="250"/>
        <v>36</v>
      </c>
      <c r="FV39" s="5">
        <v>0.37335000000000002</v>
      </c>
      <c r="FW39" s="5">
        <f t="shared" si="251"/>
        <v>46.736710792460592</v>
      </c>
      <c r="FZ39" s="5">
        <f t="shared" si="252"/>
        <v>36</v>
      </c>
      <c r="GA39" s="8">
        <f t="shared" si="526"/>
        <v>183.53384609015365</v>
      </c>
      <c r="GB39" s="8">
        <f t="shared" si="29"/>
        <v>188.74115216597309</v>
      </c>
      <c r="GC39" s="8">
        <v>0</v>
      </c>
      <c r="GD39" s="8">
        <f t="shared" si="30"/>
        <v>1.0344827586206897</v>
      </c>
      <c r="GF39" s="5">
        <f t="shared" si="253"/>
        <v>36</v>
      </c>
      <c r="GG39" s="5">
        <v>9.2319999999999999E-2</v>
      </c>
      <c r="GH39" s="5">
        <f t="shared" si="254"/>
        <v>9.6863385403879949</v>
      </c>
      <c r="GK39" s="5">
        <f t="shared" si="255"/>
        <v>36</v>
      </c>
      <c r="GL39" s="8">
        <f t="shared" si="527"/>
        <v>182.83635424969674</v>
      </c>
      <c r="GM39" s="8">
        <f t="shared" si="31"/>
        <v>188.02373198721742</v>
      </c>
      <c r="GN39" s="8">
        <v>1</v>
      </c>
      <c r="GO39" s="8">
        <f t="shared" si="32"/>
        <v>1.1494252873563264E-3</v>
      </c>
      <c r="GQ39" s="5">
        <f t="shared" si="256"/>
        <v>36</v>
      </c>
      <c r="GR39" s="5">
        <v>0.48575000000000002</v>
      </c>
      <c r="GS39" s="5">
        <f t="shared" si="257"/>
        <v>66.504575044907057</v>
      </c>
      <c r="GV39" s="5">
        <f t="shared" si="258"/>
        <v>36</v>
      </c>
      <c r="GW39" s="8">
        <f t="shared" si="528"/>
        <v>190.30677424383751</v>
      </c>
      <c r="GX39" s="8">
        <f t="shared" si="33"/>
        <v>195.70011653028973</v>
      </c>
      <c r="GY39" s="8">
        <v>1</v>
      </c>
      <c r="GZ39" s="8">
        <f t="shared" si="34"/>
        <v>1.1494252873563264E-3</v>
      </c>
      <c r="HB39" s="5">
        <f t="shared" si="259"/>
        <v>36</v>
      </c>
      <c r="HC39" s="5">
        <v>0.39901999999999999</v>
      </c>
      <c r="HD39" s="5">
        <f t="shared" si="260"/>
        <v>50.919362287086621</v>
      </c>
      <c r="HG39" s="5">
        <f t="shared" si="261"/>
        <v>36</v>
      </c>
      <c r="HH39" s="8">
        <f t="shared" si="529"/>
        <v>190.30677424383751</v>
      </c>
      <c r="HI39" s="8">
        <f t="shared" si="35"/>
        <v>195.70011653028973</v>
      </c>
      <c r="HJ39" s="8">
        <v>1</v>
      </c>
      <c r="HK39" s="8">
        <f t="shared" si="36"/>
        <v>1.1494252873563264E-3</v>
      </c>
      <c r="HM39" s="5">
        <f t="shared" si="262"/>
        <v>36</v>
      </c>
      <c r="HN39" s="5">
        <v>0.34303</v>
      </c>
      <c r="HO39" s="5">
        <f t="shared" si="263"/>
        <v>42.011692364052855</v>
      </c>
      <c r="HR39" s="5">
        <f t="shared" si="264"/>
        <v>36</v>
      </c>
      <c r="HS39" s="8">
        <f t="shared" si="530"/>
        <v>192.94101182958133</v>
      </c>
      <c r="HT39" s="8">
        <f t="shared" si="37"/>
        <v>198.38522888101042</v>
      </c>
      <c r="HU39" s="8">
        <v>1</v>
      </c>
      <c r="HV39" s="8">
        <f t="shared" si="38"/>
        <v>1.1494252873563264E-3</v>
      </c>
      <c r="HX39" s="5">
        <f t="shared" si="265"/>
        <v>36</v>
      </c>
      <c r="HY39" s="5">
        <v>0.71231</v>
      </c>
      <c r="HZ39" s="5">
        <f t="shared" si="266"/>
        <v>124.58717674576421</v>
      </c>
      <c r="IC39" s="5">
        <f t="shared" si="267"/>
        <v>36</v>
      </c>
      <c r="ID39" s="8">
        <f t="shared" si="531"/>
        <v>187.54520515692292</v>
      </c>
      <c r="IE39" s="8">
        <f t="shared" si="39"/>
        <v>192.84518861311386</v>
      </c>
      <c r="IF39" s="8">
        <v>0</v>
      </c>
      <c r="IG39" s="8">
        <f t="shared" si="40"/>
        <v>1.0344827586206897</v>
      </c>
      <c r="II39" s="5">
        <f t="shared" si="268"/>
        <v>36</v>
      </c>
      <c r="IJ39" s="5">
        <v>0.39901999999999999</v>
      </c>
      <c r="IK39" s="5">
        <f t="shared" si="269"/>
        <v>50.919362287086621</v>
      </c>
      <c r="IN39" s="5">
        <f t="shared" si="270"/>
        <v>36</v>
      </c>
      <c r="IO39" s="8">
        <f t="shared" si="532"/>
        <v>190.30677424383751</v>
      </c>
      <c r="IP39" s="8">
        <f t="shared" si="41"/>
        <v>195.70011653028973</v>
      </c>
      <c r="IQ39" s="8">
        <v>1</v>
      </c>
      <c r="IR39" s="8">
        <f t="shared" si="42"/>
        <v>1.1494252873563264E-3</v>
      </c>
      <c r="IT39" s="5">
        <f t="shared" si="271"/>
        <v>36</v>
      </c>
      <c r="IU39" s="5">
        <v>0.11031000000000001</v>
      </c>
      <c r="IV39" s="5">
        <f t="shared" si="272"/>
        <v>11.688219153831565</v>
      </c>
      <c r="IY39" s="5">
        <f t="shared" si="273"/>
        <v>36</v>
      </c>
      <c r="IZ39" s="8">
        <f t="shared" si="533"/>
        <v>171.99362236082257</v>
      </c>
      <c r="JA39" s="8">
        <f t="shared" si="43"/>
        <v>176.83717624944492</v>
      </c>
      <c r="JB39" s="8">
        <v>0</v>
      </c>
      <c r="JC39" s="8">
        <f t="shared" si="44"/>
        <v>1.0344827586206897</v>
      </c>
      <c r="JE39" s="5">
        <f t="shared" si="274"/>
        <v>36</v>
      </c>
      <c r="JF39" s="5">
        <v>0.29693000000000003</v>
      </c>
      <c r="JG39" s="5">
        <f t="shared" si="275"/>
        <v>35.229881887109194</v>
      </c>
      <c r="JJ39" s="5">
        <f t="shared" si="276"/>
        <v>36</v>
      </c>
      <c r="JK39" s="8">
        <f t="shared" si="534"/>
        <v>194.81816331527227</v>
      </c>
      <c r="JL39" s="8">
        <f t="shared" si="45"/>
        <v>200.34727067200731</v>
      </c>
      <c r="JM39" s="8">
        <v>1</v>
      </c>
      <c r="JN39" s="8">
        <f t="shared" si="46"/>
        <v>1.1494252873563264E-3</v>
      </c>
      <c r="JP39" s="5">
        <f t="shared" si="277"/>
        <v>36</v>
      </c>
      <c r="JQ39" s="5">
        <v>0.73855000000000004</v>
      </c>
      <c r="JR39" s="5">
        <f t="shared" si="278"/>
        <v>134.15122183479974</v>
      </c>
      <c r="JU39" s="5">
        <f t="shared" si="279"/>
        <v>36</v>
      </c>
      <c r="JV39" s="8">
        <f t="shared" si="535"/>
        <v>187.54520515692292</v>
      </c>
      <c r="JW39" s="8">
        <f t="shared" si="47"/>
        <v>192.84518861311386</v>
      </c>
      <c r="JX39" s="8">
        <v>0</v>
      </c>
      <c r="JY39" s="8">
        <f t="shared" si="48"/>
        <v>1.0344827586206897</v>
      </c>
      <c r="KA39" s="5">
        <f t="shared" si="280"/>
        <v>36</v>
      </c>
      <c r="KB39" s="5">
        <v>0.37335000000000002</v>
      </c>
      <c r="KC39" s="5">
        <f t="shared" si="281"/>
        <v>46.736710792460592</v>
      </c>
      <c r="KF39" s="5">
        <f t="shared" si="282"/>
        <v>36</v>
      </c>
      <c r="KG39" s="8">
        <f t="shared" si="536"/>
        <v>182.83635424969674</v>
      </c>
      <c r="KH39" s="8">
        <f t="shared" si="49"/>
        <v>188.02373198721742</v>
      </c>
      <c r="KI39" s="8">
        <v>1</v>
      </c>
      <c r="KJ39" s="8">
        <f t="shared" si="50"/>
        <v>1.1494252873563264E-3</v>
      </c>
      <c r="KL39" s="5">
        <f t="shared" si="283"/>
        <v>36</v>
      </c>
      <c r="KM39" s="5">
        <v>0.87002999999999997</v>
      </c>
      <c r="KN39" s="5">
        <f t="shared" si="284"/>
        <v>204.045162438864</v>
      </c>
      <c r="KQ39" s="5">
        <f t="shared" si="285"/>
        <v>36</v>
      </c>
      <c r="KR39" s="8">
        <f t="shared" si="537"/>
        <v>170.08123685117397</v>
      </c>
      <c r="KS39" s="8">
        <f t="shared" si="51"/>
        <v>174.90343015114806</v>
      </c>
      <c r="KT39" s="8">
        <v>0</v>
      </c>
      <c r="KU39" s="8">
        <f t="shared" si="52"/>
        <v>1.0344827586206897</v>
      </c>
      <c r="KW39" s="5">
        <f t="shared" si="286"/>
        <v>36</v>
      </c>
      <c r="KX39" s="5">
        <v>9.2319999999999999E-2</v>
      </c>
      <c r="KY39" s="5">
        <f t="shared" si="287"/>
        <v>9.6863385403879949</v>
      </c>
      <c r="LB39" s="5">
        <f t="shared" si="288"/>
        <v>36</v>
      </c>
      <c r="LC39" s="8">
        <f t="shared" si="538"/>
        <v>182.83635424969674</v>
      </c>
      <c r="LD39" s="8">
        <f t="shared" si="53"/>
        <v>188.02373198721742</v>
      </c>
      <c r="LE39" s="8">
        <v>1</v>
      </c>
      <c r="LF39" s="8">
        <f t="shared" si="54"/>
        <v>1.1494252873563264E-3</v>
      </c>
      <c r="LH39" s="5">
        <f t="shared" si="289"/>
        <v>36</v>
      </c>
      <c r="LI39" s="5">
        <v>0.76695000000000002</v>
      </c>
      <c r="LJ39" s="5">
        <f t="shared" si="290"/>
        <v>145.6502256163387</v>
      </c>
      <c r="LM39" s="5">
        <f t="shared" si="291"/>
        <v>36</v>
      </c>
      <c r="LN39" s="8">
        <f t="shared" si="539"/>
        <v>192.94101182958133</v>
      </c>
      <c r="LO39" s="8">
        <f t="shared" si="55"/>
        <v>198.38522888101042</v>
      </c>
      <c r="LP39" s="8">
        <v>1</v>
      </c>
      <c r="LQ39" s="8">
        <f t="shared" si="56"/>
        <v>1.1494252873563264E-3</v>
      </c>
      <c r="LS39" s="5">
        <f t="shared" si="292"/>
        <v>36</v>
      </c>
      <c r="LT39" s="5">
        <v>0.29303000000000001</v>
      </c>
      <c r="LU39" s="5">
        <f t="shared" si="293"/>
        <v>34.676704680057171</v>
      </c>
      <c r="LX39" s="5">
        <f t="shared" si="294"/>
        <v>36</v>
      </c>
      <c r="LY39" s="8">
        <f t="shared" si="540"/>
        <v>166.55788504656729</v>
      </c>
      <c r="LZ39" s="8">
        <f t="shared" si="57"/>
        <v>171.26853551337206</v>
      </c>
      <c r="MA39" s="8">
        <v>2</v>
      </c>
      <c r="MB39" s="8">
        <f t="shared" si="58"/>
        <v>0.9011494252873562</v>
      </c>
      <c r="MD39" s="5">
        <f t="shared" si="295"/>
        <v>36</v>
      </c>
      <c r="ME39" s="5">
        <v>0.18912999999999999</v>
      </c>
      <c r="MF39" s="5">
        <f t="shared" si="296"/>
        <v>20.964753364643943</v>
      </c>
      <c r="MI39" s="5">
        <f t="shared" si="297"/>
        <v>36</v>
      </c>
      <c r="MJ39" s="8">
        <f t="shared" si="541"/>
        <v>197.00157741491839</v>
      </c>
      <c r="MK39" s="8">
        <f t="shared" si="59"/>
        <v>202.59306803164333</v>
      </c>
      <c r="ML39" s="8">
        <v>1</v>
      </c>
      <c r="MM39" s="8">
        <f t="shared" si="60"/>
        <v>1.1494252873563264E-3</v>
      </c>
      <c r="MO39" s="5">
        <f t="shared" si="298"/>
        <v>36</v>
      </c>
      <c r="MP39" s="5">
        <v>0.29693000000000003</v>
      </c>
      <c r="MQ39" s="5">
        <f t="shared" si="299"/>
        <v>35.229881887109194</v>
      </c>
      <c r="MT39" s="5">
        <f t="shared" si="300"/>
        <v>36</v>
      </c>
      <c r="MU39" s="8">
        <f t="shared" si="542"/>
        <v>194.81816331527227</v>
      </c>
      <c r="MV39" s="8">
        <f t="shared" si="61"/>
        <v>200.34727067200731</v>
      </c>
      <c r="MW39" s="8">
        <v>1</v>
      </c>
      <c r="MX39" s="8">
        <f t="shared" si="62"/>
        <v>1.1494252873563264E-3</v>
      </c>
      <c r="MZ39" s="5">
        <f t="shared" si="301"/>
        <v>36</v>
      </c>
      <c r="NA39" s="5">
        <v>0.73855000000000004</v>
      </c>
      <c r="NB39" s="5">
        <f t="shared" si="302"/>
        <v>134.15122183479974</v>
      </c>
      <c r="NE39" s="5">
        <f t="shared" si="303"/>
        <v>36</v>
      </c>
      <c r="NF39" s="8">
        <f t="shared" si="543"/>
        <v>187.54520515692292</v>
      </c>
      <c r="NG39" s="8">
        <f t="shared" si="63"/>
        <v>192.84518861311386</v>
      </c>
      <c r="NH39" s="8">
        <v>0</v>
      </c>
      <c r="NI39" s="8">
        <f t="shared" si="64"/>
        <v>1.0344827586206897</v>
      </c>
      <c r="NK39" s="5">
        <f t="shared" si="304"/>
        <v>36</v>
      </c>
      <c r="NL39" s="5">
        <v>0.17585000000000001</v>
      </c>
      <c r="NM39" s="5">
        <f t="shared" si="305"/>
        <v>19.340272680477216</v>
      </c>
      <c r="NP39" s="5">
        <f t="shared" si="306"/>
        <v>36</v>
      </c>
      <c r="NQ39" s="8">
        <f t="shared" si="544"/>
        <v>182.83635424969674</v>
      </c>
      <c r="NR39" s="8">
        <f t="shared" si="65"/>
        <v>188.02373198721742</v>
      </c>
      <c r="NS39" s="8">
        <v>1</v>
      </c>
      <c r="NT39" s="8">
        <f t="shared" si="66"/>
        <v>1.1494252873563264E-3</v>
      </c>
      <c r="NV39" s="5">
        <f t="shared" si="307"/>
        <v>36</v>
      </c>
      <c r="NW39" s="5">
        <v>0.87002999999999997</v>
      </c>
      <c r="NX39" s="5">
        <f t="shared" si="308"/>
        <v>204.045162438864</v>
      </c>
      <c r="OA39" s="5">
        <f t="shared" si="309"/>
        <v>36</v>
      </c>
      <c r="OB39" s="8">
        <f t="shared" si="545"/>
        <v>170.08123685117397</v>
      </c>
      <c r="OC39" s="8">
        <f t="shared" si="67"/>
        <v>174.90343015114806</v>
      </c>
      <c r="OD39" s="8">
        <v>0</v>
      </c>
      <c r="OE39" s="8">
        <f t="shared" si="68"/>
        <v>1.0344827586206897</v>
      </c>
      <c r="OG39" s="5">
        <f t="shared" si="310"/>
        <v>36</v>
      </c>
      <c r="OH39" s="5">
        <v>0.41582000000000002</v>
      </c>
      <c r="OI39" s="5">
        <f t="shared" si="311"/>
        <v>53.754612446560088</v>
      </c>
      <c r="OL39" s="5">
        <f t="shared" si="312"/>
        <v>36</v>
      </c>
      <c r="OM39" s="8">
        <f t="shared" si="546"/>
        <v>166.55788504656729</v>
      </c>
      <c r="ON39" s="8">
        <f t="shared" si="69"/>
        <v>171.26853551337206</v>
      </c>
      <c r="OO39" s="8">
        <v>1</v>
      </c>
      <c r="OP39" s="8">
        <f t="shared" si="70"/>
        <v>1.1494252873563264E-3</v>
      </c>
      <c r="OR39" s="5">
        <f t="shared" si="313"/>
        <v>36</v>
      </c>
      <c r="OS39" s="5">
        <v>0.17585000000000001</v>
      </c>
      <c r="OT39" s="5">
        <f t="shared" si="314"/>
        <v>19.340272680477216</v>
      </c>
      <c r="OW39" s="5">
        <f t="shared" si="315"/>
        <v>36</v>
      </c>
      <c r="OX39" s="8">
        <f t="shared" si="547"/>
        <v>182.83635424969674</v>
      </c>
      <c r="OY39" s="8">
        <f t="shared" si="71"/>
        <v>188.02373198721742</v>
      </c>
      <c r="OZ39" s="8">
        <v>1</v>
      </c>
      <c r="PA39" s="8">
        <f t="shared" si="72"/>
        <v>1.1494252873563264E-3</v>
      </c>
      <c r="PC39" s="5">
        <f t="shared" si="316"/>
        <v>36</v>
      </c>
      <c r="PD39" s="5">
        <v>0.73855000000000004</v>
      </c>
      <c r="PE39" s="5">
        <f t="shared" si="317"/>
        <v>134.15122183479974</v>
      </c>
      <c r="PH39" s="5">
        <f t="shared" si="318"/>
        <v>36</v>
      </c>
      <c r="PI39" s="8">
        <f t="shared" si="548"/>
        <v>187.54520515692292</v>
      </c>
      <c r="PJ39" s="8">
        <f t="shared" si="73"/>
        <v>192.84518861311386</v>
      </c>
      <c r="PK39" s="8">
        <v>0</v>
      </c>
      <c r="PL39" s="8">
        <f t="shared" si="74"/>
        <v>1.0344827586206897</v>
      </c>
      <c r="PN39" s="5">
        <f t="shared" si="319"/>
        <v>36</v>
      </c>
      <c r="PO39" s="5">
        <v>0.17585000000000001</v>
      </c>
      <c r="PP39" s="5">
        <f t="shared" si="320"/>
        <v>19.340272680477216</v>
      </c>
      <c r="PS39" s="5">
        <f t="shared" si="321"/>
        <v>36</v>
      </c>
      <c r="PT39" s="8">
        <f t="shared" si="549"/>
        <v>182.83635424969674</v>
      </c>
      <c r="PU39" s="8">
        <f t="shared" si="75"/>
        <v>188.02373198721742</v>
      </c>
      <c r="PV39" s="8">
        <v>1</v>
      </c>
      <c r="PW39" s="8">
        <f t="shared" si="76"/>
        <v>1.1494252873563264E-3</v>
      </c>
      <c r="PY39" s="5">
        <f t="shared" si="322"/>
        <v>36</v>
      </c>
      <c r="PZ39" s="5">
        <v>0.71231</v>
      </c>
      <c r="QA39" s="5">
        <f t="shared" si="323"/>
        <v>124.58717674576421</v>
      </c>
      <c r="QD39" s="5">
        <f t="shared" si="324"/>
        <v>36</v>
      </c>
      <c r="QE39" s="8">
        <f t="shared" si="550"/>
        <v>187.54520515692292</v>
      </c>
      <c r="QF39" s="8">
        <f t="shared" si="77"/>
        <v>192.84518861311386</v>
      </c>
      <c r="QG39" s="8">
        <v>0</v>
      </c>
      <c r="QH39" s="8">
        <f t="shared" si="78"/>
        <v>1.0344827586206897</v>
      </c>
      <c r="QJ39" s="5">
        <f t="shared" si="325"/>
        <v>36</v>
      </c>
      <c r="QK39" s="5">
        <v>0.11795</v>
      </c>
      <c r="QL39" s="5">
        <f t="shared" si="326"/>
        <v>12.550653523972215</v>
      </c>
      <c r="QO39" s="5">
        <f t="shared" si="327"/>
        <v>36</v>
      </c>
      <c r="QP39" s="8">
        <f t="shared" si="551"/>
        <v>163.94602414321213</v>
      </c>
      <c r="QQ39" s="8">
        <f t="shared" si="79"/>
        <v>168.5944594083233</v>
      </c>
      <c r="QR39" s="8">
        <v>1</v>
      </c>
      <c r="QS39" s="8">
        <f t="shared" si="80"/>
        <v>1.1494252873563264E-3</v>
      </c>
      <c r="QU39" s="5">
        <f t="shared" si="328"/>
        <v>36</v>
      </c>
      <c r="QV39" s="5">
        <v>0.58665</v>
      </c>
      <c r="QW39" s="5">
        <f t="shared" si="329"/>
        <v>88.346058728345241</v>
      </c>
      <c r="QZ39" s="5">
        <f t="shared" si="330"/>
        <v>36</v>
      </c>
      <c r="RA39" s="8">
        <f t="shared" si="552"/>
        <v>166.55788504656729</v>
      </c>
      <c r="RB39" s="8">
        <f t="shared" si="81"/>
        <v>171.26853551337206</v>
      </c>
      <c r="RC39" s="8">
        <v>1</v>
      </c>
      <c r="RD39" s="8">
        <f t="shared" si="82"/>
        <v>1.1494252873563264E-3</v>
      </c>
      <c r="RF39" s="5">
        <f t="shared" si="331"/>
        <v>36</v>
      </c>
      <c r="RG39" s="5">
        <v>0.29404999999999998</v>
      </c>
      <c r="RH39" s="5">
        <f t="shared" si="332"/>
        <v>34.821086552660283</v>
      </c>
      <c r="RK39" s="5">
        <f t="shared" si="333"/>
        <v>36</v>
      </c>
      <c r="RL39" s="8">
        <f t="shared" si="553"/>
        <v>197.00157741491839</v>
      </c>
      <c r="RM39" s="8">
        <f t="shared" si="83"/>
        <v>202.59306803164333</v>
      </c>
      <c r="RN39" s="8">
        <v>1</v>
      </c>
      <c r="RO39" s="8">
        <f t="shared" si="84"/>
        <v>1.1494252873563264E-3</v>
      </c>
      <c r="RQ39" s="5">
        <f t="shared" si="334"/>
        <v>36</v>
      </c>
      <c r="RR39" s="5">
        <v>0.51907999999999999</v>
      </c>
      <c r="RS39" s="5">
        <f t="shared" si="335"/>
        <v>73.205434287542872</v>
      </c>
      <c r="RV39" s="5">
        <f t="shared" si="336"/>
        <v>36</v>
      </c>
      <c r="RW39" s="8">
        <f t="shared" si="554"/>
        <v>197.00157741491839</v>
      </c>
      <c r="RX39" s="8">
        <f t="shared" si="85"/>
        <v>202.59306803164333</v>
      </c>
      <c r="RY39" s="8">
        <v>1</v>
      </c>
      <c r="RZ39" s="8">
        <f t="shared" si="86"/>
        <v>1.1494252873563264E-3</v>
      </c>
      <c r="SB39" s="5">
        <f t="shared" si="337"/>
        <v>36</v>
      </c>
      <c r="SC39" s="5">
        <v>0.29693000000000003</v>
      </c>
      <c r="SD39" s="5">
        <f t="shared" si="338"/>
        <v>35.229881887109194</v>
      </c>
      <c r="SG39" s="5">
        <f t="shared" si="339"/>
        <v>36</v>
      </c>
      <c r="SH39" s="8">
        <f t="shared" si="555"/>
        <v>194.81816331527227</v>
      </c>
      <c r="SI39" s="8">
        <f t="shared" si="87"/>
        <v>200.34727067200731</v>
      </c>
      <c r="SJ39" s="8">
        <v>1</v>
      </c>
      <c r="SK39" s="8">
        <f t="shared" si="88"/>
        <v>1.1494252873563264E-3</v>
      </c>
      <c r="SM39" s="5">
        <f t="shared" si="340"/>
        <v>36</v>
      </c>
      <c r="SN39" s="5">
        <v>0.21682000000000001</v>
      </c>
      <c r="SO39" s="5">
        <f t="shared" si="341"/>
        <v>24.439272435338363</v>
      </c>
      <c r="SR39" s="5">
        <f t="shared" si="342"/>
        <v>36</v>
      </c>
      <c r="SS39" s="8">
        <f t="shared" si="556"/>
        <v>171.99362236082257</v>
      </c>
      <c r="ST39" s="8">
        <f t="shared" si="89"/>
        <v>176.83717624944492</v>
      </c>
      <c r="SU39" s="8">
        <v>0</v>
      </c>
      <c r="SV39" s="8">
        <f t="shared" si="90"/>
        <v>1.0344827586206897</v>
      </c>
      <c r="SX39" s="5">
        <f t="shared" si="343"/>
        <v>36</v>
      </c>
      <c r="SY39" s="5">
        <v>0.32079999999999997</v>
      </c>
      <c r="SZ39" s="5">
        <f t="shared" si="344"/>
        <v>38.683964398499946</v>
      </c>
      <c r="TC39" s="5">
        <f t="shared" si="345"/>
        <v>36</v>
      </c>
      <c r="TD39" s="8">
        <f t="shared" si="557"/>
        <v>163.94602414321213</v>
      </c>
      <c r="TE39" s="8">
        <f t="shared" si="91"/>
        <v>168.5944594083233</v>
      </c>
      <c r="TF39" s="8">
        <v>1</v>
      </c>
      <c r="TG39" s="8">
        <f t="shared" si="92"/>
        <v>1.1494252873563264E-3</v>
      </c>
      <c r="TI39" s="5">
        <f t="shared" si="346"/>
        <v>36</v>
      </c>
      <c r="TJ39" s="5">
        <v>0.67303000000000002</v>
      </c>
      <c r="TK39" s="5">
        <f t="shared" si="347"/>
        <v>111.78868554128071</v>
      </c>
      <c r="TN39" s="5">
        <f t="shared" si="348"/>
        <v>36</v>
      </c>
      <c r="TO39" s="8">
        <f t="shared" si="558"/>
        <v>194.81816331527227</v>
      </c>
      <c r="TP39" s="8">
        <f t="shared" si="93"/>
        <v>200.34727067200731</v>
      </c>
      <c r="TQ39" s="8">
        <v>1</v>
      </c>
      <c r="TR39" s="8">
        <f t="shared" si="94"/>
        <v>1.1494252873563264E-3</v>
      </c>
      <c r="TT39" s="5">
        <f t="shared" si="349"/>
        <v>36</v>
      </c>
      <c r="TU39" s="5">
        <v>0.17585000000000001</v>
      </c>
      <c r="TV39" s="5">
        <f t="shared" si="350"/>
        <v>19.340272680477216</v>
      </c>
      <c r="TY39" s="5">
        <f t="shared" si="351"/>
        <v>36</v>
      </c>
      <c r="TZ39" s="8">
        <f t="shared" si="559"/>
        <v>182.83635424969674</v>
      </c>
      <c r="UA39" s="8">
        <f t="shared" si="95"/>
        <v>188.02373198721742</v>
      </c>
      <c r="UB39" s="8">
        <v>1</v>
      </c>
      <c r="UC39" s="8">
        <f t="shared" si="96"/>
        <v>1.1494252873563264E-3</v>
      </c>
      <c r="UE39" s="5">
        <f t="shared" si="352"/>
        <v>36</v>
      </c>
      <c r="UF39" s="5">
        <v>0.17585000000000001</v>
      </c>
      <c r="UG39" s="5">
        <f t="shared" si="353"/>
        <v>19.340272680477216</v>
      </c>
      <c r="UJ39" s="5">
        <f t="shared" si="354"/>
        <v>36</v>
      </c>
      <c r="UK39" s="8">
        <f t="shared" si="560"/>
        <v>182.83635424969674</v>
      </c>
      <c r="UL39" s="8">
        <f t="shared" si="97"/>
        <v>188.02373198721742</v>
      </c>
      <c r="UM39" s="8">
        <v>1</v>
      </c>
      <c r="UN39" s="8">
        <f t="shared" si="98"/>
        <v>1.1494252873563264E-3</v>
      </c>
      <c r="UP39" s="5">
        <f t="shared" si="355"/>
        <v>36</v>
      </c>
      <c r="UQ39" s="5">
        <v>0.58665</v>
      </c>
      <c r="UR39" s="5">
        <f t="shared" si="356"/>
        <v>88.346058728345241</v>
      </c>
      <c r="UU39" s="5">
        <f t="shared" si="357"/>
        <v>36</v>
      </c>
      <c r="UV39" s="8">
        <f t="shared" si="561"/>
        <v>166.55788504656729</v>
      </c>
      <c r="UW39" s="8">
        <f t="shared" si="99"/>
        <v>171.26853551337206</v>
      </c>
      <c r="UX39" s="8">
        <v>1</v>
      </c>
      <c r="UY39" s="8">
        <f t="shared" si="100"/>
        <v>1.1494252873563264E-3</v>
      </c>
      <c r="VA39" s="5">
        <f t="shared" si="358"/>
        <v>36</v>
      </c>
      <c r="VB39" s="5">
        <v>0.58665</v>
      </c>
      <c r="VC39" s="5">
        <f t="shared" si="359"/>
        <v>88.346058728345241</v>
      </c>
      <c r="VF39" s="5">
        <f t="shared" si="360"/>
        <v>36</v>
      </c>
      <c r="VG39" s="8">
        <f t="shared" si="562"/>
        <v>166.55788504656729</v>
      </c>
      <c r="VH39" s="8">
        <f t="shared" si="101"/>
        <v>171.26853551337206</v>
      </c>
      <c r="VI39" s="8">
        <v>1</v>
      </c>
      <c r="VJ39" s="8">
        <f t="shared" si="102"/>
        <v>1.1494252873563264E-3</v>
      </c>
      <c r="VL39" s="5">
        <f t="shared" si="361"/>
        <v>36</v>
      </c>
      <c r="VM39" s="5">
        <v>0.22259000000000001</v>
      </c>
      <c r="VN39" s="5">
        <f t="shared" si="362"/>
        <v>25.178739725595722</v>
      </c>
      <c r="VQ39" s="5">
        <f t="shared" si="363"/>
        <v>36</v>
      </c>
      <c r="VR39" s="8">
        <f t="shared" si="563"/>
        <v>197.00157741491839</v>
      </c>
      <c r="VS39" s="8">
        <f t="shared" si="103"/>
        <v>202.59306803164333</v>
      </c>
      <c r="VT39" s="8">
        <v>1</v>
      </c>
      <c r="VU39" s="8">
        <f t="shared" si="104"/>
        <v>1.1494252873563264E-3</v>
      </c>
      <c r="VW39" s="5">
        <f t="shared" si="364"/>
        <v>36</v>
      </c>
      <c r="VX39" s="5">
        <v>0.15062999999999999</v>
      </c>
      <c r="VY39" s="5">
        <f t="shared" si="365"/>
        <v>16.326038077543888</v>
      </c>
      <c r="WB39" s="5">
        <f t="shared" si="366"/>
        <v>36</v>
      </c>
      <c r="WC39" s="8">
        <f t="shared" si="564"/>
        <v>223.06697778546709</v>
      </c>
      <c r="WD39" s="8">
        <f t="shared" si="105"/>
        <v>229.37237564029357</v>
      </c>
      <c r="WE39" s="8">
        <v>1</v>
      </c>
      <c r="WF39" s="8">
        <f t="shared" si="106"/>
        <v>1.1494252873563264E-3</v>
      </c>
      <c r="WH39" s="5">
        <f t="shared" si="367"/>
        <v>36</v>
      </c>
      <c r="WI39" s="5">
        <v>0.21682000000000001</v>
      </c>
      <c r="WJ39" s="5">
        <f t="shared" si="368"/>
        <v>24.439272435338363</v>
      </c>
      <c r="WM39" s="5">
        <f t="shared" si="369"/>
        <v>36</v>
      </c>
      <c r="WN39" s="8">
        <f t="shared" si="565"/>
        <v>171.99362236082257</v>
      </c>
      <c r="WO39" s="8">
        <f t="shared" si="107"/>
        <v>176.83717624944492</v>
      </c>
      <c r="WP39" s="8">
        <v>0</v>
      </c>
      <c r="WQ39" s="8">
        <f t="shared" si="108"/>
        <v>1.0344827586206897</v>
      </c>
      <c r="WS39" s="5">
        <f t="shared" si="370"/>
        <v>36</v>
      </c>
      <c r="WT39" s="5">
        <v>9.2319999999999999E-2</v>
      </c>
      <c r="WU39" s="5">
        <f t="shared" si="371"/>
        <v>9.6863385403879949</v>
      </c>
      <c r="WX39" s="5">
        <f t="shared" si="372"/>
        <v>36</v>
      </c>
      <c r="WY39" s="8">
        <f t="shared" si="566"/>
        <v>182.83635424969674</v>
      </c>
      <c r="WZ39" s="8">
        <f t="shared" si="109"/>
        <v>188.02373198721742</v>
      </c>
      <c r="XA39" s="8">
        <v>1</v>
      </c>
      <c r="XB39" s="8">
        <f t="shared" si="110"/>
        <v>1.1494252873563264E-3</v>
      </c>
      <c r="XD39" s="5">
        <f t="shared" si="373"/>
        <v>36</v>
      </c>
      <c r="XE39" s="5">
        <v>0.55200000000000005</v>
      </c>
      <c r="XF39" s="5">
        <f t="shared" si="374"/>
        <v>80.296204656715204</v>
      </c>
      <c r="XI39" s="5">
        <f t="shared" si="375"/>
        <v>36</v>
      </c>
      <c r="XJ39" s="8">
        <f t="shared" si="567"/>
        <v>192.94101182958133</v>
      </c>
      <c r="XK39" s="8">
        <f t="shared" si="111"/>
        <v>198.38522888101042</v>
      </c>
      <c r="XL39" s="8">
        <v>2</v>
      </c>
      <c r="XM39" s="8">
        <f t="shared" si="112"/>
        <v>0.9011494252873562</v>
      </c>
      <c r="XO39" s="5">
        <f t="shared" si="376"/>
        <v>36</v>
      </c>
      <c r="XP39" s="5">
        <v>0.87756999999999996</v>
      </c>
      <c r="XQ39" s="5">
        <f t="shared" si="377"/>
        <v>210.02158408963126</v>
      </c>
      <c r="XT39" s="5">
        <f t="shared" si="378"/>
        <v>36</v>
      </c>
      <c r="XU39" s="8">
        <f t="shared" si="568"/>
        <v>196.51813002877972</v>
      </c>
      <c r="XV39" s="8">
        <f t="shared" si="113"/>
        <v>202.09580786304355</v>
      </c>
      <c r="XW39" s="8">
        <v>0</v>
      </c>
      <c r="XX39" s="8">
        <f t="shared" si="114"/>
        <v>1.0344827586206897</v>
      </c>
      <c r="XZ39" s="5">
        <f t="shared" si="379"/>
        <v>36</v>
      </c>
      <c r="YA39" s="5">
        <v>0.54240999999999995</v>
      </c>
      <c r="YB39" s="5">
        <f t="shared" si="380"/>
        <v>78.178169230218543</v>
      </c>
      <c r="YE39" s="5">
        <f t="shared" si="381"/>
        <v>36</v>
      </c>
      <c r="YF39" s="8">
        <f t="shared" si="569"/>
        <v>187.54520515692292</v>
      </c>
      <c r="YG39" s="8">
        <f t="shared" si="115"/>
        <v>192.84518861311386</v>
      </c>
      <c r="YH39" s="8">
        <v>0</v>
      </c>
      <c r="YI39" s="8">
        <f t="shared" si="116"/>
        <v>1.0344827586206897</v>
      </c>
      <c r="YK39" s="5">
        <f t="shared" si="382"/>
        <v>36</v>
      </c>
      <c r="YL39" s="5">
        <v>0.73855000000000004</v>
      </c>
      <c r="YM39" s="5">
        <f t="shared" si="383"/>
        <v>134.15122183479974</v>
      </c>
      <c r="YP39" s="5">
        <f t="shared" si="384"/>
        <v>36</v>
      </c>
      <c r="YQ39" s="8">
        <f t="shared" si="570"/>
        <v>187.54520515692292</v>
      </c>
      <c r="YR39" s="8">
        <f t="shared" si="117"/>
        <v>192.84518861311386</v>
      </c>
      <c r="YS39" s="8">
        <v>0</v>
      </c>
      <c r="YT39" s="8">
        <f t="shared" si="118"/>
        <v>1.0344827586206897</v>
      </c>
      <c r="YV39" s="5">
        <f t="shared" si="385"/>
        <v>36</v>
      </c>
      <c r="YW39" s="5">
        <v>0.54240999999999995</v>
      </c>
      <c r="YX39" s="5">
        <f t="shared" si="386"/>
        <v>78.178169230218543</v>
      </c>
      <c r="ZA39" s="5">
        <f t="shared" si="387"/>
        <v>36</v>
      </c>
      <c r="ZB39" s="8">
        <f t="shared" si="571"/>
        <v>187.54520515692292</v>
      </c>
      <c r="ZC39" s="8">
        <f t="shared" si="119"/>
        <v>192.84518861311386</v>
      </c>
      <c r="ZD39" s="8">
        <v>0</v>
      </c>
      <c r="ZE39" s="8">
        <f t="shared" si="120"/>
        <v>1.0344827586206897</v>
      </c>
      <c r="ZG39" s="5">
        <f t="shared" si="388"/>
        <v>36</v>
      </c>
      <c r="ZH39" s="5">
        <v>0.93901999999999997</v>
      </c>
      <c r="ZI39" s="5">
        <f t="shared" si="389"/>
        <v>279.72093374220276</v>
      </c>
      <c r="ZL39" s="5">
        <f t="shared" si="390"/>
        <v>36</v>
      </c>
      <c r="ZM39" s="8">
        <f t="shared" si="572"/>
        <v>182.83635424969674</v>
      </c>
      <c r="ZN39" s="8">
        <f t="shared" si="121"/>
        <v>188.02373198721742</v>
      </c>
      <c r="ZO39" s="8">
        <v>1</v>
      </c>
      <c r="ZP39" s="8">
        <f t="shared" si="122"/>
        <v>1.1494252873563264E-3</v>
      </c>
      <c r="ZR39" s="5">
        <f t="shared" si="391"/>
        <v>36</v>
      </c>
      <c r="ZS39" s="5">
        <v>9.2319999999999999E-2</v>
      </c>
      <c r="ZT39" s="5">
        <f t="shared" si="392"/>
        <v>9.6863385403879949</v>
      </c>
      <c r="ZW39" s="5">
        <f t="shared" si="393"/>
        <v>36</v>
      </c>
      <c r="ZX39" s="8">
        <f t="shared" si="573"/>
        <v>182.83635424969674</v>
      </c>
      <c r="ZY39" s="8">
        <f t="shared" si="123"/>
        <v>188.02373198721742</v>
      </c>
      <c r="ZZ39" s="8">
        <v>1</v>
      </c>
      <c r="AAA39" s="8">
        <f t="shared" si="124"/>
        <v>1.1494252873563264E-3</v>
      </c>
      <c r="AAC39" s="5">
        <f t="shared" si="394"/>
        <v>36</v>
      </c>
      <c r="AAD39" s="5">
        <v>9.2319999999999999E-2</v>
      </c>
      <c r="AAE39" s="5">
        <f t="shared" si="395"/>
        <v>9.6863385403879949</v>
      </c>
      <c r="AAH39" s="5">
        <f t="shared" si="396"/>
        <v>36</v>
      </c>
      <c r="AAI39" s="8">
        <f t="shared" si="574"/>
        <v>182.83635424969674</v>
      </c>
      <c r="AAJ39" s="8">
        <f t="shared" si="125"/>
        <v>188.02373198721742</v>
      </c>
      <c r="AAK39" s="8">
        <v>1</v>
      </c>
      <c r="AAL39" s="8">
        <f t="shared" si="126"/>
        <v>1.1494252873563264E-3</v>
      </c>
      <c r="AAN39" s="5">
        <f t="shared" si="397"/>
        <v>36</v>
      </c>
      <c r="AAO39" s="5">
        <v>0.34211999999999998</v>
      </c>
      <c r="AAP39" s="5">
        <f t="shared" si="398"/>
        <v>41.87327351090687</v>
      </c>
      <c r="AAS39" s="5">
        <f t="shared" si="399"/>
        <v>36</v>
      </c>
      <c r="AAT39" s="8">
        <f t="shared" si="575"/>
        <v>196.51813002877972</v>
      </c>
      <c r="AAU39" s="8">
        <f t="shared" si="127"/>
        <v>202.09580786304355</v>
      </c>
      <c r="AAV39" s="8">
        <v>0</v>
      </c>
      <c r="AAW39" s="8">
        <f t="shared" si="128"/>
        <v>1.0344827586206897</v>
      </c>
      <c r="AAY39" s="5">
        <f t="shared" si="400"/>
        <v>36</v>
      </c>
      <c r="AAZ39" s="5">
        <v>0.11031000000000001</v>
      </c>
      <c r="ABA39" s="5">
        <f t="shared" si="401"/>
        <v>11.688219153831565</v>
      </c>
      <c r="ABD39" s="5">
        <f t="shared" si="402"/>
        <v>36</v>
      </c>
      <c r="ABE39" s="8">
        <f t="shared" si="576"/>
        <v>171.99362236082257</v>
      </c>
      <c r="ABF39" s="8">
        <f t="shared" si="129"/>
        <v>176.83717624944492</v>
      </c>
      <c r="ABG39" s="8">
        <v>0</v>
      </c>
      <c r="ABH39" s="8">
        <f t="shared" si="130"/>
        <v>1.0344827586206897</v>
      </c>
      <c r="ABJ39" s="5">
        <f t="shared" si="403"/>
        <v>36</v>
      </c>
      <c r="ABK39" s="5">
        <v>0.51907999999999999</v>
      </c>
      <c r="ABL39" s="5">
        <f t="shared" si="404"/>
        <v>73.205434287542872</v>
      </c>
      <c r="ABO39" s="5">
        <f t="shared" si="405"/>
        <v>36</v>
      </c>
      <c r="ABP39" s="8">
        <f t="shared" si="577"/>
        <v>197.00157741491839</v>
      </c>
      <c r="ABQ39" s="8">
        <f t="shared" si="131"/>
        <v>202.59306803164333</v>
      </c>
      <c r="ABR39" s="8">
        <v>1</v>
      </c>
      <c r="ABS39" s="8">
        <f t="shared" si="132"/>
        <v>1.1494252873563264E-3</v>
      </c>
      <c r="ABU39" s="5">
        <f t="shared" si="406"/>
        <v>36</v>
      </c>
      <c r="ABV39" s="5">
        <v>0.15304000000000001</v>
      </c>
      <c r="ABW39" s="5">
        <f t="shared" si="407"/>
        <v>16.610181094701282</v>
      </c>
      <c r="ABZ39" s="5">
        <f t="shared" si="408"/>
        <v>36</v>
      </c>
      <c r="ACA39" s="8">
        <f t="shared" si="578"/>
        <v>196.51813002877972</v>
      </c>
      <c r="ACB39" s="8">
        <f t="shared" si="133"/>
        <v>202.09580786304355</v>
      </c>
      <c r="ACC39" s="8">
        <v>0</v>
      </c>
      <c r="ACD39" s="8">
        <f t="shared" si="134"/>
        <v>1.0344827586206897</v>
      </c>
      <c r="ACF39" s="5">
        <f t="shared" si="409"/>
        <v>36</v>
      </c>
      <c r="ACG39" s="5">
        <v>0.24204000000000001</v>
      </c>
      <c r="ACH39" s="5">
        <f t="shared" si="410"/>
        <v>27.712466518072336</v>
      </c>
      <c r="ACK39" s="5">
        <f t="shared" si="411"/>
        <v>36</v>
      </c>
      <c r="ACL39" s="8">
        <f t="shared" si="579"/>
        <v>194.81816331527227</v>
      </c>
      <c r="ACM39" s="8">
        <f t="shared" si="135"/>
        <v>200.34727067200731</v>
      </c>
      <c r="ACN39" s="8">
        <v>1</v>
      </c>
      <c r="ACO39" s="8">
        <f t="shared" si="136"/>
        <v>1.1494252873563264E-3</v>
      </c>
      <c r="ACQ39" s="5">
        <f t="shared" si="412"/>
        <v>36</v>
      </c>
      <c r="ACR39" s="5">
        <v>0.34211999999999998</v>
      </c>
      <c r="ACS39" s="5">
        <f t="shared" si="413"/>
        <v>41.87327351090687</v>
      </c>
      <c r="ACV39" s="5">
        <f t="shared" si="414"/>
        <v>36</v>
      </c>
      <c r="ACW39" s="8">
        <f t="shared" si="580"/>
        <v>196.51813002877972</v>
      </c>
      <c r="ACX39" s="8">
        <f t="shared" si="137"/>
        <v>202.09580786304355</v>
      </c>
      <c r="ACY39" s="8">
        <v>0</v>
      </c>
      <c r="ACZ39" s="8">
        <f t="shared" si="138"/>
        <v>1.0344827586206897</v>
      </c>
      <c r="ADB39" s="5">
        <f t="shared" si="415"/>
        <v>36</v>
      </c>
      <c r="ADC39" s="5">
        <v>0.44599</v>
      </c>
      <c r="ADD39" s="5">
        <f t="shared" si="416"/>
        <v>59.057254185624608</v>
      </c>
      <c r="ADG39" s="5">
        <f t="shared" si="417"/>
        <v>36</v>
      </c>
      <c r="ADH39" s="8">
        <f t="shared" si="581"/>
        <v>166.55788504656729</v>
      </c>
      <c r="ADI39" s="8">
        <f t="shared" si="139"/>
        <v>171.26853551337206</v>
      </c>
      <c r="ADJ39" s="8">
        <v>1</v>
      </c>
      <c r="ADK39" s="8">
        <f t="shared" si="140"/>
        <v>1.1494252873563264E-3</v>
      </c>
      <c r="ADM39" s="5">
        <f t="shared" si="418"/>
        <v>36</v>
      </c>
      <c r="ADN39" s="5">
        <v>0.95462999999999998</v>
      </c>
      <c r="ADO39" s="5">
        <f t="shared" si="419"/>
        <v>309.29041853062643</v>
      </c>
      <c r="ADR39" s="5">
        <f t="shared" si="420"/>
        <v>36</v>
      </c>
      <c r="ADS39" s="8">
        <f t="shared" si="582"/>
        <v>197.00157741491839</v>
      </c>
      <c r="ADT39" s="8">
        <f t="shared" si="141"/>
        <v>202.59306803164333</v>
      </c>
      <c r="ADU39" s="8">
        <v>1</v>
      </c>
      <c r="ADV39" s="8">
        <f t="shared" si="142"/>
        <v>1.1494252873563264E-3</v>
      </c>
      <c r="ADX39" s="5">
        <f t="shared" si="421"/>
        <v>36</v>
      </c>
      <c r="ADY39" s="5">
        <v>0.24204000000000001</v>
      </c>
      <c r="ADZ39" s="5">
        <f t="shared" si="422"/>
        <v>27.712466518072336</v>
      </c>
      <c r="AEC39" s="5">
        <f t="shared" si="423"/>
        <v>36</v>
      </c>
      <c r="AED39" s="8">
        <f t="shared" si="583"/>
        <v>196.93919415492851</v>
      </c>
      <c r="AEE39" s="8">
        <f t="shared" si="143"/>
        <v>202.53068477165345</v>
      </c>
      <c r="AEF39" s="8">
        <v>0</v>
      </c>
      <c r="AEG39" s="8">
        <f t="shared" si="144"/>
        <v>1.0344827586206897</v>
      </c>
      <c r="AEI39" s="5">
        <f t="shared" si="424"/>
        <v>36</v>
      </c>
      <c r="AEJ39" s="5">
        <v>0.39122000000000001</v>
      </c>
      <c r="AEK39" s="5">
        <f t="shared" si="425"/>
        <v>49.629832448545322</v>
      </c>
      <c r="AEN39" s="5">
        <f t="shared" si="426"/>
        <v>36</v>
      </c>
      <c r="AEO39" s="8">
        <f t="shared" si="584"/>
        <v>163.94602414321213</v>
      </c>
      <c r="AEP39" s="8">
        <f t="shared" si="145"/>
        <v>168.5944594083233</v>
      </c>
      <c r="AEQ39" s="8">
        <v>1</v>
      </c>
      <c r="AER39" s="8">
        <f t="shared" si="146"/>
        <v>1.1494252873563264E-3</v>
      </c>
      <c r="AET39" s="5">
        <f t="shared" si="427"/>
        <v>36</v>
      </c>
      <c r="AEU39" s="5">
        <v>0.21908</v>
      </c>
      <c r="AEV39" s="5">
        <f t="shared" si="428"/>
        <v>24.728256716753545</v>
      </c>
      <c r="AEY39" s="5">
        <f t="shared" si="429"/>
        <v>36</v>
      </c>
      <c r="AEZ39" s="8">
        <f t="shared" si="585"/>
        <v>167.02277055799195</v>
      </c>
      <c r="AFA39" s="8">
        <f t="shared" si="147"/>
        <v>171.7132086112565</v>
      </c>
      <c r="AFB39" s="8">
        <v>1</v>
      </c>
      <c r="AFC39" s="8">
        <f t="shared" si="148"/>
        <v>1.1494252873563264E-3</v>
      </c>
      <c r="AFE39" s="5">
        <f t="shared" si="430"/>
        <v>36</v>
      </c>
      <c r="AFF39" s="5">
        <v>0.81164999999999998</v>
      </c>
      <c r="AFG39" s="5">
        <f t="shared" si="431"/>
        <v>166.9453344844087</v>
      </c>
      <c r="AFJ39" s="5">
        <f t="shared" si="432"/>
        <v>36</v>
      </c>
      <c r="AFK39" s="8">
        <f t="shared" si="586"/>
        <v>196.51813002877972</v>
      </c>
      <c r="AFL39" s="8">
        <f t="shared" si="149"/>
        <v>202.09580786304355</v>
      </c>
      <c r="AFM39" s="8">
        <v>0</v>
      </c>
      <c r="AFN39" s="8">
        <f t="shared" si="150"/>
        <v>1.0344827586206897</v>
      </c>
      <c r="AFP39" s="5">
        <f t="shared" si="433"/>
        <v>36</v>
      </c>
      <c r="AFQ39" s="5">
        <v>0.93901999999999997</v>
      </c>
      <c r="AFR39" s="5">
        <f t="shared" si="434"/>
        <v>279.72093374220276</v>
      </c>
      <c r="AFU39" s="5">
        <f t="shared" si="435"/>
        <v>36</v>
      </c>
      <c r="AFV39" s="8">
        <f t="shared" si="587"/>
        <v>182.83635424969674</v>
      </c>
      <c r="AFW39" s="8">
        <f t="shared" si="151"/>
        <v>188.02373198721742</v>
      </c>
      <c r="AFX39" s="8">
        <v>1</v>
      </c>
      <c r="AFY39" s="8">
        <f t="shared" si="152"/>
        <v>1.1494252873563264E-3</v>
      </c>
      <c r="AGA39" s="5">
        <f t="shared" si="436"/>
        <v>36</v>
      </c>
      <c r="AGB39" s="5">
        <v>9.2319999999999999E-2</v>
      </c>
      <c r="AGC39" s="5">
        <f t="shared" si="437"/>
        <v>9.6863385403879949</v>
      </c>
      <c r="AGF39" s="5">
        <f t="shared" si="438"/>
        <v>36</v>
      </c>
      <c r="AGG39" s="8">
        <f t="shared" si="588"/>
        <v>182.83635424969674</v>
      </c>
      <c r="AGH39" s="8">
        <f t="shared" si="153"/>
        <v>188.02373198721742</v>
      </c>
      <c r="AGI39" s="8">
        <v>1</v>
      </c>
      <c r="AGJ39" s="8">
        <f t="shared" si="154"/>
        <v>1.1494252873563264E-3</v>
      </c>
      <c r="AGL39" s="5">
        <f t="shared" si="439"/>
        <v>36</v>
      </c>
      <c r="AGM39" s="5">
        <v>0.29404999999999998</v>
      </c>
      <c r="AGN39" s="5">
        <f t="shared" si="440"/>
        <v>34.821086552660283</v>
      </c>
      <c r="AGQ39" s="5">
        <f t="shared" si="441"/>
        <v>36</v>
      </c>
      <c r="AGR39" s="8">
        <f t="shared" si="589"/>
        <v>197.00157741491839</v>
      </c>
      <c r="AGS39" s="8">
        <f t="shared" si="155"/>
        <v>202.59306803164333</v>
      </c>
      <c r="AGT39" s="8">
        <v>1</v>
      </c>
      <c r="AGU39" s="8">
        <f t="shared" si="156"/>
        <v>1.1494252873563264E-3</v>
      </c>
      <c r="AGW39" s="5">
        <f t="shared" si="442"/>
        <v>36</v>
      </c>
      <c r="AGX39" s="5">
        <v>0.82123000000000002</v>
      </c>
      <c r="AGY39" s="5">
        <f t="shared" si="443"/>
        <v>172.16552155551398</v>
      </c>
      <c r="AHB39" s="5">
        <f t="shared" si="444"/>
        <v>36</v>
      </c>
      <c r="AHC39" s="8">
        <f t="shared" si="590"/>
        <v>192.94101182958133</v>
      </c>
      <c r="AHD39" s="8">
        <f t="shared" si="157"/>
        <v>198.38522888101042</v>
      </c>
      <c r="AHE39" s="8">
        <v>1</v>
      </c>
      <c r="AHF39" s="8">
        <f t="shared" si="158"/>
        <v>1.1494252873563264E-3</v>
      </c>
      <c r="AHH39" s="5">
        <f t="shared" si="445"/>
        <v>36</v>
      </c>
      <c r="AHI39" s="5">
        <v>0.67303000000000002</v>
      </c>
      <c r="AHJ39" s="5">
        <f t="shared" si="446"/>
        <v>111.78868554128071</v>
      </c>
      <c r="AHM39" s="5">
        <f t="shared" si="447"/>
        <v>36</v>
      </c>
      <c r="AHN39" s="8">
        <f t="shared" si="591"/>
        <v>194.81816331527227</v>
      </c>
      <c r="AHO39" s="8">
        <f t="shared" si="159"/>
        <v>200.34727067200731</v>
      </c>
      <c r="AHP39" s="8">
        <v>1</v>
      </c>
      <c r="AHQ39" s="8">
        <f t="shared" si="160"/>
        <v>1.1494252873563264E-3</v>
      </c>
      <c r="AHS39" s="5">
        <f t="shared" si="448"/>
        <v>36</v>
      </c>
      <c r="AHT39" s="5">
        <v>0.58665</v>
      </c>
      <c r="AHU39" s="5">
        <f t="shared" si="449"/>
        <v>88.346058728345241</v>
      </c>
      <c r="AHX39" s="5">
        <f t="shared" si="450"/>
        <v>36</v>
      </c>
      <c r="AHY39" s="8">
        <f t="shared" si="592"/>
        <v>166.55788504656729</v>
      </c>
      <c r="AHZ39" s="8">
        <f t="shared" si="161"/>
        <v>171.26853551337206</v>
      </c>
      <c r="AIA39" s="8">
        <v>1</v>
      </c>
      <c r="AIB39" s="8">
        <f t="shared" si="162"/>
        <v>1.1494252873563264E-3</v>
      </c>
      <c r="AID39" s="5">
        <f t="shared" si="451"/>
        <v>36</v>
      </c>
      <c r="AIE39" s="5">
        <v>0.17585000000000001</v>
      </c>
      <c r="AIF39" s="5">
        <f t="shared" si="452"/>
        <v>19.340272680477216</v>
      </c>
      <c r="AII39" s="5">
        <f t="shared" si="453"/>
        <v>36</v>
      </c>
      <c r="AIJ39" s="8">
        <f t="shared" si="593"/>
        <v>182.83635424969674</v>
      </c>
      <c r="AIK39" s="8">
        <f t="shared" si="163"/>
        <v>188.02373198721742</v>
      </c>
      <c r="AIL39" s="8">
        <v>1</v>
      </c>
      <c r="AIM39" s="8">
        <f t="shared" si="164"/>
        <v>1.1494252873563264E-3</v>
      </c>
      <c r="AIO39" s="5">
        <f t="shared" si="454"/>
        <v>36</v>
      </c>
      <c r="AIP39" s="5">
        <v>0.73855000000000004</v>
      </c>
      <c r="AIQ39" s="5">
        <f t="shared" si="455"/>
        <v>134.15122183479974</v>
      </c>
      <c r="AIT39" s="5">
        <f t="shared" si="456"/>
        <v>36</v>
      </c>
      <c r="AIU39" s="8">
        <f t="shared" si="594"/>
        <v>187.54520515692292</v>
      </c>
      <c r="AIV39" s="8">
        <f t="shared" si="165"/>
        <v>192.84518861311386</v>
      </c>
      <c r="AIW39" s="8">
        <v>0</v>
      </c>
      <c r="AIX39" s="8">
        <f t="shared" si="166"/>
        <v>1.0344827586206897</v>
      </c>
      <c r="AIZ39" s="5">
        <f t="shared" si="457"/>
        <v>36</v>
      </c>
      <c r="AJA39" s="5">
        <v>0.29303000000000001</v>
      </c>
      <c r="AJB39" s="5">
        <f t="shared" si="458"/>
        <v>34.676704680057171</v>
      </c>
      <c r="AJE39" s="5">
        <f t="shared" si="459"/>
        <v>36</v>
      </c>
      <c r="AJF39" s="8">
        <f t="shared" si="595"/>
        <v>166.55788504656729</v>
      </c>
      <c r="AJG39" s="8">
        <f t="shared" si="167"/>
        <v>171.26853551337206</v>
      </c>
      <c r="AJH39" s="8">
        <v>1</v>
      </c>
      <c r="AJI39" s="8">
        <f t="shared" si="168"/>
        <v>1.1494252873563264E-3</v>
      </c>
      <c r="AJK39" s="5">
        <f t="shared" si="460"/>
        <v>36</v>
      </c>
      <c r="AJL39" s="5">
        <v>0.64654</v>
      </c>
      <c r="AJM39" s="5">
        <f t="shared" si="461"/>
        <v>103.99849542204859</v>
      </c>
      <c r="AJP39" s="5">
        <f t="shared" si="462"/>
        <v>36</v>
      </c>
      <c r="AJQ39" s="8">
        <f t="shared" si="596"/>
        <v>197.00157741491839</v>
      </c>
      <c r="AJR39" s="8">
        <f t="shared" si="169"/>
        <v>202.59306803164333</v>
      </c>
      <c r="AJS39" s="8">
        <v>1</v>
      </c>
      <c r="AJT39" s="8">
        <f t="shared" si="170"/>
        <v>1.1494252873563264E-3</v>
      </c>
      <c r="AJV39" s="5">
        <f t="shared" si="463"/>
        <v>36</v>
      </c>
      <c r="AJW39" s="5">
        <v>0.58665</v>
      </c>
      <c r="AJX39" s="5">
        <f t="shared" si="464"/>
        <v>88.346058728345241</v>
      </c>
      <c r="AKA39" s="5">
        <f t="shared" si="465"/>
        <v>36</v>
      </c>
      <c r="AKB39" s="8">
        <f t="shared" si="597"/>
        <v>166.55788504656729</v>
      </c>
      <c r="AKC39" s="8">
        <f t="shared" si="171"/>
        <v>171.26853551337206</v>
      </c>
      <c r="AKD39" s="8">
        <v>1</v>
      </c>
      <c r="AKE39" s="8">
        <f t="shared" si="172"/>
        <v>1.1494252873563264E-3</v>
      </c>
      <c r="AKG39" s="5">
        <f t="shared" si="466"/>
        <v>36</v>
      </c>
      <c r="AKH39" s="5">
        <v>0.42086000000000001</v>
      </c>
      <c r="AKI39" s="5">
        <f t="shared" si="467"/>
        <v>54.621103443678635</v>
      </c>
      <c r="AKL39" s="5">
        <f t="shared" si="468"/>
        <v>36</v>
      </c>
      <c r="AKM39" s="8">
        <f t="shared" si="598"/>
        <v>187.54520515692292</v>
      </c>
      <c r="AKN39" s="8">
        <f t="shared" si="173"/>
        <v>192.84518861311386</v>
      </c>
      <c r="AKO39" s="8">
        <v>0</v>
      </c>
      <c r="AKP39" s="8">
        <f t="shared" si="174"/>
        <v>1.0344827586206897</v>
      </c>
      <c r="AKR39" s="5">
        <f t="shared" si="469"/>
        <v>36</v>
      </c>
      <c r="AKS39" s="5">
        <v>0.81164999999999998</v>
      </c>
      <c r="AKT39" s="5">
        <f t="shared" si="470"/>
        <v>166.9453344844087</v>
      </c>
      <c r="AKW39" s="5">
        <f t="shared" si="471"/>
        <v>36</v>
      </c>
      <c r="AKX39" s="8">
        <f t="shared" si="599"/>
        <v>196.51813002877972</v>
      </c>
      <c r="AKY39" s="8">
        <f t="shared" si="175"/>
        <v>202.09580786304355</v>
      </c>
      <c r="AKZ39" s="8">
        <v>0</v>
      </c>
      <c r="ALA39" s="8">
        <f t="shared" si="176"/>
        <v>1.0344827586206897</v>
      </c>
      <c r="ALC39" s="5">
        <f t="shared" si="472"/>
        <v>36</v>
      </c>
      <c r="ALD39" s="5">
        <v>9.2319999999999999E-2</v>
      </c>
      <c r="ALE39" s="5">
        <f t="shared" si="473"/>
        <v>9.6863385403879949</v>
      </c>
      <c r="ALH39" s="5">
        <f t="shared" si="474"/>
        <v>36</v>
      </c>
      <c r="ALI39" s="8">
        <f t="shared" si="600"/>
        <v>182.83635424969674</v>
      </c>
      <c r="ALJ39" s="8">
        <f t="shared" si="177"/>
        <v>188.02373198721742</v>
      </c>
      <c r="ALK39" s="8">
        <v>1</v>
      </c>
      <c r="ALL39" s="8">
        <f t="shared" si="178"/>
        <v>1.1494252873563264E-3</v>
      </c>
      <c r="ALN39" s="5">
        <f t="shared" si="475"/>
        <v>36</v>
      </c>
      <c r="ALO39" s="5">
        <v>0.16768</v>
      </c>
      <c r="ALP39" s="5">
        <f t="shared" si="476"/>
        <v>18.353829672185039</v>
      </c>
      <c r="ALS39" s="5">
        <f t="shared" si="477"/>
        <v>36</v>
      </c>
      <c r="ALT39" s="8">
        <f t="shared" si="601"/>
        <v>196.51813002877972</v>
      </c>
      <c r="ALU39" s="8">
        <f t="shared" si="179"/>
        <v>202.09580786304355</v>
      </c>
      <c r="ALV39" s="8">
        <v>0</v>
      </c>
      <c r="ALW39" s="8">
        <f t="shared" si="180"/>
        <v>1.0344827586206897</v>
      </c>
      <c r="ALY39" s="5">
        <f t="shared" si="478"/>
        <v>36</v>
      </c>
      <c r="ALZ39" s="5">
        <v>0.68222000000000005</v>
      </c>
      <c r="AMA39" s="5">
        <f t="shared" si="479"/>
        <v>114.63959595219163</v>
      </c>
      <c r="AMD39" s="5">
        <f t="shared" si="480"/>
        <v>36</v>
      </c>
      <c r="AME39" s="8">
        <f t="shared" si="602"/>
        <v>173.7130976825849</v>
      </c>
      <c r="AMF39" s="8">
        <f t="shared" si="181"/>
        <v>178.61787806808047</v>
      </c>
      <c r="AMG39" s="8">
        <v>1</v>
      </c>
      <c r="AMH39" s="8">
        <f t="shared" si="182"/>
        <v>1.1494252873563264E-3</v>
      </c>
      <c r="AMJ39" s="5">
        <f t="shared" si="481"/>
        <v>36</v>
      </c>
      <c r="AMK39" s="5">
        <v>0.70108999999999999</v>
      </c>
      <c r="AML39" s="5">
        <f t="shared" si="482"/>
        <v>120.76127542465316</v>
      </c>
      <c r="AMO39" s="5">
        <f t="shared" si="483"/>
        <v>36</v>
      </c>
      <c r="AMP39" s="8">
        <f t="shared" si="603"/>
        <v>171.99362236082257</v>
      </c>
      <c r="AMQ39" s="8">
        <f t="shared" si="183"/>
        <v>176.83717624944492</v>
      </c>
      <c r="AMR39" s="8">
        <v>0</v>
      </c>
      <c r="AMS39" s="8">
        <f t="shared" si="184"/>
        <v>1.0344827586206897</v>
      </c>
      <c r="AMU39" s="5">
        <f t="shared" si="484"/>
        <v>36</v>
      </c>
      <c r="AMV39" s="5">
        <v>0.22606000000000001</v>
      </c>
      <c r="AMW39" s="5">
        <f t="shared" si="485"/>
        <v>25.626092777703736</v>
      </c>
      <c r="AMZ39" s="5">
        <f t="shared" si="486"/>
        <v>36</v>
      </c>
      <c r="ANA39" s="8">
        <f t="shared" si="604"/>
        <v>171.99362236082257</v>
      </c>
      <c r="ANB39" s="8">
        <f t="shared" si="185"/>
        <v>176.83717624944492</v>
      </c>
      <c r="ANC39" s="8">
        <v>0</v>
      </c>
      <c r="AND39" s="8">
        <f t="shared" si="186"/>
        <v>1.0344827586206897</v>
      </c>
      <c r="ANF39" s="5">
        <f t="shared" si="487"/>
        <v>36</v>
      </c>
      <c r="ANG39" s="5">
        <v>0.73855000000000004</v>
      </c>
      <c r="ANH39" s="5">
        <f t="shared" si="488"/>
        <v>134.15122183479974</v>
      </c>
      <c r="ANK39" s="5">
        <f t="shared" si="489"/>
        <v>36</v>
      </c>
      <c r="ANL39" s="8">
        <f t="shared" si="605"/>
        <v>187.54520515692292</v>
      </c>
      <c r="ANM39" s="8">
        <f t="shared" si="187"/>
        <v>192.84518861311386</v>
      </c>
      <c r="ANN39" s="8">
        <v>0</v>
      </c>
      <c r="ANO39" s="8">
        <f t="shared" si="188"/>
        <v>1.0344827586206897</v>
      </c>
      <c r="ANQ39" s="5">
        <f t="shared" si="490"/>
        <v>36</v>
      </c>
      <c r="ANR39" s="5">
        <v>0.41582000000000002</v>
      </c>
      <c r="ANS39" s="5">
        <f t="shared" si="491"/>
        <v>53.754612446560088</v>
      </c>
      <c r="ANV39" s="5">
        <f t="shared" si="492"/>
        <v>36</v>
      </c>
      <c r="ANW39" s="8">
        <f t="shared" si="606"/>
        <v>166.55788504656729</v>
      </c>
      <c r="ANX39" s="8">
        <f t="shared" si="189"/>
        <v>171.26853551337206</v>
      </c>
      <c r="ANY39" s="8">
        <v>1</v>
      </c>
      <c r="ANZ39" s="8">
        <f t="shared" si="190"/>
        <v>1.1494252873563264E-3</v>
      </c>
      <c r="AOB39" s="5">
        <f t="shared" si="493"/>
        <v>36</v>
      </c>
      <c r="AOC39" s="5">
        <v>0.41582000000000002</v>
      </c>
      <c r="AOD39" s="5">
        <f t="shared" si="494"/>
        <v>53.754612446560088</v>
      </c>
      <c r="AOG39" s="5">
        <f t="shared" si="495"/>
        <v>36</v>
      </c>
      <c r="AOH39" s="8">
        <f t="shared" si="607"/>
        <v>166.55788504656729</v>
      </c>
      <c r="AOI39" s="8">
        <f t="shared" si="191"/>
        <v>171.26853551337206</v>
      </c>
      <c r="AOJ39" s="8">
        <v>1</v>
      </c>
      <c r="AOK39" s="8">
        <f t="shared" si="192"/>
        <v>1.1494252873563264E-3</v>
      </c>
      <c r="AOM39" s="5">
        <f t="shared" si="496"/>
        <v>36</v>
      </c>
      <c r="AON39" s="5">
        <v>0.70108999999999999</v>
      </c>
      <c r="AOO39" s="5">
        <f t="shared" si="497"/>
        <v>120.76127542465316</v>
      </c>
      <c r="AOR39" s="5">
        <f t="shared" si="498"/>
        <v>36</v>
      </c>
      <c r="AOS39" s="8">
        <f t="shared" si="608"/>
        <v>171.99362236082257</v>
      </c>
      <c r="AOT39" s="8">
        <f t="shared" si="193"/>
        <v>176.83717624944492</v>
      </c>
      <c r="AOU39" s="8">
        <v>0</v>
      </c>
      <c r="AOV39" s="8">
        <f t="shared" si="194"/>
        <v>1.0344827586206897</v>
      </c>
      <c r="AOX39" s="5">
        <f t="shared" si="499"/>
        <v>36</v>
      </c>
      <c r="AOY39" s="5">
        <v>0.62324999999999997</v>
      </c>
      <c r="AOZ39" s="5">
        <f t="shared" si="500"/>
        <v>97.617344147553212</v>
      </c>
      <c r="APC39" s="5">
        <f t="shared" si="501"/>
        <v>36</v>
      </c>
      <c r="APD39" s="8">
        <f t="shared" si="609"/>
        <v>199.38087205896016</v>
      </c>
      <c r="APE39" s="8">
        <f t="shared" si="195"/>
        <v>205.04034252265771</v>
      </c>
      <c r="APF39" s="8">
        <v>0</v>
      </c>
      <c r="APG39" s="8">
        <f t="shared" si="196"/>
        <v>1.0344827586206897</v>
      </c>
      <c r="API39" s="5">
        <f t="shared" si="502"/>
        <v>36</v>
      </c>
      <c r="APJ39" s="5">
        <v>0.11031000000000001</v>
      </c>
      <c r="APK39" s="5">
        <f t="shared" si="503"/>
        <v>11.688219153831565</v>
      </c>
      <c r="APN39" s="5">
        <f t="shared" si="504"/>
        <v>36</v>
      </c>
      <c r="APO39" s="8">
        <f t="shared" si="610"/>
        <v>171.99362236082257</v>
      </c>
      <c r="APP39" s="8">
        <f t="shared" si="197"/>
        <v>176.83717624944492</v>
      </c>
      <c r="APQ39" s="8">
        <v>0</v>
      </c>
      <c r="APR39" s="8">
        <f t="shared" si="198"/>
        <v>1.0344827586206897</v>
      </c>
      <c r="APT39" s="5">
        <f t="shared" si="505"/>
        <v>36</v>
      </c>
      <c r="APU39" s="5">
        <v>0.22606000000000001</v>
      </c>
      <c r="APV39" s="5">
        <f t="shared" si="506"/>
        <v>25.626092777703736</v>
      </c>
      <c r="APY39" s="5">
        <f t="shared" si="507"/>
        <v>36</v>
      </c>
      <c r="APZ39" s="8">
        <f t="shared" si="611"/>
        <v>171.99362236082257</v>
      </c>
      <c r="AQA39" s="8">
        <f t="shared" si="199"/>
        <v>176.83717624944492</v>
      </c>
      <c r="AQB39" s="8">
        <v>0</v>
      </c>
      <c r="AQC39" s="8">
        <f t="shared" si="200"/>
        <v>1.0344827586206897</v>
      </c>
      <c r="AQE39" s="5">
        <f t="shared" si="508"/>
        <v>36</v>
      </c>
      <c r="AQF39" s="5">
        <v>0.30530000000000002</v>
      </c>
      <c r="AQG39" s="5">
        <f t="shared" si="509"/>
        <v>36.427518128330185</v>
      </c>
      <c r="AQJ39" s="5">
        <f t="shared" si="510"/>
        <v>36</v>
      </c>
      <c r="AQK39" s="8">
        <f t="shared" si="612"/>
        <v>163.94602414321213</v>
      </c>
      <c r="AQL39" s="8">
        <f t="shared" si="201"/>
        <v>168.5944594083233</v>
      </c>
      <c r="AQM39" s="8">
        <v>1</v>
      </c>
      <c r="AQN39" s="8">
        <f t="shared" si="202"/>
        <v>1.1494252873563264E-3</v>
      </c>
    </row>
    <row r="40" spans="12:1132" x14ac:dyDescent="0.25">
      <c r="L40" s="5">
        <f t="shared" si="203"/>
        <v>37</v>
      </c>
      <c r="M40" s="5">
        <v>0.54561000000000004</v>
      </c>
      <c r="N40" s="5">
        <f t="shared" si="204"/>
        <v>78.879941885960761</v>
      </c>
      <c r="Q40" s="5">
        <f t="shared" si="205"/>
        <v>37</v>
      </c>
      <c r="R40" s="8">
        <f t="shared" si="511"/>
        <v>192.84518861311386</v>
      </c>
      <c r="S40" s="8">
        <f t="shared" si="0"/>
        <v>198.14517206930481</v>
      </c>
      <c r="T40" s="8">
        <f t="shared" si="613"/>
        <v>0</v>
      </c>
      <c r="U40" s="8">
        <f t="shared" si="1"/>
        <v>1.0344827586206897</v>
      </c>
      <c r="W40" s="5">
        <f t="shared" si="207"/>
        <v>37</v>
      </c>
      <c r="X40" s="5">
        <v>0.85228999999999999</v>
      </c>
      <c r="Y40" s="5">
        <f t="shared" si="208"/>
        <v>191.25043869296286</v>
      </c>
      <c r="AB40" s="5">
        <f t="shared" si="209"/>
        <v>37</v>
      </c>
      <c r="AC40" s="8">
        <f t="shared" si="512"/>
        <v>188.02373198721742</v>
      </c>
      <c r="AD40" s="8">
        <f t="shared" si="210"/>
        <v>193.21110972473809</v>
      </c>
      <c r="AE40" s="8">
        <v>1</v>
      </c>
      <c r="AF40" s="8">
        <f t="shared" si="2"/>
        <v>1.1494252873563264E-3</v>
      </c>
      <c r="AH40" s="5">
        <f t="shared" si="211"/>
        <v>37</v>
      </c>
      <c r="AI40" s="5">
        <v>0.73855000000000004</v>
      </c>
      <c r="AJ40" s="5">
        <f t="shared" si="212"/>
        <v>134.15122183479974</v>
      </c>
      <c r="AM40" s="5">
        <f t="shared" si="213"/>
        <v>37</v>
      </c>
      <c r="AN40" s="8">
        <f t="shared" si="513"/>
        <v>192.84518861311386</v>
      </c>
      <c r="AO40" s="8">
        <f t="shared" si="3"/>
        <v>198.14517206930481</v>
      </c>
      <c r="AP40" s="8">
        <v>0</v>
      </c>
      <c r="AQ40" s="8">
        <f t="shared" si="4"/>
        <v>1.0344827586206897</v>
      </c>
      <c r="AS40" s="5">
        <f t="shared" si="214"/>
        <v>37</v>
      </c>
      <c r="AT40" s="5">
        <v>0.15062999999999999</v>
      </c>
      <c r="AU40" s="5">
        <f t="shared" si="215"/>
        <v>16.326038077543888</v>
      </c>
      <c r="AX40" s="5">
        <f t="shared" si="216"/>
        <v>37</v>
      </c>
      <c r="AY40" s="8">
        <f t="shared" si="514"/>
        <v>229.37237564029357</v>
      </c>
      <c r="AZ40" s="8">
        <f t="shared" si="5"/>
        <v>235.67777349512005</v>
      </c>
      <c r="BA40" s="8">
        <v>2</v>
      </c>
      <c r="BB40" s="8">
        <f t="shared" si="6"/>
        <v>0.9011494252873562</v>
      </c>
      <c r="BD40" s="5">
        <f t="shared" si="217"/>
        <v>37</v>
      </c>
      <c r="BE40" s="5">
        <v>0.94440000000000002</v>
      </c>
      <c r="BF40" s="5">
        <f t="shared" si="218"/>
        <v>288.95720777256008</v>
      </c>
      <c r="BI40" s="5">
        <f t="shared" si="219"/>
        <v>37</v>
      </c>
      <c r="BJ40" s="8">
        <f t="shared" si="515"/>
        <v>202.59306803164333</v>
      </c>
      <c r="BK40" s="8">
        <f t="shared" si="7"/>
        <v>208.18455864836827</v>
      </c>
      <c r="BL40" s="8">
        <v>0</v>
      </c>
      <c r="BM40" s="8">
        <f t="shared" si="8"/>
        <v>1.0344827586206897</v>
      </c>
      <c r="BO40" s="5">
        <f t="shared" si="220"/>
        <v>37</v>
      </c>
      <c r="BP40" s="5">
        <v>0.54561000000000004</v>
      </c>
      <c r="BQ40" s="5">
        <f t="shared" si="221"/>
        <v>78.879941885960761</v>
      </c>
      <c r="BT40" s="5">
        <f t="shared" si="222"/>
        <v>37</v>
      </c>
      <c r="BU40" s="8">
        <f t="shared" si="516"/>
        <v>192.84518861311386</v>
      </c>
      <c r="BV40" s="8">
        <f t="shared" si="9"/>
        <v>198.14517206930481</v>
      </c>
      <c r="BW40" s="8">
        <v>0</v>
      </c>
      <c r="BX40" s="8">
        <f t="shared" si="10"/>
        <v>1.0344827586206897</v>
      </c>
      <c r="BZ40" s="5">
        <f t="shared" si="223"/>
        <v>37</v>
      </c>
      <c r="CA40" s="5">
        <v>0.21682000000000001</v>
      </c>
      <c r="CB40" s="5">
        <f t="shared" si="224"/>
        <v>24.439272435338363</v>
      </c>
      <c r="CE40" s="5">
        <f t="shared" si="225"/>
        <v>37</v>
      </c>
      <c r="CF40" s="8">
        <f t="shared" si="517"/>
        <v>176.83717624944492</v>
      </c>
      <c r="CG40" s="8">
        <f t="shared" si="11"/>
        <v>181.68073013806728</v>
      </c>
      <c r="CH40" s="8">
        <v>1</v>
      </c>
      <c r="CI40" s="8">
        <f t="shared" si="12"/>
        <v>1.1494252873563264E-3</v>
      </c>
      <c r="CK40" s="5">
        <f t="shared" si="226"/>
        <v>37</v>
      </c>
      <c r="CL40" s="5">
        <v>9.2319999999999999E-2</v>
      </c>
      <c r="CM40" s="5">
        <f t="shared" si="227"/>
        <v>9.6863385403879949</v>
      </c>
      <c r="CP40" s="5">
        <f t="shared" si="228"/>
        <v>37</v>
      </c>
      <c r="CQ40" s="8">
        <f t="shared" si="518"/>
        <v>188.02373198721742</v>
      </c>
      <c r="CR40" s="8">
        <f t="shared" si="13"/>
        <v>193.21110972473809</v>
      </c>
      <c r="CS40" s="8">
        <v>1</v>
      </c>
      <c r="CT40" s="8">
        <f t="shared" si="14"/>
        <v>1.1494252873563264E-3</v>
      </c>
      <c r="CV40" s="5">
        <f t="shared" si="229"/>
        <v>37</v>
      </c>
      <c r="CW40" s="5">
        <v>0.30530000000000002</v>
      </c>
      <c r="CX40" s="5">
        <f t="shared" si="230"/>
        <v>36.427518128330185</v>
      </c>
      <c r="DA40" s="5">
        <f t="shared" si="231"/>
        <v>37</v>
      </c>
      <c r="DB40" s="8">
        <f t="shared" si="519"/>
        <v>187.9963884150651</v>
      </c>
      <c r="DC40" s="8">
        <f t="shared" si="15"/>
        <v>193.18376615258578</v>
      </c>
      <c r="DD40" s="8">
        <v>0</v>
      </c>
      <c r="DE40" s="8">
        <f t="shared" si="16"/>
        <v>1.0344827586206897</v>
      </c>
      <c r="DG40" s="5">
        <f t="shared" si="232"/>
        <v>37</v>
      </c>
      <c r="DH40" s="5">
        <v>0.7046</v>
      </c>
      <c r="DI40" s="5">
        <f t="shared" si="233"/>
        <v>121.94249088848576</v>
      </c>
      <c r="DL40" s="5">
        <f t="shared" si="234"/>
        <v>37</v>
      </c>
      <c r="DM40" s="8">
        <f t="shared" si="520"/>
        <v>202.09580786304355</v>
      </c>
      <c r="DN40" s="8">
        <f t="shared" si="17"/>
        <v>207.67348569730737</v>
      </c>
      <c r="DO40" s="8">
        <v>0</v>
      </c>
      <c r="DP40" s="8">
        <f t="shared" si="18"/>
        <v>1.0344827586206897</v>
      </c>
      <c r="DR40" s="5">
        <f t="shared" si="235"/>
        <v>37</v>
      </c>
      <c r="DS40" s="5">
        <v>0.87756999999999996</v>
      </c>
      <c r="DT40" s="5">
        <f t="shared" si="236"/>
        <v>210.02158408963126</v>
      </c>
      <c r="DW40" s="5">
        <f t="shared" si="237"/>
        <v>37</v>
      </c>
      <c r="DX40" s="8">
        <f t="shared" si="521"/>
        <v>202.09580786304355</v>
      </c>
      <c r="DY40" s="8">
        <f t="shared" si="19"/>
        <v>207.67348569730737</v>
      </c>
      <c r="DZ40" s="8">
        <v>0</v>
      </c>
      <c r="EA40" s="8">
        <f t="shared" si="20"/>
        <v>1.0344827586206897</v>
      </c>
      <c r="EC40" s="5">
        <f t="shared" si="238"/>
        <v>37</v>
      </c>
      <c r="ED40" s="5">
        <v>0.24204000000000001</v>
      </c>
      <c r="EE40" s="5">
        <f t="shared" si="239"/>
        <v>27.712466518072336</v>
      </c>
      <c r="EH40" s="5">
        <f t="shared" si="240"/>
        <v>37</v>
      </c>
      <c r="EI40" s="8">
        <f t="shared" si="522"/>
        <v>200.34727067200731</v>
      </c>
      <c r="EJ40" s="8">
        <f t="shared" si="21"/>
        <v>205.87637802874235</v>
      </c>
      <c r="EK40" s="8">
        <v>0</v>
      </c>
      <c r="EL40" s="8">
        <f t="shared" si="22"/>
        <v>1.0344827586206897</v>
      </c>
      <c r="EN40" s="5">
        <f t="shared" si="241"/>
        <v>37</v>
      </c>
      <c r="EO40" s="5">
        <v>0.70108999999999999</v>
      </c>
      <c r="EP40" s="5">
        <f t="shared" si="242"/>
        <v>120.76127542465316</v>
      </c>
      <c r="ES40" s="5">
        <f t="shared" si="243"/>
        <v>37</v>
      </c>
      <c r="ET40" s="8">
        <f t="shared" si="523"/>
        <v>201.51710110150179</v>
      </c>
      <c r="EU40" s="8">
        <f t="shared" si="23"/>
        <v>207.04620845823683</v>
      </c>
      <c r="EV40" s="8">
        <v>0</v>
      </c>
      <c r="EW40" s="8">
        <f t="shared" si="24"/>
        <v>1.0344827586206897</v>
      </c>
      <c r="EY40" s="5">
        <f t="shared" si="244"/>
        <v>37</v>
      </c>
      <c r="EZ40" s="5">
        <v>0.29061999999999999</v>
      </c>
      <c r="FA40" s="5">
        <f t="shared" si="245"/>
        <v>34.336392987906002</v>
      </c>
      <c r="FD40" s="5">
        <f t="shared" si="246"/>
        <v>37</v>
      </c>
      <c r="FE40" s="8">
        <f t="shared" si="524"/>
        <v>171.26853551337206</v>
      </c>
      <c r="FF40" s="8">
        <f t="shared" si="25"/>
        <v>175.97918598017682</v>
      </c>
      <c r="FG40" s="8">
        <v>1</v>
      </c>
      <c r="FH40" s="8">
        <f t="shared" si="26"/>
        <v>1.1494252873563264E-3</v>
      </c>
      <c r="FJ40" s="5">
        <f t="shared" si="247"/>
        <v>37</v>
      </c>
      <c r="FK40" s="5">
        <v>0.85833000000000004</v>
      </c>
      <c r="FL40" s="5">
        <f t="shared" si="248"/>
        <v>195.42548695908778</v>
      </c>
      <c r="FO40" s="5">
        <f t="shared" si="249"/>
        <v>37</v>
      </c>
      <c r="FP40" s="8">
        <f t="shared" si="525"/>
        <v>200.34727067200731</v>
      </c>
      <c r="FQ40" s="8">
        <f t="shared" si="27"/>
        <v>205.87637802874235</v>
      </c>
      <c r="FR40" s="8">
        <v>0</v>
      </c>
      <c r="FS40" s="8">
        <f t="shared" si="28"/>
        <v>1.0344827586206897</v>
      </c>
      <c r="FU40" s="5">
        <f t="shared" si="250"/>
        <v>37</v>
      </c>
      <c r="FV40" s="5">
        <v>0.93901999999999997</v>
      </c>
      <c r="FW40" s="5">
        <f t="shared" si="251"/>
        <v>279.72093374220276</v>
      </c>
      <c r="FZ40" s="5">
        <f t="shared" si="252"/>
        <v>37</v>
      </c>
      <c r="GA40" s="8">
        <f t="shared" si="526"/>
        <v>188.74115216597309</v>
      </c>
      <c r="GB40" s="8">
        <f t="shared" si="29"/>
        <v>193.94845824179254</v>
      </c>
      <c r="GC40" s="8">
        <v>1</v>
      </c>
      <c r="GD40" s="8">
        <f t="shared" si="30"/>
        <v>1.1494252873563264E-3</v>
      </c>
      <c r="GF40" s="5">
        <f t="shared" si="253"/>
        <v>37</v>
      </c>
      <c r="GG40" s="5">
        <v>0.85228999999999999</v>
      </c>
      <c r="GH40" s="5">
        <f t="shared" si="254"/>
        <v>191.25043869296286</v>
      </c>
      <c r="GK40" s="5">
        <f t="shared" si="255"/>
        <v>37</v>
      </c>
      <c r="GL40" s="8">
        <f t="shared" si="527"/>
        <v>188.02373198721742</v>
      </c>
      <c r="GM40" s="8">
        <f t="shared" si="31"/>
        <v>193.21110972473809</v>
      </c>
      <c r="GN40" s="8">
        <v>1</v>
      </c>
      <c r="GO40" s="8">
        <f t="shared" si="32"/>
        <v>1.1494252873563264E-3</v>
      </c>
      <c r="GQ40" s="5">
        <f t="shared" si="256"/>
        <v>37</v>
      </c>
      <c r="GR40" s="5">
        <v>0.59530000000000005</v>
      </c>
      <c r="GS40" s="5">
        <f t="shared" si="257"/>
        <v>90.460922710031738</v>
      </c>
      <c r="GV40" s="5">
        <f t="shared" si="258"/>
        <v>37</v>
      </c>
      <c r="GW40" s="8">
        <f t="shared" si="528"/>
        <v>195.70011653028973</v>
      </c>
      <c r="GX40" s="8">
        <f t="shared" si="33"/>
        <v>201.09345881674196</v>
      </c>
      <c r="GY40" s="8">
        <v>0</v>
      </c>
      <c r="GZ40" s="8">
        <f t="shared" si="34"/>
        <v>1.0344827586206897</v>
      </c>
      <c r="HB40" s="5">
        <f t="shared" si="259"/>
        <v>37</v>
      </c>
      <c r="HC40" s="5">
        <v>0.92169000000000001</v>
      </c>
      <c r="HD40" s="5">
        <f t="shared" si="260"/>
        <v>254.70799702192909</v>
      </c>
      <c r="HG40" s="5">
        <f t="shared" si="261"/>
        <v>37</v>
      </c>
      <c r="HH40" s="8">
        <f t="shared" si="529"/>
        <v>195.70011653028973</v>
      </c>
      <c r="HI40" s="8">
        <f t="shared" si="35"/>
        <v>201.09345881674196</v>
      </c>
      <c r="HJ40" s="8">
        <v>0</v>
      </c>
      <c r="HK40" s="8">
        <f t="shared" si="36"/>
        <v>1.0344827586206897</v>
      </c>
      <c r="HM40" s="5">
        <f t="shared" si="262"/>
        <v>37</v>
      </c>
      <c r="HN40" s="5">
        <v>0.76695000000000002</v>
      </c>
      <c r="HO40" s="5">
        <f t="shared" si="263"/>
        <v>145.6502256163387</v>
      </c>
      <c r="HR40" s="5">
        <f t="shared" si="264"/>
        <v>37</v>
      </c>
      <c r="HS40" s="8">
        <f t="shared" si="530"/>
        <v>198.38522888101042</v>
      </c>
      <c r="HT40" s="8">
        <f t="shared" si="37"/>
        <v>203.82944593243951</v>
      </c>
      <c r="HU40" s="8">
        <v>1</v>
      </c>
      <c r="HV40" s="8">
        <f t="shared" si="38"/>
        <v>1.1494252873563264E-3</v>
      </c>
      <c r="HX40" s="5">
        <f t="shared" si="265"/>
        <v>37</v>
      </c>
      <c r="HY40" s="5">
        <v>0.73855000000000004</v>
      </c>
      <c r="HZ40" s="5">
        <f t="shared" si="266"/>
        <v>134.15122183479974</v>
      </c>
      <c r="IC40" s="5">
        <f t="shared" si="267"/>
        <v>37</v>
      </c>
      <c r="ID40" s="8">
        <f t="shared" si="531"/>
        <v>192.84518861311386</v>
      </c>
      <c r="IE40" s="8">
        <f t="shared" si="39"/>
        <v>198.14517206930481</v>
      </c>
      <c r="IF40" s="8">
        <v>0</v>
      </c>
      <c r="IG40" s="8">
        <f t="shared" si="40"/>
        <v>1.0344827586206897</v>
      </c>
      <c r="II40" s="5">
        <f t="shared" si="268"/>
        <v>37</v>
      </c>
      <c r="IJ40" s="5">
        <v>0.92169000000000001</v>
      </c>
      <c r="IK40" s="5">
        <f t="shared" si="269"/>
        <v>254.70799702192909</v>
      </c>
      <c r="IN40" s="5">
        <f t="shared" si="270"/>
        <v>37</v>
      </c>
      <c r="IO40" s="8">
        <f t="shared" si="532"/>
        <v>195.70011653028973</v>
      </c>
      <c r="IP40" s="8">
        <f t="shared" si="41"/>
        <v>201.09345881674196</v>
      </c>
      <c r="IQ40" s="8">
        <v>0</v>
      </c>
      <c r="IR40" s="8">
        <f t="shared" si="42"/>
        <v>1.0344827586206897</v>
      </c>
      <c r="IT40" s="5">
        <f t="shared" si="271"/>
        <v>37</v>
      </c>
      <c r="IU40" s="5">
        <v>0.21682000000000001</v>
      </c>
      <c r="IV40" s="5">
        <f t="shared" si="272"/>
        <v>24.439272435338363</v>
      </c>
      <c r="IY40" s="5">
        <f t="shared" si="273"/>
        <v>37</v>
      </c>
      <c r="IZ40" s="8">
        <f t="shared" si="533"/>
        <v>176.83717624944492</v>
      </c>
      <c r="JA40" s="8">
        <f t="shared" si="43"/>
        <v>181.68073013806728</v>
      </c>
      <c r="JB40" s="8">
        <v>1</v>
      </c>
      <c r="JC40" s="8">
        <f t="shared" si="44"/>
        <v>1.1494252873563264E-3</v>
      </c>
      <c r="JE40" s="5">
        <f t="shared" si="274"/>
        <v>37</v>
      </c>
      <c r="JF40" s="5">
        <v>0.81674000000000002</v>
      </c>
      <c r="JG40" s="5">
        <f t="shared" si="275"/>
        <v>169.684936944507</v>
      </c>
      <c r="JJ40" s="5">
        <f t="shared" si="276"/>
        <v>37</v>
      </c>
      <c r="JK40" s="8">
        <f t="shared" si="534"/>
        <v>200.34727067200731</v>
      </c>
      <c r="JL40" s="8">
        <f t="shared" si="45"/>
        <v>205.87637802874235</v>
      </c>
      <c r="JM40" s="8">
        <v>0</v>
      </c>
      <c r="JN40" s="8">
        <f t="shared" si="46"/>
        <v>1.0344827586206897</v>
      </c>
      <c r="JP40" s="5">
        <f t="shared" si="277"/>
        <v>37</v>
      </c>
      <c r="JQ40" s="5">
        <v>0.54561000000000004</v>
      </c>
      <c r="JR40" s="5">
        <f t="shared" si="278"/>
        <v>78.879941885960761</v>
      </c>
      <c r="JU40" s="5">
        <f t="shared" si="279"/>
        <v>37</v>
      </c>
      <c r="JV40" s="8">
        <f t="shared" si="535"/>
        <v>192.84518861311386</v>
      </c>
      <c r="JW40" s="8">
        <f t="shared" si="47"/>
        <v>198.14517206930481</v>
      </c>
      <c r="JX40" s="8">
        <v>0</v>
      </c>
      <c r="JY40" s="8">
        <f t="shared" si="48"/>
        <v>1.0344827586206897</v>
      </c>
      <c r="KA40" s="5">
        <f t="shared" si="280"/>
        <v>37</v>
      </c>
      <c r="KB40" s="5">
        <v>0.93901999999999997</v>
      </c>
      <c r="KC40" s="5">
        <f t="shared" si="281"/>
        <v>279.72093374220276</v>
      </c>
      <c r="KF40" s="5">
        <f t="shared" si="282"/>
        <v>37</v>
      </c>
      <c r="KG40" s="8">
        <f t="shared" si="536"/>
        <v>188.02373198721742</v>
      </c>
      <c r="KH40" s="8">
        <f t="shared" si="49"/>
        <v>193.21110972473809</v>
      </c>
      <c r="KI40" s="8">
        <v>1</v>
      </c>
      <c r="KJ40" s="8">
        <f t="shared" si="50"/>
        <v>1.1494252873563264E-3</v>
      </c>
      <c r="KL40" s="5">
        <f t="shared" si="283"/>
        <v>37</v>
      </c>
      <c r="KM40" s="5">
        <v>0.69521999999999995</v>
      </c>
      <c r="KN40" s="5">
        <f t="shared" si="284"/>
        <v>118.81650741204221</v>
      </c>
      <c r="KQ40" s="5">
        <f t="shared" si="285"/>
        <v>37</v>
      </c>
      <c r="KR40" s="8">
        <f t="shared" si="537"/>
        <v>174.90343015114806</v>
      </c>
      <c r="KS40" s="8">
        <f t="shared" si="51"/>
        <v>179.72562345112215</v>
      </c>
      <c r="KT40" s="8">
        <v>0</v>
      </c>
      <c r="KU40" s="8">
        <f t="shared" si="52"/>
        <v>1.0344827586206897</v>
      </c>
      <c r="KW40" s="5">
        <f t="shared" si="286"/>
        <v>37</v>
      </c>
      <c r="KX40" s="5">
        <v>0.85228999999999999</v>
      </c>
      <c r="KY40" s="5">
        <f t="shared" si="287"/>
        <v>191.25043869296286</v>
      </c>
      <c r="LB40" s="5">
        <f t="shared" si="288"/>
        <v>37</v>
      </c>
      <c r="LC40" s="8">
        <f t="shared" si="538"/>
        <v>188.02373198721742</v>
      </c>
      <c r="LD40" s="8">
        <f t="shared" si="53"/>
        <v>193.21110972473809</v>
      </c>
      <c r="LE40" s="8">
        <v>1</v>
      </c>
      <c r="LF40" s="8">
        <f t="shared" si="54"/>
        <v>1.1494252873563264E-3</v>
      </c>
      <c r="LH40" s="5">
        <f t="shared" si="289"/>
        <v>37</v>
      </c>
      <c r="LI40" s="5">
        <v>0.82123000000000002</v>
      </c>
      <c r="LJ40" s="5">
        <f t="shared" si="290"/>
        <v>172.16552155551398</v>
      </c>
      <c r="LM40" s="5">
        <f t="shared" si="291"/>
        <v>37</v>
      </c>
      <c r="LN40" s="8">
        <f t="shared" si="539"/>
        <v>198.38522888101042</v>
      </c>
      <c r="LO40" s="8">
        <f t="shared" si="55"/>
        <v>203.82944593243951</v>
      </c>
      <c r="LP40" s="8">
        <v>1</v>
      </c>
      <c r="LQ40" s="8">
        <f t="shared" si="56"/>
        <v>1.1494252873563264E-3</v>
      </c>
      <c r="LS40" s="5">
        <f t="shared" si="292"/>
        <v>37</v>
      </c>
      <c r="LT40" s="5">
        <v>0.58665</v>
      </c>
      <c r="LU40" s="5">
        <f t="shared" si="293"/>
        <v>88.346058728345241</v>
      </c>
      <c r="LX40" s="5">
        <f t="shared" si="294"/>
        <v>37</v>
      </c>
      <c r="LY40" s="8">
        <f t="shared" si="540"/>
        <v>171.26853551337206</v>
      </c>
      <c r="LZ40" s="8">
        <f t="shared" si="57"/>
        <v>175.97918598017682</v>
      </c>
      <c r="MA40" s="8">
        <v>1</v>
      </c>
      <c r="MB40" s="8">
        <f t="shared" si="58"/>
        <v>1.1494252873563264E-3</v>
      </c>
      <c r="MD40" s="5">
        <f t="shared" si="295"/>
        <v>37</v>
      </c>
      <c r="ME40" s="5">
        <v>0.57701000000000002</v>
      </c>
      <c r="MF40" s="5">
        <f t="shared" si="296"/>
        <v>86.040674087724256</v>
      </c>
      <c r="MI40" s="5">
        <f t="shared" si="297"/>
        <v>37</v>
      </c>
      <c r="MJ40" s="8">
        <f t="shared" si="541"/>
        <v>202.59306803164333</v>
      </c>
      <c r="MK40" s="8">
        <f t="shared" si="59"/>
        <v>208.18455864836827</v>
      </c>
      <c r="ML40" s="8">
        <v>0</v>
      </c>
      <c r="MM40" s="8">
        <f t="shared" si="60"/>
        <v>1.0344827586206897</v>
      </c>
      <c r="MO40" s="5">
        <f t="shared" si="298"/>
        <v>37</v>
      </c>
      <c r="MP40" s="5">
        <v>0.81674000000000002</v>
      </c>
      <c r="MQ40" s="5">
        <f t="shared" si="299"/>
        <v>169.684936944507</v>
      </c>
      <c r="MT40" s="5">
        <f t="shared" si="300"/>
        <v>37</v>
      </c>
      <c r="MU40" s="8">
        <f t="shared" si="542"/>
        <v>200.34727067200731</v>
      </c>
      <c r="MV40" s="8">
        <f t="shared" si="61"/>
        <v>205.87637802874235</v>
      </c>
      <c r="MW40" s="8">
        <v>0</v>
      </c>
      <c r="MX40" s="8">
        <f t="shared" si="62"/>
        <v>1.0344827586206897</v>
      </c>
      <c r="MZ40" s="5">
        <f t="shared" si="301"/>
        <v>37</v>
      </c>
      <c r="NA40" s="5">
        <v>0.54561000000000004</v>
      </c>
      <c r="NB40" s="5">
        <f t="shared" si="302"/>
        <v>78.879941885960761</v>
      </c>
      <c r="NE40" s="5">
        <f t="shared" si="303"/>
        <v>37</v>
      </c>
      <c r="NF40" s="8">
        <f t="shared" si="543"/>
        <v>192.84518861311386</v>
      </c>
      <c r="NG40" s="8">
        <f t="shared" si="63"/>
        <v>198.14517206930481</v>
      </c>
      <c r="NH40" s="8">
        <v>0</v>
      </c>
      <c r="NI40" s="8">
        <f t="shared" si="64"/>
        <v>1.0344827586206897</v>
      </c>
      <c r="NK40" s="5">
        <f t="shared" si="304"/>
        <v>37</v>
      </c>
      <c r="NL40" s="5">
        <v>9.2319999999999999E-2</v>
      </c>
      <c r="NM40" s="5">
        <f t="shared" si="305"/>
        <v>9.6863385403879949</v>
      </c>
      <c r="NP40" s="5">
        <f t="shared" si="306"/>
        <v>37</v>
      </c>
      <c r="NQ40" s="8">
        <f t="shared" si="544"/>
        <v>188.02373198721742</v>
      </c>
      <c r="NR40" s="8">
        <f t="shared" si="65"/>
        <v>193.21110972473809</v>
      </c>
      <c r="NS40" s="8">
        <v>1</v>
      </c>
      <c r="NT40" s="8">
        <f t="shared" si="66"/>
        <v>1.1494252873563264E-3</v>
      </c>
      <c r="NV40" s="5">
        <f t="shared" si="307"/>
        <v>37</v>
      </c>
      <c r="NW40" s="5">
        <v>0.69521999999999995</v>
      </c>
      <c r="NX40" s="5">
        <f t="shared" si="308"/>
        <v>118.81650741204221</v>
      </c>
      <c r="OA40" s="5">
        <f t="shared" si="309"/>
        <v>37</v>
      </c>
      <c r="OB40" s="8">
        <f t="shared" si="545"/>
        <v>174.90343015114806</v>
      </c>
      <c r="OC40" s="8">
        <f t="shared" si="67"/>
        <v>179.72562345112215</v>
      </c>
      <c r="OD40" s="8">
        <v>0</v>
      </c>
      <c r="OE40" s="8">
        <f t="shared" si="68"/>
        <v>1.0344827586206897</v>
      </c>
      <c r="OG40" s="5">
        <f t="shared" si="310"/>
        <v>37</v>
      </c>
      <c r="OH40" s="5">
        <v>0.29061999999999999</v>
      </c>
      <c r="OI40" s="5">
        <f t="shared" si="311"/>
        <v>34.336392987906002</v>
      </c>
      <c r="OL40" s="5">
        <f t="shared" si="312"/>
        <v>37</v>
      </c>
      <c r="OM40" s="8">
        <f t="shared" si="546"/>
        <v>171.26853551337206</v>
      </c>
      <c r="ON40" s="8">
        <f t="shared" si="69"/>
        <v>175.97918598017682</v>
      </c>
      <c r="OO40" s="8">
        <v>1</v>
      </c>
      <c r="OP40" s="8">
        <f t="shared" si="70"/>
        <v>1.1494252873563264E-3</v>
      </c>
      <c r="OR40" s="5">
        <f t="shared" si="313"/>
        <v>37</v>
      </c>
      <c r="OS40" s="5">
        <v>9.2319999999999999E-2</v>
      </c>
      <c r="OT40" s="5">
        <f t="shared" si="314"/>
        <v>9.6863385403879949</v>
      </c>
      <c r="OW40" s="5">
        <f t="shared" si="315"/>
        <v>37</v>
      </c>
      <c r="OX40" s="8">
        <f t="shared" si="547"/>
        <v>188.02373198721742</v>
      </c>
      <c r="OY40" s="8">
        <f t="shared" si="71"/>
        <v>193.21110972473809</v>
      </c>
      <c r="OZ40" s="8">
        <v>1</v>
      </c>
      <c r="PA40" s="8">
        <f t="shared" si="72"/>
        <v>1.1494252873563264E-3</v>
      </c>
      <c r="PC40" s="5">
        <f t="shared" si="316"/>
        <v>37</v>
      </c>
      <c r="PD40" s="5">
        <v>0.54561000000000004</v>
      </c>
      <c r="PE40" s="5">
        <f t="shared" si="317"/>
        <v>78.879941885960761</v>
      </c>
      <c r="PH40" s="5">
        <f t="shared" si="318"/>
        <v>37</v>
      </c>
      <c r="PI40" s="8">
        <f t="shared" si="548"/>
        <v>192.84518861311386</v>
      </c>
      <c r="PJ40" s="8">
        <f t="shared" si="73"/>
        <v>198.14517206930481</v>
      </c>
      <c r="PK40" s="8">
        <v>0</v>
      </c>
      <c r="PL40" s="8">
        <f t="shared" si="74"/>
        <v>1.0344827586206897</v>
      </c>
      <c r="PN40" s="5">
        <f t="shared" si="319"/>
        <v>37</v>
      </c>
      <c r="PO40" s="5">
        <v>9.2319999999999999E-2</v>
      </c>
      <c r="PP40" s="5">
        <f t="shared" si="320"/>
        <v>9.6863385403879949</v>
      </c>
      <c r="PS40" s="5">
        <f t="shared" si="321"/>
        <v>37</v>
      </c>
      <c r="PT40" s="8">
        <f t="shared" si="549"/>
        <v>188.02373198721742</v>
      </c>
      <c r="PU40" s="8">
        <f t="shared" si="75"/>
        <v>193.21110972473809</v>
      </c>
      <c r="PV40" s="8">
        <v>1</v>
      </c>
      <c r="PW40" s="8">
        <f t="shared" si="76"/>
        <v>1.1494252873563264E-3</v>
      </c>
      <c r="PY40" s="5">
        <f t="shared" si="322"/>
        <v>37</v>
      </c>
      <c r="PZ40" s="5">
        <v>0.73855000000000004</v>
      </c>
      <c r="QA40" s="5">
        <f t="shared" si="323"/>
        <v>134.15122183479974</v>
      </c>
      <c r="QD40" s="5">
        <f t="shared" si="324"/>
        <v>37</v>
      </c>
      <c r="QE40" s="8">
        <f t="shared" si="550"/>
        <v>192.84518861311386</v>
      </c>
      <c r="QF40" s="8">
        <f t="shared" si="77"/>
        <v>198.14517206930481</v>
      </c>
      <c r="QG40" s="8">
        <v>0</v>
      </c>
      <c r="QH40" s="8">
        <f t="shared" si="78"/>
        <v>1.0344827586206897</v>
      </c>
      <c r="QJ40" s="5">
        <f t="shared" si="325"/>
        <v>37</v>
      </c>
      <c r="QK40" s="5">
        <v>0.39122000000000001</v>
      </c>
      <c r="QL40" s="5">
        <f t="shared" si="326"/>
        <v>49.629832448545322</v>
      </c>
      <c r="QO40" s="5">
        <f t="shared" si="327"/>
        <v>37</v>
      </c>
      <c r="QP40" s="8">
        <f t="shared" si="551"/>
        <v>168.5944594083233</v>
      </c>
      <c r="QQ40" s="8">
        <f t="shared" si="79"/>
        <v>173.24289467343448</v>
      </c>
      <c r="QR40" s="8">
        <v>1</v>
      </c>
      <c r="QS40" s="8">
        <f t="shared" si="80"/>
        <v>1.1494252873563264E-3</v>
      </c>
      <c r="QU40" s="5">
        <f t="shared" si="328"/>
        <v>37</v>
      </c>
      <c r="QV40" s="5">
        <v>0.41582000000000002</v>
      </c>
      <c r="QW40" s="5">
        <f t="shared" si="329"/>
        <v>53.754612446560088</v>
      </c>
      <c r="QZ40" s="5">
        <f t="shared" si="330"/>
        <v>37</v>
      </c>
      <c r="RA40" s="8">
        <f t="shared" si="552"/>
        <v>171.26853551337206</v>
      </c>
      <c r="RB40" s="8">
        <f t="shared" si="81"/>
        <v>175.97918598017682</v>
      </c>
      <c r="RC40" s="8">
        <v>1</v>
      </c>
      <c r="RD40" s="8">
        <f t="shared" si="82"/>
        <v>1.1494252873563264E-3</v>
      </c>
      <c r="RF40" s="5">
        <f t="shared" si="331"/>
        <v>37</v>
      </c>
      <c r="RG40" s="5">
        <v>0.64654</v>
      </c>
      <c r="RH40" s="5">
        <f t="shared" si="332"/>
        <v>103.99849542204859</v>
      </c>
      <c r="RK40" s="5">
        <f t="shared" si="333"/>
        <v>37</v>
      </c>
      <c r="RL40" s="8">
        <f t="shared" si="553"/>
        <v>202.59306803164333</v>
      </c>
      <c r="RM40" s="8">
        <f t="shared" si="83"/>
        <v>208.18455864836827</v>
      </c>
      <c r="RN40" s="8">
        <v>0</v>
      </c>
      <c r="RO40" s="8">
        <f t="shared" si="84"/>
        <v>1.0344827586206897</v>
      </c>
      <c r="RQ40" s="5">
        <f t="shared" si="334"/>
        <v>37</v>
      </c>
      <c r="RR40" s="5">
        <v>0.94440000000000002</v>
      </c>
      <c r="RS40" s="5">
        <f t="shared" si="335"/>
        <v>288.95720777256008</v>
      </c>
      <c r="RV40" s="5">
        <f t="shared" si="336"/>
        <v>37</v>
      </c>
      <c r="RW40" s="8">
        <f t="shared" si="554"/>
        <v>202.59306803164333</v>
      </c>
      <c r="RX40" s="8">
        <f t="shared" si="85"/>
        <v>208.18455864836827</v>
      </c>
      <c r="RY40" s="8">
        <v>0</v>
      </c>
      <c r="RZ40" s="8">
        <f t="shared" si="86"/>
        <v>1.0344827586206897</v>
      </c>
      <c r="SB40" s="5">
        <f t="shared" si="337"/>
        <v>37</v>
      </c>
      <c r="SC40" s="5">
        <v>0.81674000000000002</v>
      </c>
      <c r="SD40" s="5">
        <f t="shared" si="338"/>
        <v>169.684936944507</v>
      </c>
      <c r="SG40" s="5">
        <f t="shared" si="339"/>
        <v>37</v>
      </c>
      <c r="SH40" s="8">
        <f t="shared" si="555"/>
        <v>200.34727067200731</v>
      </c>
      <c r="SI40" s="8">
        <f t="shared" si="87"/>
        <v>205.87637802874235</v>
      </c>
      <c r="SJ40" s="8">
        <v>0</v>
      </c>
      <c r="SK40" s="8">
        <f t="shared" si="88"/>
        <v>1.0344827586206897</v>
      </c>
      <c r="SM40" s="5">
        <f t="shared" si="340"/>
        <v>37</v>
      </c>
      <c r="SN40" s="5">
        <v>0.70108999999999999</v>
      </c>
      <c r="SO40" s="5">
        <f t="shared" si="341"/>
        <v>120.76127542465316</v>
      </c>
      <c r="SR40" s="5">
        <f t="shared" si="342"/>
        <v>37</v>
      </c>
      <c r="SS40" s="8">
        <f t="shared" si="556"/>
        <v>176.83717624944492</v>
      </c>
      <c r="ST40" s="8">
        <f t="shared" si="89"/>
        <v>181.68073013806728</v>
      </c>
      <c r="SU40" s="8">
        <v>1</v>
      </c>
      <c r="SV40" s="8">
        <f t="shared" si="90"/>
        <v>1.1494252873563264E-3</v>
      </c>
      <c r="SX40" s="5">
        <f t="shared" si="343"/>
        <v>37</v>
      </c>
      <c r="SY40" s="5">
        <v>0.29126000000000002</v>
      </c>
      <c r="SZ40" s="5">
        <f t="shared" si="344"/>
        <v>34.426653338715582</v>
      </c>
      <c r="TC40" s="5">
        <f t="shared" si="345"/>
        <v>37</v>
      </c>
      <c r="TD40" s="8">
        <f t="shared" si="557"/>
        <v>168.5944594083233</v>
      </c>
      <c r="TE40" s="8">
        <f t="shared" si="91"/>
        <v>173.24289467343448</v>
      </c>
      <c r="TF40" s="8">
        <v>1</v>
      </c>
      <c r="TG40" s="8">
        <f t="shared" si="92"/>
        <v>1.1494252873563264E-3</v>
      </c>
      <c r="TI40" s="5">
        <f t="shared" si="346"/>
        <v>37</v>
      </c>
      <c r="TJ40" s="5">
        <v>0.29693000000000003</v>
      </c>
      <c r="TK40" s="5">
        <f t="shared" si="347"/>
        <v>35.229881887109194</v>
      </c>
      <c r="TN40" s="5">
        <f t="shared" si="348"/>
        <v>37</v>
      </c>
      <c r="TO40" s="8">
        <f t="shared" si="558"/>
        <v>200.34727067200731</v>
      </c>
      <c r="TP40" s="8">
        <f t="shared" si="93"/>
        <v>205.87637802874235</v>
      </c>
      <c r="TQ40" s="8">
        <v>0</v>
      </c>
      <c r="TR40" s="8">
        <f t="shared" si="94"/>
        <v>1.0344827586206897</v>
      </c>
      <c r="TT40" s="5">
        <f t="shared" si="349"/>
        <v>37</v>
      </c>
      <c r="TU40" s="5">
        <v>9.2319999999999999E-2</v>
      </c>
      <c r="TV40" s="5">
        <f t="shared" si="350"/>
        <v>9.6863385403879949</v>
      </c>
      <c r="TY40" s="5">
        <f t="shared" si="351"/>
        <v>37</v>
      </c>
      <c r="TZ40" s="8">
        <f t="shared" si="559"/>
        <v>188.02373198721742</v>
      </c>
      <c r="UA40" s="8">
        <f t="shared" si="95"/>
        <v>193.21110972473809</v>
      </c>
      <c r="UB40" s="8">
        <v>1</v>
      </c>
      <c r="UC40" s="8">
        <f t="shared" si="96"/>
        <v>1.1494252873563264E-3</v>
      </c>
      <c r="UE40" s="5">
        <f t="shared" si="352"/>
        <v>37</v>
      </c>
      <c r="UF40" s="5">
        <v>9.2319999999999999E-2</v>
      </c>
      <c r="UG40" s="5">
        <f t="shared" si="353"/>
        <v>9.6863385403879949</v>
      </c>
      <c r="UJ40" s="5">
        <f t="shared" si="354"/>
        <v>37</v>
      </c>
      <c r="UK40" s="8">
        <f t="shared" si="560"/>
        <v>188.02373198721742</v>
      </c>
      <c r="UL40" s="8">
        <f t="shared" si="97"/>
        <v>193.21110972473809</v>
      </c>
      <c r="UM40" s="8">
        <v>1</v>
      </c>
      <c r="UN40" s="8">
        <f t="shared" si="98"/>
        <v>1.1494252873563264E-3</v>
      </c>
      <c r="UP40" s="5">
        <f t="shared" si="355"/>
        <v>37</v>
      </c>
      <c r="UQ40" s="5">
        <v>0.41582000000000002</v>
      </c>
      <c r="UR40" s="5">
        <f t="shared" si="356"/>
        <v>53.754612446560088</v>
      </c>
      <c r="UU40" s="5">
        <f t="shared" si="357"/>
        <v>37</v>
      </c>
      <c r="UV40" s="8">
        <f t="shared" si="561"/>
        <v>171.26853551337206</v>
      </c>
      <c r="UW40" s="8">
        <f t="shared" si="99"/>
        <v>175.97918598017682</v>
      </c>
      <c r="UX40" s="8">
        <v>1</v>
      </c>
      <c r="UY40" s="8">
        <f t="shared" si="100"/>
        <v>1.1494252873563264E-3</v>
      </c>
      <c r="VA40" s="5">
        <f t="shared" si="358"/>
        <v>37</v>
      </c>
      <c r="VB40" s="5">
        <v>0.41582000000000002</v>
      </c>
      <c r="VC40" s="5">
        <f t="shared" si="359"/>
        <v>53.754612446560088</v>
      </c>
      <c r="VF40" s="5">
        <f t="shared" si="360"/>
        <v>37</v>
      </c>
      <c r="VG40" s="8">
        <f t="shared" si="562"/>
        <v>171.26853551337206</v>
      </c>
      <c r="VH40" s="8">
        <f t="shared" si="101"/>
        <v>175.97918598017682</v>
      </c>
      <c r="VI40" s="8">
        <v>1</v>
      </c>
      <c r="VJ40" s="8">
        <f t="shared" si="102"/>
        <v>1.1494252873563264E-3</v>
      </c>
      <c r="VL40" s="5">
        <f t="shared" si="361"/>
        <v>37</v>
      </c>
      <c r="VM40" s="5">
        <v>0.95462999999999998</v>
      </c>
      <c r="VN40" s="5">
        <f t="shared" si="362"/>
        <v>309.29041853062643</v>
      </c>
      <c r="VQ40" s="5">
        <f t="shared" si="363"/>
        <v>37</v>
      </c>
      <c r="VR40" s="8">
        <f t="shared" si="563"/>
        <v>202.59306803164333</v>
      </c>
      <c r="VS40" s="8">
        <f t="shared" si="103"/>
        <v>208.18455864836827</v>
      </c>
      <c r="VT40" s="8">
        <v>0</v>
      </c>
      <c r="VU40" s="8">
        <f t="shared" si="104"/>
        <v>1.0344827586206897</v>
      </c>
      <c r="VW40" s="5">
        <f t="shared" si="364"/>
        <v>37</v>
      </c>
      <c r="VX40" s="5">
        <v>0.26893</v>
      </c>
      <c r="VY40" s="5">
        <f t="shared" si="365"/>
        <v>31.324606458305521</v>
      </c>
      <c r="WB40" s="5">
        <f t="shared" si="366"/>
        <v>37</v>
      </c>
      <c r="WC40" s="8">
        <f t="shared" si="564"/>
        <v>229.37237564029357</v>
      </c>
      <c r="WD40" s="8">
        <f t="shared" si="105"/>
        <v>235.67777349512005</v>
      </c>
      <c r="WE40" s="8">
        <v>2</v>
      </c>
      <c r="WF40" s="8">
        <f t="shared" si="106"/>
        <v>0.9011494252873562</v>
      </c>
      <c r="WH40" s="5">
        <f t="shared" si="367"/>
        <v>37</v>
      </c>
      <c r="WI40" s="5">
        <v>0.70108999999999999</v>
      </c>
      <c r="WJ40" s="5">
        <f t="shared" si="368"/>
        <v>120.76127542465316</v>
      </c>
      <c r="WM40" s="5">
        <f t="shared" si="369"/>
        <v>37</v>
      </c>
      <c r="WN40" s="8">
        <f t="shared" si="565"/>
        <v>176.83717624944492</v>
      </c>
      <c r="WO40" s="8">
        <f t="shared" si="107"/>
        <v>181.68073013806728</v>
      </c>
      <c r="WP40" s="8">
        <v>1</v>
      </c>
      <c r="WQ40" s="8">
        <f t="shared" si="108"/>
        <v>1.1494252873563264E-3</v>
      </c>
      <c r="WS40" s="5">
        <f t="shared" si="370"/>
        <v>37</v>
      </c>
      <c r="WT40" s="5">
        <v>0.85228999999999999</v>
      </c>
      <c r="WU40" s="5">
        <f t="shared" si="371"/>
        <v>191.25043869296286</v>
      </c>
      <c r="WX40" s="5">
        <f t="shared" si="372"/>
        <v>37</v>
      </c>
      <c r="WY40" s="8">
        <f t="shared" si="566"/>
        <v>188.02373198721742</v>
      </c>
      <c r="WZ40" s="8">
        <f t="shared" si="109"/>
        <v>193.21110972473809</v>
      </c>
      <c r="XA40" s="8">
        <v>1</v>
      </c>
      <c r="XB40" s="8">
        <f t="shared" si="110"/>
        <v>1.1494252873563264E-3</v>
      </c>
      <c r="XD40" s="5">
        <f t="shared" si="373"/>
        <v>37</v>
      </c>
      <c r="XE40" s="5">
        <v>0.47039999999999998</v>
      </c>
      <c r="XF40" s="5">
        <f t="shared" si="374"/>
        <v>63.56332743593385</v>
      </c>
      <c r="XI40" s="5">
        <f t="shared" si="375"/>
        <v>37</v>
      </c>
      <c r="XJ40" s="8">
        <f t="shared" si="567"/>
        <v>198.38522888101042</v>
      </c>
      <c r="XK40" s="8">
        <f t="shared" si="111"/>
        <v>203.82944593243951</v>
      </c>
      <c r="XL40" s="8">
        <v>1</v>
      </c>
      <c r="XM40" s="8">
        <f t="shared" si="112"/>
        <v>1.1494252873563264E-3</v>
      </c>
      <c r="XO40" s="5">
        <f t="shared" si="376"/>
        <v>37</v>
      </c>
      <c r="XP40" s="5">
        <v>1.291E-2</v>
      </c>
      <c r="XQ40" s="5">
        <f t="shared" si="377"/>
        <v>1.2994058295457915</v>
      </c>
      <c r="XT40" s="5">
        <f t="shared" si="378"/>
        <v>37</v>
      </c>
      <c r="XU40" s="8">
        <f t="shared" si="568"/>
        <v>202.09580786304355</v>
      </c>
      <c r="XV40" s="8">
        <f t="shared" si="113"/>
        <v>207.67348569730737</v>
      </c>
      <c r="XW40" s="8">
        <v>0</v>
      </c>
      <c r="XX40" s="8">
        <f t="shared" si="114"/>
        <v>1.0344827586206897</v>
      </c>
      <c r="XZ40" s="5">
        <f t="shared" si="379"/>
        <v>37</v>
      </c>
      <c r="YA40" s="5">
        <v>0.42086000000000001</v>
      </c>
      <c r="YB40" s="5">
        <f t="shared" si="380"/>
        <v>54.621103443678635</v>
      </c>
      <c r="YE40" s="5">
        <f t="shared" si="381"/>
        <v>37</v>
      </c>
      <c r="YF40" s="8">
        <f t="shared" si="569"/>
        <v>192.84518861311386</v>
      </c>
      <c r="YG40" s="8">
        <f t="shared" si="115"/>
        <v>198.14517206930481</v>
      </c>
      <c r="YH40" s="8">
        <v>0</v>
      </c>
      <c r="YI40" s="8">
        <f t="shared" si="116"/>
        <v>1.0344827586206897</v>
      </c>
      <c r="YK40" s="5">
        <f t="shared" si="382"/>
        <v>37</v>
      </c>
      <c r="YL40" s="5">
        <v>0.54561000000000004</v>
      </c>
      <c r="YM40" s="5">
        <f t="shared" si="383"/>
        <v>78.879941885960761</v>
      </c>
      <c r="YP40" s="5">
        <f t="shared" si="384"/>
        <v>37</v>
      </c>
      <c r="YQ40" s="8">
        <f t="shared" si="570"/>
        <v>192.84518861311386</v>
      </c>
      <c r="YR40" s="8">
        <f t="shared" si="117"/>
        <v>198.14517206930481</v>
      </c>
      <c r="YS40" s="8">
        <v>0</v>
      </c>
      <c r="YT40" s="8">
        <f t="shared" si="118"/>
        <v>1.0344827586206897</v>
      </c>
      <c r="YV40" s="5">
        <f t="shared" si="385"/>
        <v>37</v>
      </c>
      <c r="YW40" s="5">
        <v>0.42086000000000001</v>
      </c>
      <c r="YX40" s="5">
        <f t="shared" si="386"/>
        <v>54.621103443678635</v>
      </c>
      <c r="ZA40" s="5">
        <f t="shared" si="387"/>
        <v>37</v>
      </c>
      <c r="ZB40" s="8">
        <f t="shared" si="571"/>
        <v>192.84518861311386</v>
      </c>
      <c r="ZC40" s="8">
        <f t="shared" si="119"/>
        <v>198.14517206930481</v>
      </c>
      <c r="ZD40" s="8">
        <v>0</v>
      </c>
      <c r="ZE40" s="8">
        <f t="shared" si="120"/>
        <v>1.0344827586206897</v>
      </c>
      <c r="ZG40" s="5">
        <f t="shared" si="388"/>
        <v>37</v>
      </c>
      <c r="ZH40" s="5">
        <v>0.17585000000000001</v>
      </c>
      <c r="ZI40" s="5">
        <f t="shared" si="389"/>
        <v>19.340272680477216</v>
      </c>
      <c r="ZL40" s="5">
        <f t="shared" si="390"/>
        <v>37</v>
      </c>
      <c r="ZM40" s="8">
        <f t="shared" si="572"/>
        <v>188.02373198721742</v>
      </c>
      <c r="ZN40" s="8">
        <f t="shared" si="121"/>
        <v>193.21110972473809</v>
      </c>
      <c r="ZO40" s="8">
        <v>1</v>
      </c>
      <c r="ZP40" s="8">
        <f t="shared" si="122"/>
        <v>1.1494252873563264E-3</v>
      </c>
      <c r="ZR40" s="5">
        <f t="shared" si="391"/>
        <v>37</v>
      </c>
      <c r="ZS40" s="5">
        <v>0.85228999999999999</v>
      </c>
      <c r="ZT40" s="5">
        <f t="shared" si="392"/>
        <v>191.25043869296286</v>
      </c>
      <c r="ZW40" s="5">
        <f t="shared" si="393"/>
        <v>37</v>
      </c>
      <c r="ZX40" s="8">
        <f t="shared" si="573"/>
        <v>188.02373198721742</v>
      </c>
      <c r="ZY40" s="8">
        <f t="shared" si="123"/>
        <v>193.21110972473809</v>
      </c>
      <c r="ZZ40" s="8">
        <v>1</v>
      </c>
      <c r="AAA40" s="8">
        <f t="shared" si="124"/>
        <v>1.1494252873563264E-3</v>
      </c>
      <c r="AAC40" s="5">
        <f t="shared" si="394"/>
        <v>37</v>
      </c>
      <c r="AAD40" s="5">
        <v>0.85228999999999999</v>
      </c>
      <c r="AAE40" s="5">
        <f t="shared" si="395"/>
        <v>191.25043869296286</v>
      </c>
      <c r="AAH40" s="5">
        <f t="shared" si="396"/>
        <v>37</v>
      </c>
      <c r="AAI40" s="8">
        <f t="shared" si="574"/>
        <v>188.02373198721742</v>
      </c>
      <c r="AAJ40" s="8">
        <f t="shared" si="125"/>
        <v>193.21110972473809</v>
      </c>
      <c r="AAK40" s="8">
        <v>1</v>
      </c>
      <c r="AAL40" s="8">
        <f t="shared" si="126"/>
        <v>1.1494252873563264E-3</v>
      </c>
      <c r="AAN40" s="5">
        <f t="shared" si="397"/>
        <v>37</v>
      </c>
      <c r="AAO40" s="5">
        <v>0.7046</v>
      </c>
      <c r="AAP40" s="5">
        <f t="shared" si="398"/>
        <v>121.94249088848576</v>
      </c>
      <c r="AAS40" s="5">
        <f t="shared" si="399"/>
        <v>37</v>
      </c>
      <c r="AAT40" s="8">
        <f t="shared" si="575"/>
        <v>202.09580786304355</v>
      </c>
      <c r="AAU40" s="8">
        <f t="shared" si="127"/>
        <v>207.67348569730737</v>
      </c>
      <c r="AAV40" s="8">
        <v>0</v>
      </c>
      <c r="AAW40" s="8">
        <f t="shared" si="128"/>
        <v>1.0344827586206897</v>
      </c>
      <c r="AAY40" s="5">
        <f t="shared" si="400"/>
        <v>37</v>
      </c>
      <c r="AAZ40" s="5">
        <v>0.21682000000000001</v>
      </c>
      <c r="ABA40" s="5">
        <f t="shared" si="401"/>
        <v>24.439272435338363</v>
      </c>
      <c r="ABD40" s="5">
        <f t="shared" si="402"/>
        <v>37</v>
      </c>
      <c r="ABE40" s="8">
        <f t="shared" si="576"/>
        <v>176.83717624944492</v>
      </c>
      <c r="ABF40" s="8">
        <f t="shared" si="129"/>
        <v>181.68073013806728</v>
      </c>
      <c r="ABG40" s="8">
        <v>1</v>
      </c>
      <c r="ABH40" s="8">
        <f t="shared" si="130"/>
        <v>1.1494252873563264E-3</v>
      </c>
      <c r="ABJ40" s="5">
        <f t="shared" si="403"/>
        <v>37</v>
      </c>
      <c r="ABK40" s="5">
        <v>0.94440000000000002</v>
      </c>
      <c r="ABL40" s="5">
        <f t="shared" si="404"/>
        <v>288.95720777256008</v>
      </c>
      <c r="ABO40" s="5">
        <f t="shared" si="405"/>
        <v>37</v>
      </c>
      <c r="ABP40" s="8">
        <f t="shared" si="577"/>
        <v>202.59306803164333</v>
      </c>
      <c r="ABQ40" s="8">
        <f t="shared" si="131"/>
        <v>208.18455864836827</v>
      </c>
      <c r="ABR40" s="8">
        <v>0</v>
      </c>
      <c r="ABS40" s="8">
        <f t="shared" si="132"/>
        <v>1.0344827586206897</v>
      </c>
      <c r="ABU40" s="5">
        <f t="shared" si="406"/>
        <v>37</v>
      </c>
      <c r="ABV40" s="5">
        <v>0.34211999999999998</v>
      </c>
      <c r="ABW40" s="5">
        <f t="shared" si="407"/>
        <v>41.87327351090687</v>
      </c>
      <c r="ABZ40" s="5">
        <f t="shared" si="408"/>
        <v>37</v>
      </c>
      <c r="ACA40" s="8">
        <f t="shared" si="578"/>
        <v>202.09580786304355</v>
      </c>
      <c r="ACB40" s="8">
        <f t="shared" si="133"/>
        <v>207.67348569730737</v>
      </c>
      <c r="ACC40" s="8">
        <v>0</v>
      </c>
      <c r="ACD40" s="8">
        <f t="shared" si="134"/>
        <v>1.0344827586206897</v>
      </c>
      <c r="ACF40" s="5">
        <f t="shared" si="409"/>
        <v>37</v>
      </c>
      <c r="ACG40" s="5">
        <v>0.85833000000000004</v>
      </c>
      <c r="ACH40" s="5">
        <f t="shared" si="410"/>
        <v>195.42548695908778</v>
      </c>
      <c r="ACK40" s="5">
        <f t="shared" si="411"/>
        <v>37</v>
      </c>
      <c r="ACL40" s="8">
        <f t="shared" si="579"/>
        <v>200.34727067200731</v>
      </c>
      <c r="ACM40" s="8">
        <f t="shared" si="135"/>
        <v>205.87637802874235</v>
      </c>
      <c r="ACN40" s="8">
        <v>0</v>
      </c>
      <c r="ACO40" s="8">
        <f t="shared" si="136"/>
        <v>1.0344827586206897</v>
      </c>
      <c r="ACQ40" s="5">
        <f t="shared" si="412"/>
        <v>37</v>
      </c>
      <c r="ACR40" s="5">
        <v>0.7046</v>
      </c>
      <c r="ACS40" s="5">
        <f t="shared" si="413"/>
        <v>121.94249088848576</v>
      </c>
      <c r="ACV40" s="5">
        <f t="shared" si="414"/>
        <v>37</v>
      </c>
      <c r="ACW40" s="8">
        <f t="shared" si="580"/>
        <v>202.09580786304355</v>
      </c>
      <c r="ACX40" s="8">
        <f t="shared" si="137"/>
        <v>207.67348569730737</v>
      </c>
      <c r="ACY40" s="8">
        <v>0</v>
      </c>
      <c r="ACZ40" s="8">
        <f t="shared" si="138"/>
        <v>1.0344827586206897</v>
      </c>
      <c r="ADB40" s="5">
        <f t="shared" si="415"/>
        <v>37</v>
      </c>
      <c r="ADC40" s="5">
        <v>0.89070000000000005</v>
      </c>
      <c r="ADD40" s="5">
        <f t="shared" si="416"/>
        <v>221.36588837996447</v>
      </c>
      <c r="ADG40" s="5">
        <f t="shared" si="417"/>
        <v>37</v>
      </c>
      <c r="ADH40" s="8">
        <f t="shared" si="581"/>
        <v>171.26853551337206</v>
      </c>
      <c r="ADI40" s="8">
        <f t="shared" si="139"/>
        <v>175.97918598017682</v>
      </c>
      <c r="ADJ40" s="8">
        <v>1</v>
      </c>
      <c r="ADK40" s="8">
        <f t="shared" si="140"/>
        <v>1.1494252873563264E-3</v>
      </c>
      <c r="ADM40" s="5">
        <f t="shared" si="418"/>
        <v>37</v>
      </c>
      <c r="ADN40" s="5">
        <v>0.13184000000000001</v>
      </c>
      <c r="ADO40" s="5">
        <f t="shared" si="419"/>
        <v>14.137924951157007</v>
      </c>
      <c r="ADR40" s="5">
        <f t="shared" si="420"/>
        <v>37</v>
      </c>
      <c r="ADS40" s="8">
        <f t="shared" si="582"/>
        <v>202.59306803164333</v>
      </c>
      <c r="ADT40" s="8">
        <f t="shared" si="141"/>
        <v>208.18455864836827</v>
      </c>
      <c r="ADU40" s="8">
        <v>0</v>
      </c>
      <c r="ADV40" s="8">
        <f t="shared" si="142"/>
        <v>1.0344827586206897</v>
      </c>
      <c r="ADX40" s="5">
        <f t="shared" si="421"/>
        <v>37</v>
      </c>
      <c r="ADY40" s="5">
        <v>0.85833000000000004</v>
      </c>
      <c r="ADZ40" s="5">
        <f t="shared" si="422"/>
        <v>195.42548695908778</v>
      </c>
      <c r="AEC40" s="5">
        <f t="shared" si="423"/>
        <v>37</v>
      </c>
      <c r="AED40" s="8">
        <f t="shared" si="583"/>
        <v>202.53068477165345</v>
      </c>
      <c r="AEE40" s="8">
        <f t="shared" si="143"/>
        <v>208.12217538837839</v>
      </c>
      <c r="AEF40" s="8">
        <v>0</v>
      </c>
      <c r="AEG40" s="8">
        <f t="shared" si="144"/>
        <v>1.0344827586206897</v>
      </c>
      <c r="AEI40" s="5">
        <f t="shared" si="424"/>
        <v>37</v>
      </c>
      <c r="AEJ40" s="5">
        <v>0.30530000000000002</v>
      </c>
      <c r="AEK40" s="5">
        <f t="shared" si="425"/>
        <v>36.427518128330185</v>
      </c>
      <c r="AEN40" s="5">
        <f t="shared" si="426"/>
        <v>37</v>
      </c>
      <c r="AEO40" s="8">
        <f t="shared" si="584"/>
        <v>168.5944594083233</v>
      </c>
      <c r="AEP40" s="8">
        <f t="shared" si="145"/>
        <v>173.24289467343448</v>
      </c>
      <c r="AEQ40" s="8">
        <v>1</v>
      </c>
      <c r="AER40" s="8">
        <f t="shared" si="146"/>
        <v>1.1494252873563264E-3</v>
      </c>
      <c r="AET40" s="5">
        <f t="shared" si="427"/>
        <v>37</v>
      </c>
      <c r="AEU40" s="5">
        <v>0.79959999999999998</v>
      </c>
      <c r="AEV40" s="5">
        <f t="shared" si="428"/>
        <v>160.74399097714272</v>
      </c>
      <c r="AEY40" s="5">
        <f t="shared" si="429"/>
        <v>37</v>
      </c>
      <c r="AEZ40" s="8">
        <f t="shared" si="585"/>
        <v>171.7132086112565</v>
      </c>
      <c r="AFA40" s="8">
        <f t="shared" si="147"/>
        <v>176.40364666452106</v>
      </c>
      <c r="AFB40" s="8">
        <v>1</v>
      </c>
      <c r="AFC40" s="8">
        <f t="shared" si="148"/>
        <v>1.1494252873563264E-3</v>
      </c>
      <c r="AFE40" s="5">
        <f t="shared" si="430"/>
        <v>37</v>
      </c>
      <c r="AFF40" s="5">
        <v>0.87756999999999996</v>
      </c>
      <c r="AFG40" s="5">
        <f t="shared" si="431"/>
        <v>210.02158408963126</v>
      </c>
      <c r="AFJ40" s="5">
        <f t="shared" si="432"/>
        <v>37</v>
      </c>
      <c r="AFK40" s="8">
        <f t="shared" si="586"/>
        <v>202.09580786304355</v>
      </c>
      <c r="AFL40" s="8">
        <f t="shared" si="149"/>
        <v>207.67348569730737</v>
      </c>
      <c r="AFM40" s="8">
        <v>0</v>
      </c>
      <c r="AFN40" s="8">
        <f t="shared" si="150"/>
        <v>1.0344827586206897</v>
      </c>
      <c r="AFP40" s="5">
        <f t="shared" si="433"/>
        <v>37</v>
      </c>
      <c r="AFQ40" s="5">
        <v>0.17585000000000001</v>
      </c>
      <c r="AFR40" s="5">
        <f t="shared" si="434"/>
        <v>19.340272680477216</v>
      </c>
      <c r="AFU40" s="5">
        <f t="shared" si="435"/>
        <v>37</v>
      </c>
      <c r="AFV40" s="8">
        <f t="shared" si="587"/>
        <v>188.02373198721742</v>
      </c>
      <c r="AFW40" s="8">
        <f t="shared" si="151"/>
        <v>193.21110972473809</v>
      </c>
      <c r="AFX40" s="8">
        <v>1</v>
      </c>
      <c r="AFY40" s="8">
        <f t="shared" si="152"/>
        <v>1.1494252873563264E-3</v>
      </c>
      <c r="AGA40" s="5">
        <f t="shared" si="436"/>
        <v>37</v>
      </c>
      <c r="AGB40" s="5">
        <v>0.85228999999999999</v>
      </c>
      <c r="AGC40" s="5">
        <f t="shared" si="437"/>
        <v>191.25043869296286</v>
      </c>
      <c r="AGF40" s="5">
        <f t="shared" si="438"/>
        <v>37</v>
      </c>
      <c r="AGG40" s="8">
        <f t="shared" si="588"/>
        <v>188.02373198721742</v>
      </c>
      <c r="AGH40" s="8">
        <f t="shared" si="153"/>
        <v>193.21110972473809</v>
      </c>
      <c r="AGI40" s="8">
        <v>1</v>
      </c>
      <c r="AGJ40" s="8">
        <f t="shared" si="154"/>
        <v>1.1494252873563264E-3</v>
      </c>
      <c r="AGL40" s="5">
        <f t="shared" si="439"/>
        <v>37</v>
      </c>
      <c r="AGM40" s="5">
        <v>0.64654</v>
      </c>
      <c r="AGN40" s="5">
        <f t="shared" si="440"/>
        <v>103.99849542204859</v>
      </c>
      <c r="AGQ40" s="5">
        <f t="shared" si="441"/>
        <v>37</v>
      </c>
      <c r="AGR40" s="8">
        <f t="shared" si="589"/>
        <v>202.59306803164333</v>
      </c>
      <c r="AGS40" s="8">
        <f t="shared" si="155"/>
        <v>208.18455864836827</v>
      </c>
      <c r="AGT40" s="8">
        <v>0</v>
      </c>
      <c r="AGU40" s="8">
        <f t="shared" si="156"/>
        <v>1.0344827586206897</v>
      </c>
      <c r="AGW40" s="5">
        <f t="shared" si="442"/>
        <v>37</v>
      </c>
      <c r="AGX40" s="5">
        <v>0.44186999999999999</v>
      </c>
      <c r="AGY40" s="5">
        <f t="shared" si="443"/>
        <v>58.316336882487199</v>
      </c>
      <c r="AHB40" s="5">
        <f t="shared" si="444"/>
        <v>37</v>
      </c>
      <c r="AHC40" s="8">
        <f t="shared" si="590"/>
        <v>198.38522888101042</v>
      </c>
      <c r="AHD40" s="8">
        <f t="shared" si="157"/>
        <v>203.82944593243951</v>
      </c>
      <c r="AHE40" s="8">
        <v>1</v>
      </c>
      <c r="AHF40" s="8">
        <f t="shared" si="158"/>
        <v>1.1494252873563264E-3</v>
      </c>
      <c r="AHH40" s="5">
        <f t="shared" si="445"/>
        <v>37</v>
      </c>
      <c r="AHI40" s="5">
        <v>0.29693000000000003</v>
      </c>
      <c r="AHJ40" s="5">
        <f t="shared" si="446"/>
        <v>35.229881887109194</v>
      </c>
      <c r="AHM40" s="5">
        <f t="shared" si="447"/>
        <v>37</v>
      </c>
      <c r="AHN40" s="8">
        <f t="shared" si="591"/>
        <v>200.34727067200731</v>
      </c>
      <c r="AHO40" s="8">
        <f t="shared" si="159"/>
        <v>205.87637802874235</v>
      </c>
      <c r="AHP40" s="8">
        <v>0</v>
      </c>
      <c r="AHQ40" s="8">
        <f t="shared" si="160"/>
        <v>1.0344827586206897</v>
      </c>
      <c r="AHS40" s="5">
        <f t="shared" si="448"/>
        <v>37</v>
      </c>
      <c r="AHT40" s="5">
        <v>0.41582000000000002</v>
      </c>
      <c r="AHU40" s="5">
        <f t="shared" si="449"/>
        <v>53.754612446560088</v>
      </c>
      <c r="AHX40" s="5">
        <f t="shared" si="450"/>
        <v>37</v>
      </c>
      <c r="AHY40" s="8">
        <f t="shared" si="592"/>
        <v>171.26853551337206</v>
      </c>
      <c r="AHZ40" s="8">
        <f t="shared" si="161"/>
        <v>175.97918598017682</v>
      </c>
      <c r="AIA40" s="8">
        <v>1</v>
      </c>
      <c r="AIB40" s="8">
        <f t="shared" si="162"/>
        <v>1.1494252873563264E-3</v>
      </c>
      <c r="AID40" s="5">
        <f t="shared" si="451"/>
        <v>37</v>
      </c>
      <c r="AIE40" s="5">
        <v>9.2319999999999999E-2</v>
      </c>
      <c r="AIF40" s="5">
        <f t="shared" si="452"/>
        <v>9.6863385403879949</v>
      </c>
      <c r="AII40" s="5">
        <f t="shared" si="453"/>
        <v>37</v>
      </c>
      <c r="AIJ40" s="8">
        <f t="shared" si="593"/>
        <v>188.02373198721742</v>
      </c>
      <c r="AIK40" s="8">
        <f t="shared" si="163"/>
        <v>193.21110972473809</v>
      </c>
      <c r="AIL40" s="8">
        <v>1</v>
      </c>
      <c r="AIM40" s="8">
        <f t="shared" si="164"/>
        <v>1.1494252873563264E-3</v>
      </c>
      <c r="AIO40" s="5">
        <f t="shared" si="454"/>
        <v>37</v>
      </c>
      <c r="AIP40" s="5">
        <v>0.54561000000000004</v>
      </c>
      <c r="AIQ40" s="5">
        <f t="shared" si="455"/>
        <v>78.879941885960761</v>
      </c>
      <c r="AIT40" s="5">
        <f t="shared" si="456"/>
        <v>37</v>
      </c>
      <c r="AIU40" s="8">
        <f t="shared" si="594"/>
        <v>192.84518861311386</v>
      </c>
      <c r="AIV40" s="8">
        <f t="shared" si="165"/>
        <v>198.14517206930481</v>
      </c>
      <c r="AIW40" s="8">
        <v>0</v>
      </c>
      <c r="AIX40" s="8">
        <f t="shared" si="166"/>
        <v>1.0344827586206897</v>
      </c>
      <c r="AIZ40" s="5">
        <f t="shared" si="457"/>
        <v>37</v>
      </c>
      <c r="AJA40" s="5">
        <v>0.58665</v>
      </c>
      <c r="AJB40" s="5">
        <f t="shared" si="458"/>
        <v>88.346058728345241</v>
      </c>
      <c r="AJE40" s="5">
        <f t="shared" si="459"/>
        <v>37</v>
      </c>
      <c r="AJF40" s="8">
        <f t="shared" si="595"/>
        <v>171.26853551337206</v>
      </c>
      <c r="AJG40" s="8">
        <f t="shared" si="167"/>
        <v>175.97918598017682</v>
      </c>
      <c r="AJH40" s="8">
        <v>1</v>
      </c>
      <c r="AJI40" s="8">
        <f t="shared" si="168"/>
        <v>1.1494252873563264E-3</v>
      </c>
      <c r="AJK40" s="5">
        <f t="shared" si="460"/>
        <v>37</v>
      </c>
      <c r="AJL40" s="5">
        <v>0.80139000000000005</v>
      </c>
      <c r="AJM40" s="5">
        <f t="shared" si="461"/>
        <v>161.64121761714372</v>
      </c>
      <c r="AJP40" s="5">
        <f t="shared" si="462"/>
        <v>37</v>
      </c>
      <c r="AJQ40" s="8">
        <f t="shared" si="596"/>
        <v>202.59306803164333</v>
      </c>
      <c r="AJR40" s="8">
        <f t="shared" si="169"/>
        <v>208.18455864836827</v>
      </c>
      <c r="AJS40" s="8">
        <v>0</v>
      </c>
      <c r="AJT40" s="8">
        <f t="shared" si="170"/>
        <v>1.0344827586206897</v>
      </c>
      <c r="AJV40" s="5">
        <f t="shared" si="463"/>
        <v>37</v>
      </c>
      <c r="AJW40" s="5">
        <v>0.41582000000000002</v>
      </c>
      <c r="AJX40" s="5">
        <f t="shared" si="464"/>
        <v>53.754612446560088</v>
      </c>
      <c r="AKA40" s="5">
        <f t="shared" si="465"/>
        <v>37</v>
      </c>
      <c r="AKB40" s="8">
        <f t="shared" si="597"/>
        <v>171.26853551337206</v>
      </c>
      <c r="AKC40" s="8">
        <f t="shared" si="171"/>
        <v>175.97918598017682</v>
      </c>
      <c r="AKD40" s="8">
        <v>1</v>
      </c>
      <c r="AKE40" s="8">
        <f t="shared" si="172"/>
        <v>1.1494252873563264E-3</v>
      </c>
      <c r="AKG40" s="5">
        <f t="shared" si="466"/>
        <v>37</v>
      </c>
      <c r="AKH40" s="5">
        <v>0.71231</v>
      </c>
      <c r="AKI40" s="5">
        <f t="shared" si="467"/>
        <v>124.58717674576421</v>
      </c>
      <c r="AKL40" s="5">
        <f t="shared" si="468"/>
        <v>37</v>
      </c>
      <c r="AKM40" s="8">
        <f t="shared" si="598"/>
        <v>192.84518861311386</v>
      </c>
      <c r="AKN40" s="8">
        <f t="shared" si="173"/>
        <v>198.14517206930481</v>
      </c>
      <c r="AKO40" s="8">
        <v>0</v>
      </c>
      <c r="AKP40" s="8">
        <f t="shared" si="174"/>
        <v>1.0344827586206897</v>
      </c>
      <c r="AKR40" s="5">
        <f t="shared" si="469"/>
        <v>37</v>
      </c>
      <c r="AKS40" s="5">
        <v>0.87756999999999996</v>
      </c>
      <c r="AKT40" s="5">
        <f t="shared" si="470"/>
        <v>210.02158408963126</v>
      </c>
      <c r="AKW40" s="5">
        <f t="shared" si="471"/>
        <v>37</v>
      </c>
      <c r="AKX40" s="8">
        <f t="shared" si="599"/>
        <v>202.09580786304355</v>
      </c>
      <c r="AKY40" s="8">
        <f t="shared" si="175"/>
        <v>207.67348569730737</v>
      </c>
      <c r="AKZ40" s="8">
        <v>0</v>
      </c>
      <c r="ALA40" s="8">
        <f t="shared" si="176"/>
        <v>1.0344827586206897</v>
      </c>
      <c r="ALC40" s="5">
        <f t="shared" si="472"/>
        <v>37</v>
      </c>
      <c r="ALD40" s="5">
        <v>0.85228999999999999</v>
      </c>
      <c r="ALE40" s="5">
        <f t="shared" si="473"/>
        <v>191.25043869296286</v>
      </c>
      <c r="ALH40" s="5">
        <f t="shared" si="474"/>
        <v>37</v>
      </c>
      <c r="ALI40" s="8">
        <f t="shared" si="600"/>
        <v>188.02373198721742</v>
      </c>
      <c r="ALJ40" s="8">
        <f t="shared" si="177"/>
        <v>193.21110972473809</v>
      </c>
      <c r="ALK40" s="8">
        <v>1</v>
      </c>
      <c r="ALL40" s="8">
        <f t="shared" si="178"/>
        <v>1.1494252873563264E-3</v>
      </c>
      <c r="ALN40" s="5">
        <f t="shared" si="475"/>
        <v>37</v>
      </c>
      <c r="ALO40" s="5">
        <v>0.81164999999999998</v>
      </c>
      <c r="ALP40" s="5">
        <f t="shared" si="476"/>
        <v>166.9453344844087</v>
      </c>
      <c r="ALS40" s="5">
        <f t="shared" si="477"/>
        <v>37</v>
      </c>
      <c r="ALT40" s="8">
        <f t="shared" si="601"/>
        <v>202.09580786304355</v>
      </c>
      <c r="ALU40" s="8">
        <f t="shared" si="179"/>
        <v>207.67348569730737</v>
      </c>
      <c r="ALV40" s="8">
        <v>0</v>
      </c>
      <c r="ALW40" s="8">
        <f t="shared" si="180"/>
        <v>1.0344827586206897</v>
      </c>
      <c r="ALY40" s="5">
        <f t="shared" si="478"/>
        <v>37</v>
      </c>
      <c r="ALZ40" s="5">
        <v>0.54240999999999995</v>
      </c>
      <c r="AMA40" s="5">
        <f t="shared" si="479"/>
        <v>78.178169230218543</v>
      </c>
      <c r="AMD40" s="5">
        <f t="shared" si="480"/>
        <v>37</v>
      </c>
      <c r="AME40" s="8">
        <f t="shared" si="602"/>
        <v>178.61787806808047</v>
      </c>
      <c r="AMF40" s="8">
        <f t="shared" si="181"/>
        <v>183.52265845357604</v>
      </c>
      <c r="AMG40" s="8">
        <v>0</v>
      </c>
      <c r="AMH40" s="8">
        <f t="shared" si="182"/>
        <v>1.0344827586206897</v>
      </c>
      <c r="AMJ40" s="5">
        <f t="shared" si="481"/>
        <v>37</v>
      </c>
      <c r="AMK40" s="5">
        <v>0.15271000000000001</v>
      </c>
      <c r="AML40" s="5">
        <f t="shared" si="482"/>
        <v>16.571225804257342</v>
      </c>
      <c r="AMO40" s="5">
        <f t="shared" si="483"/>
        <v>37</v>
      </c>
      <c r="AMP40" s="8">
        <f t="shared" si="603"/>
        <v>176.83717624944492</v>
      </c>
      <c r="AMQ40" s="8">
        <f t="shared" si="183"/>
        <v>181.68073013806728</v>
      </c>
      <c r="AMR40" s="8">
        <v>1</v>
      </c>
      <c r="AMS40" s="8">
        <f t="shared" si="184"/>
        <v>1.1494252873563264E-3</v>
      </c>
      <c r="AMU40" s="5">
        <f t="shared" si="484"/>
        <v>37</v>
      </c>
      <c r="AMV40" s="5">
        <v>0.11031000000000001</v>
      </c>
      <c r="AMW40" s="5">
        <f t="shared" si="485"/>
        <v>11.688219153831565</v>
      </c>
      <c r="AMZ40" s="5">
        <f t="shared" si="486"/>
        <v>37</v>
      </c>
      <c r="ANA40" s="8">
        <f t="shared" si="604"/>
        <v>176.83717624944492</v>
      </c>
      <c r="ANB40" s="8">
        <f t="shared" si="185"/>
        <v>181.68073013806728</v>
      </c>
      <c r="ANC40" s="8">
        <v>1</v>
      </c>
      <c r="AND40" s="8">
        <f t="shared" si="186"/>
        <v>1.1494252873563264E-3</v>
      </c>
      <c r="ANF40" s="5">
        <f t="shared" si="487"/>
        <v>37</v>
      </c>
      <c r="ANG40" s="5">
        <v>0.54561000000000004</v>
      </c>
      <c r="ANH40" s="5">
        <f t="shared" si="488"/>
        <v>78.879941885960761</v>
      </c>
      <c r="ANK40" s="5">
        <f t="shared" si="489"/>
        <v>37</v>
      </c>
      <c r="ANL40" s="8">
        <f t="shared" si="605"/>
        <v>192.84518861311386</v>
      </c>
      <c r="ANM40" s="8">
        <f t="shared" si="187"/>
        <v>198.14517206930481</v>
      </c>
      <c r="ANN40" s="8">
        <v>0</v>
      </c>
      <c r="ANO40" s="8">
        <f t="shared" si="188"/>
        <v>1.0344827586206897</v>
      </c>
      <c r="ANQ40" s="5">
        <f t="shared" si="490"/>
        <v>37</v>
      </c>
      <c r="ANR40" s="5">
        <v>0.29061999999999999</v>
      </c>
      <c r="ANS40" s="5">
        <f t="shared" si="491"/>
        <v>34.336392987906002</v>
      </c>
      <c r="ANV40" s="5">
        <f t="shared" si="492"/>
        <v>37</v>
      </c>
      <c r="ANW40" s="8">
        <f t="shared" si="606"/>
        <v>171.26853551337206</v>
      </c>
      <c r="ANX40" s="8">
        <f t="shared" si="189"/>
        <v>175.97918598017682</v>
      </c>
      <c r="ANY40" s="8">
        <v>1</v>
      </c>
      <c r="ANZ40" s="8">
        <f t="shared" si="190"/>
        <v>1.1494252873563264E-3</v>
      </c>
      <c r="AOB40" s="5">
        <f t="shared" si="493"/>
        <v>37</v>
      </c>
      <c r="AOC40" s="5">
        <v>0.29061999999999999</v>
      </c>
      <c r="AOD40" s="5">
        <f t="shared" si="494"/>
        <v>34.336392987906002</v>
      </c>
      <c r="AOG40" s="5">
        <f t="shared" si="495"/>
        <v>37</v>
      </c>
      <c r="AOH40" s="8">
        <f t="shared" si="607"/>
        <v>171.26853551337206</v>
      </c>
      <c r="AOI40" s="8">
        <f t="shared" si="191"/>
        <v>175.97918598017682</v>
      </c>
      <c r="AOJ40" s="8">
        <v>1</v>
      </c>
      <c r="AOK40" s="8">
        <f t="shared" si="192"/>
        <v>1.1494252873563264E-3</v>
      </c>
      <c r="AOM40" s="5">
        <f t="shared" si="496"/>
        <v>37</v>
      </c>
      <c r="AON40" s="5">
        <v>0.15271000000000001</v>
      </c>
      <c r="AOO40" s="5">
        <f t="shared" si="497"/>
        <v>16.571225804257342</v>
      </c>
      <c r="AOR40" s="5">
        <f t="shared" si="498"/>
        <v>37</v>
      </c>
      <c r="AOS40" s="8">
        <f t="shared" si="608"/>
        <v>176.83717624944492</v>
      </c>
      <c r="AOT40" s="8">
        <f t="shared" si="193"/>
        <v>181.68073013806728</v>
      </c>
      <c r="AOU40" s="8">
        <v>1</v>
      </c>
      <c r="AOV40" s="8">
        <f t="shared" si="194"/>
        <v>1.1494252873563264E-3</v>
      </c>
      <c r="AOX40" s="5">
        <f t="shared" si="499"/>
        <v>37</v>
      </c>
      <c r="AOY40" s="5">
        <v>0.84404999999999997</v>
      </c>
      <c r="AOZ40" s="5">
        <f t="shared" si="500"/>
        <v>185.82198359283245</v>
      </c>
      <c r="APC40" s="5">
        <f t="shared" si="501"/>
        <v>37</v>
      </c>
      <c r="APD40" s="8">
        <f t="shared" si="609"/>
        <v>205.04034252265771</v>
      </c>
      <c r="APE40" s="8">
        <f t="shared" si="195"/>
        <v>210.69981298635525</v>
      </c>
      <c r="APF40" s="8">
        <v>1</v>
      </c>
      <c r="APG40" s="8">
        <f t="shared" si="196"/>
        <v>1.1494252873563264E-3</v>
      </c>
      <c r="API40" s="5">
        <f t="shared" si="502"/>
        <v>37</v>
      </c>
      <c r="APJ40" s="5">
        <v>0.21682000000000001</v>
      </c>
      <c r="APK40" s="5">
        <f t="shared" si="503"/>
        <v>24.439272435338363</v>
      </c>
      <c r="APN40" s="5">
        <f t="shared" si="504"/>
        <v>37</v>
      </c>
      <c r="APO40" s="8">
        <f t="shared" si="610"/>
        <v>176.83717624944492</v>
      </c>
      <c r="APP40" s="8">
        <f t="shared" si="197"/>
        <v>181.68073013806728</v>
      </c>
      <c r="APQ40" s="8">
        <v>1</v>
      </c>
      <c r="APR40" s="8">
        <f t="shared" si="198"/>
        <v>1.1494252873563264E-3</v>
      </c>
      <c r="APT40" s="5">
        <f t="shared" si="505"/>
        <v>37</v>
      </c>
      <c r="APU40" s="5">
        <v>0.11031000000000001</v>
      </c>
      <c r="APV40" s="5">
        <f t="shared" si="506"/>
        <v>11.688219153831565</v>
      </c>
      <c r="APY40" s="5">
        <f t="shared" si="507"/>
        <v>37</v>
      </c>
      <c r="APZ40" s="8">
        <f t="shared" si="611"/>
        <v>176.83717624944492</v>
      </c>
      <c r="AQA40" s="8">
        <f t="shared" si="199"/>
        <v>181.68073013806728</v>
      </c>
      <c r="AQB40" s="8">
        <v>1</v>
      </c>
      <c r="AQC40" s="8">
        <f t="shared" si="200"/>
        <v>1.1494252873563264E-3</v>
      </c>
      <c r="AQE40" s="5">
        <f t="shared" si="508"/>
        <v>37</v>
      </c>
      <c r="AQF40" s="5">
        <v>0.32079999999999997</v>
      </c>
      <c r="AQG40" s="5">
        <f t="shared" si="509"/>
        <v>38.683964398499946</v>
      </c>
      <c r="AQJ40" s="5">
        <f t="shared" si="510"/>
        <v>37</v>
      </c>
      <c r="AQK40" s="8">
        <f t="shared" si="612"/>
        <v>168.5944594083233</v>
      </c>
      <c r="AQL40" s="8">
        <f t="shared" si="201"/>
        <v>173.24289467343448</v>
      </c>
      <c r="AQM40" s="8">
        <v>1</v>
      </c>
      <c r="AQN40" s="8">
        <f t="shared" si="202"/>
        <v>1.1494252873563264E-3</v>
      </c>
    </row>
    <row r="41" spans="12:1132" x14ac:dyDescent="0.25">
      <c r="L41" s="5">
        <f t="shared" si="203"/>
        <v>38</v>
      </c>
      <c r="M41" s="5">
        <v>0.76902000000000004</v>
      </c>
      <c r="N41" s="5">
        <f t="shared" si="204"/>
        <v>146.54241522951958</v>
      </c>
      <c r="Q41" s="5">
        <f t="shared" si="205"/>
        <v>38</v>
      </c>
      <c r="R41" s="8">
        <f t="shared" si="511"/>
        <v>198.14517206930481</v>
      </c>
      <c r="S41" s="8">
        <f t="shared" si="0"/>
        <v>203.44515552549575</v>
      </c>
      <c r="T41" s="8">
        <f t="shared" si="613"/>
        <v>1</v>
      </c>
      <c r="U41" s="8">
        <f t="shared" si="1"/>
        <v>1.1494252873563264E-3</v>
      </c>
      <c r="W41" s="5">
        <f t="shared" si="207"/>
        <v>38</v>
      </c>
      <c r="X41" s="5">
        <v>0.63982000000000006</v>
      </c>
      <c r="Y41" s="5">
        <f t="shared" si="208"/>
        <v>102.11513724903305</v>
      </c>
      <c r="AB41" s="5">
        <f t="shared" si="209"/>
        <v>38</v>
      </c>
      <c r="AC41" s="8">
        <f t="shared" si="512"/>
        <v>193.21110972473809</v>
      </c>
      <c r="AD41" s="8">
        <f t="shared" si="210"/>
        <v>198.39848746225877</v>
      </c>
      <c r="AE41" s="8">
        <v>1</v>
      </c>
      <c r="AF41" s="8">
        <f t="shared" si="2"/>
        <v>1.1494252873563264E-3</v>
      </c>
      <c r="AH41" s="5">
        <f t="shared" si="211"/>
        <v>38</v>
      </c>
      <c r="AI41" s="5">
        <v>0.54561000000000004</v>
      </c>
      <c r="AJ41" s="5">
        <f t="shared" si="212"/>
        <v>78.879941885960761</v>
      </c>
      <c r="AM41" s="5">
        <f t="shared" si="213"/>
        <v>38</v>
      </c>
      <c r="AN41" s="8">
        <f t="shared" si="513"/>
        <v>198.14517206930481</v>
      </c>
      <c r="AO41" s="8">
        <f t="shared" si="3"/>
        <v>203.44515552549575</v>
      </c>
      <c r="AP41" s="8">
        <v>0</v>
      </c>
      <c r="AQ41" s="8">
        <f t="shared" si="4"/>
        <v>1.0344827586206897</v>
      </c>
      <c r="AS41" s="5">
        <f t="shared" si="214"/>
        <v>38</v>
      </c>
      <c r="AT41" s="5">
        <v>0.26893</v>
      </c>
      <c r="AU41" s="5">
        <f t="shared" si="215"/>
        <v>31.324606458305521</v>
      </c>
      <c r="AX41" s="5">
        <f t="shared" si="216"/>
        <v>38</v>
      </c>
      <c r="AY41" s="8">
        <f t="shared" si="514"/>
        <v>235.67777349512005</v>
      </c>
      <c r="AZ41" s="8">
        <f t="shared" si="5"/>
        <v>241.98317134994653</v>
      </c>
      <c r="BA41" s="8">
        <v>0</v>
      </c>
      <c r="BB41" s="8">
        <f t="shared" si="6"/>
        <v>1.0344827586206897</v>
      </c>
      <c r="BD41" s="5">
        <f t="shared" si="217"/>
        <v>38</v>
      </c>
      <c r="BE41" s="5">
        <v>0.18912999999999999</v>
      </c>
      <c r="BF41" s="5">
        <f t="shared" si="218"/>
        <v>20.964753364643943</v>
      </c>
      <c r="BI41" s="5">
        <f t="shared" si="219"/>
        <v>38</v>
      </c>
      <c r="BJ41" s="8">
        <f t="shared" si="515"/>
        <v>208.18455864836827</v>
      </c>
      <c r="BK41" s="8">
        <f t="shared" si="7"/>
        <v>213.77604926509321</v>
      </c>
      <c r="BL41" s="8">
        <v>1</v>
      </c>
      <c r="BM41" s="8">
        <f t="shared" si="8"/>
        <v>1.1494252873563264E-3</v>
      </c>
      <c r="BO41" s="5">
        <f t="shared" si="220"/>
        <v>38</v>
      </c>
      <c r="BP41" s="5">
        <v>0.76902000000000004</v>
      </c>
      <c r="BQ41" s="5">
        <f t="shared" si="221"/>
        <v>146.54241522951958</v>
      </c>
      <c r="BT41" s="5">
        <f t="shared" si="222"/>
        <v>38</v>
      </c>
      <c r="BU41" s="8">
        <f t="shared" si="516"/>
        <v>198.14517206930481</v>
      </c>
      <c r="BV41" s="8">
        <f t="shared" si="9"/>
        <v>203.44515552549575</v>
      </c>
      <c r="BW41" s="8">
        <v>2</v>
      </c>
      <c r="BX41" s="8">
        <f t="shared" si="10"/>
        <v>0.9011494252873562</v>
      </c>
      <c r="BZ41" s="5">
        <f t="shared" si="223"/>
        <v>38</v>
      </c>
      <c r="CA41" s="5">
        <v>0.70108999999999999</v>
      </c>
      <c r="CB41" s="5">
        <f t="shared" si="224"/>
        <v>120.76127542465316</v>
      </c>
      <c r="CE41" s="5">
        <f t="shared" si="225"/>
        <v>38</v>
      </c>
      <c r="CF41" s="8">
        <f t="shared" si="517"/>
        <v>181.68073013806728</v>
      </c>
      <c r="CG41" s="8">
        <f t="shared" si="11"/>
        <v>186.52428402668963</v>
      </c>
      <c r="CH41" s="8">
        <v>1</v>
      </c>
      <c r="CI41" s="8">
        <f t="shared" si="12"/>
        <v>1.1494252873563264E-3</v>
      </c>
      <c r="CK41" s="5">
        <f t="shared" si="226"/>
        <v>38</v>
      </c>
      <c r="CL41" s="5">
        <v>0.85228999999999999</v>
      </c>
      <c r="CM41" s="5">
        <f t="shared" si="227"/>
        <v>191.25043869296286</v>
      </c>
      <c r="CP41" s="5">
        <f t="shared" si="228"/>
        <v>38</v>
      </c>
      <c r="CQ41" s="8">
        <f t="shared" si="518"/>
        <v>193.21110972473809</v>
      </c>
      <c r="CR41" s="8">
        <f t="shared" si="13"/>
        <v>198.39848746225877</v>
      </c>
      <c r="CS41" s="8">
        <v>1</v>
      </c>
      <c r="CT41" s="8">
        <f t="shared" si="14"/>
        <v>1.1494252873563264E-3</v>
      </c>
      <c r="CV41" s="5">
        <f t="shared" si="229"/>
        <v>38</v>
      </c>
      <c r="CW41" s="5">
        <v>0.32079999999999997</v>
      </c>
      <c r="CX41" s="5">
        <f t="shared" si="230"/>
        <v>38.683964398499946</v>
      </c>
      <c r="DA41" s="5">
        <f t="shared" si="231"/>
        <v>38</v>
      </c>
      <c r="DB41" s="8">
        <f t="shared" si="519"/>
        <v>193.18376615258578</v>
      </c>
      <c r="DC41" s="8">
        <f t="shared" si="15"/>
        <v>198.37114389010645</v>
      </c>
      <c r="DD41" s="8">
        <v>0</v>
      </c>
      <c r="DE41" s="8">
        <f t="shared" si="16"/>
        <v>1.0344827586206897</v>
      </c>
      <c r="DG41" s="5">
        <f t="shared" si="232"/>
        <v>38</v>
      </c>
      <c r="DH41" s="5">
        <v>0.64610999999999996</v>
      </c>
      <c r="DI41" s="5">
        <f t="shared" si="233"/>
        <v>103.8769148599596</v>
      </c>
      <c r="DL41" s="5">
        <f t="shared" si="234"/>
        <v>38</v>
      </c>
      <c r="DM41" s="8">
        <f t="shared" si="520"/>
        <v>207.67348569730737</v>
      </c>
      <c r="DN41" s="8">
        <f t="shared" si="17"/>
        <v>213.25116353157119</v>
      </c>
      <c r="DO41" s="8">
        <v>2</v>
      </c>
      <c r="DP41" s="8">
        <f t="shared" si="18"/>
        <v>0.9011494252873562</v>
      </c>
      <c r="DR41" s="5">
        <f t="shared" si="235"/>
        <v>38</v>
      </c>
      <c r="DS41" s="5">
        <v>1.291E-2</v>
      </c>
      <c r="DT41" s="5">
        <f t="shared" si="236"/>
        <v>1.2994058295457915</v>
      </c>
      <c r="DW41" s="5">
        <f t="shared" si="237"/>
        <v>38</v>
      </c>
      <c r="DX41" s="8">
        <f t="shared" si="521"/>
        <v>207.67348569730737</v>
      </c>
      <c r="DY41" s="8">
        <f t="shared" si="19"/>
        <v>213.25116353157119</v>
      </c>
      <c r="DZ41" s="8">
        <v>1</v>
      </c>
      <c r="EA41" s="8">
        <f t="shared" si="20"/>
        <v>1.1494252873563264E-3</v>
      </c>
      <c r="EC41" s="5">
        <f t="shared" si="238"/>
        <v>38</v>
      </c>
      <c r="ED41" s="5">
        <v>0.85833000000000004</v>
      </c>
      <c r="EE41" s="5">
        <f t="shared" si="239"/>
        <v>195.42548695908778</v>
      </c>
      <c r="EH41" s="5">
        <f t="shared" si="240"/>
        <v>38</v>
      </c>
      <c r="EI41" s="8">
        <f t="shared" si="522"/>
        <v>205.87637802874235</v>
      </c>
      <c r="EJ41" s="8">
        <f t="shared" si="21"/>
        <v>211.40548538547739</v>
      </c>
      <c r="EK41" s="8">
        <v>2</v>
      </c>
      <c r="EL41" s="8">
        <f t="shared" si="22"/>
        <v>0.9011494252873562</v>
      </c>
      <c r="EN41" s="5">
        <f t="shared" si="241"/>
        <v>38</v>
      </c>
      <c r="EO41" s="5">
        <v>0.15271000000000001</v>
      </c>
      <c r="EP41" s="5">
        <f t="shared" si="242"/>
        <v>16.571225804257342</v>
      </c>
      <c r="ES41" s="5">
        <f t="shared" si="243"/>
        <v>38</v>
      </c>
      <c r="ET41" s="8">
        <f t="shared" si="523"/>
        <v>207.04620845823683</v>
      </c>
      <c r="EU41" s="8">
        <f t="shared" si="23"/>
        <v>212.57531581497187</v>
      </c>
      <c r="EV41" s="8">
        <v>0</v>
      </c>
      <c r="EW41" s="8">
        <f t="shared" si="24"/>
        <v>1.0344827586206897</v>
      </c>
      <c r="EY41" s="5">
        <f t="shared" si="244"/>
        <v>38</v>
      </c>
      <c r="EZ41" s="5">
        <v>0.44599</v>
      </c>
      <c r="FA41" s="5">
        <f t="shared" si="245"/>
        <v>59.057254185624608</v>
      </c>
      <c r="FD41" s="5">
        <f t="shared" si="246"/>
        <v>38</v>
      </c>
      <c r="FE41" s="8">
        <f t="shared" si="524"/>
        <v>175.97918598017682</v>
      </c>
      <c r="FF41" s="8">
        <f t="shared" si="25"/>
        <v>180.68983644698159</v>
      </c>
      <c r="FG41" s="8">
        <v>0</v>
      </c>
      <c r="FH41" s="8">
        <f t="shared" si="26"/>
        <v>1.0344827586206897</v>
      </c>
      <c r="FJ41" s="5">
        <f t="shared" si="247"/>
        <v>38</v>
      </c>
      <c r="FK41" s="5">
        <v>0.67303000000000002</v>
      </c>
      <c r="FL41" s="5">
        <f t="shared" si="248"/>
        <v>111.78868554128071</v>
      </c>
      <c r="FO41" s="5">
        <f t="shared" si="249"/>
        <v>38</v>
      </c>
      <c r="FP41" s="8">
        <f t="shared" si="525"/>
        <v>205.87637802874235</v>
      </c>
      <c r="FQ41" s="8">
        <f t="shared" si="27"/>
        <v>211.40548538547739</v>
      </c>
      <c r="FR41" s="8">
        <v>2</v>
      </c>
      <c r="FS41" s="8">
        <f t="shared" si="28"/>
        <v>0.9011494252873562</v>
      </c>
      <c r="FU41" s="5">
        <f t="shared" si="250"/>
        <v>38</v>
      </c>
      <c r="FV41" s="5">
        <v>0.17585000000000001</v>
      </c>
      <c r="FW41" s="5">
        <f t="shared" si="251"/>
        <v>19.340272680477216</v>
      </c>
      <c r="FZ41" s="5">
        <f t="shared" si="252"/>
        <v>38</v>
      </c>
      <c r="GA41" s="8">
        <f t="shared" si="526"/>
        <v>193.94845824179254</v>
      </c>
      <c r="GB41" s="8">
        <f t="shared" si="29"/>
        <v>199.15576431761198</v>
      </c>
      <c r="GC41" s="8">
        <v>1</v>
      </c>
      <c r="GD41" s="8">
        <f t="shared" si="30"/>
        <v>1.1494252873563264E-3</v>
      </c>
      <c r="GF41" s="5">
        <f t="shared" si="253"/>
        <v>38</v>
      </c>
      <c r="GG41" s="5">
        <v>0.63982000000000006</v>
      </c>
      <c r="GH41" s="5">
        <f t="shared" si="254"/>
        <v>102.11513724903305</v>
      </c>
      <c r="GK41" s="5">
        <f t="shared" si="255"/>
        <v>38</v>
      </c>
      <c r="GL41" s="8">
        <f t="shared" si="527"/>
        <v>193.21110972473809</v>
      </c>
      <c r="GM41" s="8">
        <f t="shared" si="31"/>
        <v>198.39848746225877</v>
      </c>
      <c r="GN41" s="8">
        <v>1</v>
      </c>
      <c r="GO41" s="8">
        <f t="shared" si="32"/>
        <v>1.1494252873563264E-3</v>
      </c>
      <c r="GQ41" s="5">
        <f t="shared" si="256"/>
        <v>38</v>
      </c>
      <c r="GR41" s="5">
        <v>0.43819999999999998</v>
      </c>
      <c r="GS41" s="5">
        <f t="shared" si="257"/>
        <v>57.66093643119936</v>
      </c>
      <c r="GV41" s="5">
        <f t="shared" si="258"/>
        <v>38</v>
      </c>
      <c r="GW41" s="8">
        <f t="shared" si="528"/>
        <v>201.09345881674196</v>
      </c>
      <c r="GX41" s="8">
        <f t="shared" si="33"/>
        <v>206.48680110319418</v>
      </c>
      <c r="GY41" s="8">
        <v>1</v>
      </c>
      <c r="GZ41" s="8">
        <f t="shared" si="34"/>
        <v>1.1494252873563264E-3</v>
      </c>
      <c r="HB41" s="5">
        <f t="shared" si="259"/>
        <v>38</v>
      </c>
      <c r="HC41" s="5">
        <v>0.95123999999999997</v>
      </c>
      <c r="HD41" s="5">
        <f t="shared" si="260"/>
        <v>302.08449743690659</v>
      </c>
      <c r="HG41" s="5">
        <f t="shared" si="261"/>
        <v>38</v>
      </c>
      <c r="HH41" s="8">
        <f t="shared" si="529"/>
        <v>201.09345881674196</v>
      </c>
      <c r="HI41" s="8">
        <f t="shared" si="35"/>
        <v>206.48680110319418</v>
      </c>
      <c r="HJ41" s="8">
        <v>1</v>
      </c>
      <c r="HK41" s="8">
        <f t="shared" si="36"/>
        <v>1.1494252873563264E-3</v>
      </c>
      <c r="HM41" s="5">
        <f t="shared" si="262"/>
        <v>38</v>
      </c>
      <c r="HN41" s="5">
        <v>0.82123000000000002</v>
      </c>
      <c r="HO41" s="5">
        <f t="shared" si="263"/>
        <v>172.16552155551398</v>
      </c>
      <c r="HR41" s="5">
        <f t="shared" si="264"/>
        <v>38</v>
      </c>
      <c r="HS41" s="8">
        <f t="shared" si="530"/>
        <v>203.82944593243951</v>
      </c>
      <c r="HT41" s="8">
        <f t="shared" si="37"/>
        <v>209.2736629838686</v>
      </c>
      <c r="HU41" s="8">
        <v>1</v>
      </c>
      <c r="HV41" s="8">
        <f t="shared" si="38"/>
        <v>1.1494252873563264E-3</v>
      </c>
      <c r="HX41" s="5">
        <f t="shared" si="265"/>
        <v>38</v>
      </c>
      <c r="HY41" s="5">
        <v>0.54561000000000004</v>
      </c>
      <c r="HZ41" s="5">
        <f t="shared" si="266"/>
        <v>78.879941885960761</v>
      </c>
      <c r="IC41" s="5">
        <f t="shared" si="267"/>
        <v>38</v>
      </c>
      <c r="ID41" s="8">
        <f t="shared" si="531"/>
        <v>198.14517206930481</v>
      </c>
      <c r="IE41" s="8">
        <f t="shared" si="39"/>
        <v>203.44515552549575</v>
      </c>
      <c r="IF41" s="8">
        <v>0</v>
      </c>
      <c r="IG41" s="8">
        <f t="shared" si="40"/>
        <v>1.0344827586206897</v>
      </c>
      <c r="II41" s="5">
        <f t="shared" si="268"/>
        <v>38</v>
      </c>
      <c r="IJ41" s="5">
        <v>0.95123999999999997</v>
      </c>
      <c r="IK41" s="5">
        <f t="shared" si="269"/>
        <v>302.08449743690659</v>
      </c>
      <c r="IN41" s="5">
        <f t="shared" si="270"/>
        <v>38</v>
      </c>
      <c r="IO41" s="8">
        <f t="shared" si="532"/>
        <v>201.09345881674196</v>
      </c>
      <c r="IP41" s="8">
        <f t="shared" si="41"/>
        <v>206.48680110319418</v>
      </c>
      <c r="IQ41" s="8">
        <v>1</v>
      </c>
      <c r="IR41" s="8">
        <f t="shared" si="42"/>
        <v>1.1494252873563264E-3</v>
      </c>
      <c r="IT41" s="5">
        <f t="shared" si="271"/>
        <v>38</v>
      </c>
      <c r="IU41" s="5">
        <v>0.70108999999999999</v>
      </c>
      <c r="IV41" s="5">
        <f t="shared" si="272"/>
        <v>120.76127542465316</v>
      </c>
      <c r="IY41" s="5">
        <f t="shared" si="273"/>
        <v>38</v>
      </c>
      <c r="IZ41" s="8">
        <f t="shared" si="533"/>
        <v>181.68073013806728</v>
      </c>
      <c r="JA41" s="8">
        <f t="shared" si="43"/>
        <v>186.52428402668963</v>
      </c>
      <c r="JB41" s="8">
        <v>1</v>
      </c>
      <c r="JC41" s="8">
        <f t="shared" si="44"/>
        <v>1.1494252873563264E-3</v>
      </c>
      <c r="JE41" s="5">
        <f t="shared" si="274"/>
        <v>38</v>
      </c>
      <c r="JF41" s="5">
        <v>0.70642000000000005</v>
      </c>
      <c r="JG41" s="5">
        <f t="shared" si="275"/>
        <v>122.560510445305</v>
      </c>
      <c r="JJ41" s="5">
        <f t="shared" si="276"/>
        <v>38</v>
      </c>
      <c r="JK41" s="8">
        <f t="shared" si="534"/>
        <v>205.87637802874235</v>
      </c>
      <c r="JL41" s="8">
        <f t="shared" si="45"/>
        <v>211.40548538547739</v>
      </c>
      <c r="JM41" s="8">
        <v>2</v>
      </c>
      <c r="JN41" s="8">
        <f t="shared" si="46"/>
        <v>0.9011494252873562</v>
      </c>
      <c r="JP41" s="5">
        <f t="shared" si="277"/>
        <v>38</v>
      </c>
      <c r="JQ41" s="5">
        <v>0.76902000000000004</v>
      </c>
      <c r="JR41" s="5">
        <f t="shared" si="278"/>
        <v>146.54241522951958</v>
      </c>
      <c r="JU41" s="5">
        <f t="shared" si="279"/>
        <v>38</v>
      </c>
      <c r="JV41" s="8">
        <f t="shared" si="535"/>
        <v>198.14517206930481</v>
      </c>
      <c r="JW41" s="8">
        <f t="shared" si="47"/>
        <v>203.44515552549575</v>
      </c>
      <c r="JX41" s="8">
        <v>0</v>
      </c>
      <c r="JY41" s="8">
        <f t="shared" si="48"/>
        <v>1.0344827586206897</v>
      </c>
      <c r="KA41" s="5">
        <f t="shared" si="280"/>
        <v>38</v>
      </c>
      <c r="KB41" s="5">
        <v>0.17585000000000001</v>
      </c>
      <c r="KC41" s="5">
        <f t="shared" si="281"/>
        <v>19.340272680477216</v>
      </c>
      <c r="KF41" s="5">
        <f t="shared" si="282"/>
        <v>38</v>
      </c>
      <c r="KG41" s="8">
        <f t="shared" si="536"/>
        <v>193.21110972473809</v>
      </c>
      <c r="KH41" s="8">
        <f t="shared" si="49"/>
        <v>198.39848746225877</v>
      </c>
      <c r="KI41" s="8">
        <v>1</v>
      </c>
      <c r="KJ41" s="8">
        <f t="shared" si="50"/>
        <v>1.1494252873563264E-3</v>
      </c>
      <c r="KL41" s="5">
        <f t="shared" si="283"/>
        <v>38</v>
      </c>
      <c r="KM41" s="5">
        <v>0.33307999999999999</v>
      </c>
      <c r="KN41" s="5">
        <f t="shared" si="284"/>
        <v>40.508518028987901</v>
      </c>
      <c r="KQ41" s="5">
        <f t="shared" si="285"/>
        <v>38</v>
      </c>
      <c r="KR41" s="8">
        <f t="shared" si="537"/>
        <v>179.72562345112215</v>
      </c>
      <c r="KS41" s="8">
        <f t="shared" si="51"/>
        <v>184.54781675109624</v>
      </c>
      <c r="KT41" s="8">
        <v>1</v>
      </c>
      <c r="KU41" s="8">
        <f t="shared" si="52"/>
        <v>1.1494252873563264E-3</v>
      </c>
      <c r="KW41" s="5">
        <f t="shared" si="286"/>
        <v>38</v>
      </c>
      <c r="KX41" s="5">
        <v>0.63982000000000006</v>
      </c>
      <c r="KY41" s="5">
        <f t="shared" si="287"/>
        <v>102.11513724903305</v>
      </c>
      <c r="LB41" s="5">
        <f t="shared" si="288"/>
        <v>38</v>
      </c>
      <c r="LC41" s="8">
        <f t="shared" si="538"/>
        <v>193.21110972473809</v>
      </c>
      <c r="LD41" s="8">
        <f t="shared" si="53"/>
        <v>198.39848746225877</v>
      </c>
      <c r="LE41" s="8">
        <v>1</v>
      </c>
      <c r="LF41" s="8">
        <f t="shared" si="54"/>
        <v>1.1494252873563264E-3</v>
      </c>
      <c r="LH41" s="5">
        <f t="shared" si="289"/>
        <v>38</v>
      </c>
      <c r="LI41" s="5">
        <v>0.44186999999999999</v>
      </c>
      <c r="LJ41" s="5">
        <f t="shared" si="290"/>
        <v>58.316336882487199</v>
      </c>
      <c r="LM41" s="5">
        <f t="shared" si="291"/>
        <v>38</v>
      </c>
      <c r="LN41" s="8">
        <f t="shared" si="539"/>
        <v>203.82944593243951</v>
      </c>
      <c r="LO41" s="8">
        <f t="shared" si="55"/>
        <v>209.2736629838686</v>
      </c>
      <c r="LP41" s="8">
        <v>1</v>
      </c>
      <c r="LQ41" s="8">
        <f t="shared" si="56"/>
        <v>1.1494252873563264E-3</v>
      </c>
      <c r="LS41" s="5">
        <f t="shared" si="292"/>
        <v>38</v>
      </c>
      <c r="LT41" s="5">
        <v>0.41582000000000002</v>
      </c>
      <c r="LU41" s="5">
        <f t="shared" si="293"/>
        <v>53.754612446560088</v>
      </c>
      <c r="LX41" s="5">
        <f t="shared" si="294"/>
        <v>38</v>
      </c>
      <c r="LY41" s="8">
        <f t="shared" si="540"/>
        <v>175.97918598017682</v>
      </c>
      <c r="LZ41" s="8">
        <f t="shared" si="57"/>
        <v>180.68983644698159</v>
      </c>
      <c r="MA41" s="8">
        <v>0</v>
      </c>
      <c r="MB41" s="8">
        <f t="shared" si="58"/>
        <v>1.0344827586206897</v>
      </c>
      <c r="MD41" s="5">
        <f t="shared" si="295"/>
        <v>38</v>
      </c>
      <c r="ME41" s="5">
        <v>0.29404999999999998</v>
      </c>
      <c r="MF41" s="5">
        <f t="shared" si="296"/>
        <v>34.821086552660283</v>
      </c>
      <c r="MI41" s="5">
        <f t="shared" si="297"/>
        <v>38</v>
      </c>
      <c r="MJ41" s="8">
        <f t="shared" si="541"/>
        <v>208.18455864836827</v>
      </c>
      <c r="MK41" s="8">
        <f t="shared" si="59"/>
        <v>213.77604926509321</v>
      </c>
      <c r="ML41" s="8">
        <v>1</v>
      </c>
      <c r="MM41" s="8">
        <f t="shared" si="60"/>
        <v>1.1494252873563264E-3</v>
      </c>
      <c r="MO41" s="5">
        <f t="shared" si="298"/>
        <v>38</v>
      </c>
      <c r="MP41" s="5">
        <v>0.70642000000000005</v>
      </c>
      <c r="MQ41" s="5">
        <f t="shared" si="299"/>
        <v>122.560510445305</v>
      </c>
      <c r="MT41" s="5">
        <f t="shared" si="300"/>
        <v>38</v>
      </c>
      <c r="MU41" s="8">
        <f t="shared" si="542"/>
        <v>205.87637802874235</v>
      </c>
      <c r="MV41" s="8">
        <f t="shared" si="61"/>
        <v>211.40548538547739</v>
      </c>
      <c r="MW41" s="8">
        <v>2</v>
      </c>
      <c r="MX41" s="8">
        <f t="shared" si="62"/>
        <v>0.9011494252873562</v>
      </c>
      <c r="MZ41" s="5">
        <f t="shared" si="301"/>
        <v>38</v>
      </c>
      <c r="NA41" s="5">
        <v>0.76902000000000004</v>
      </c>
      <c r="NB41" s="5">
        <f t="shared" si="302"/>
        <v>146.54241522951958</v>
      </c>
      <c r="NE41" s="5">
        <f t="shared" si="303"/>
        <v>38</v>
      </c>
      <c r="NF41" s="8">
        <f t="shared" si="543"/>
        <v>198.14517206930481</v>
      </c>
      <c r="NG41" s="8">
        <f t="shared" si="63"/>
        <v>203.44515552549575</v>
      </c>
      <c r="NH41" s="8">
        <v>0</v>
      </c>
      <c r="NI41" s="8">
        <f t="shared" si="64"/>
        <v>1.0344827586206897</v>
      </c>
      <c r="NK41" s="5">
        <f t="shared" si="304"/>
        <v>38</v>
      </c>
      <c r="NL41" s="5">
        <v>0.85228999999999999</v>
      </c>
      <c r="NM41" s="5">
        <f t="shared" si="305"/>
        <v>191.25043869296286</v>
      </c>
      <c r="NP41" s="5">
        <f t="shared" si="306"/>
        <v>38</v>
      </c>
      <c r="NQ41" s="8">
        <f t="shared" si="544"/>
        <v>193.21110972473809</v>
      </c>
      <c r="NR41" s="8">
        <f t="shared" si="65"/>
        <v>198.39848746225877</v>
      </c>
      <c r="NS41" s="8">
        <v>1</v>
      </c>
      <c r="NT41" s="8">
        <f t="shared" si="66"/>
        <v>1.1494252873563264E-3</v>
      </c>
      <c r="NV41" s="5">
        <f t="shared" si="307"/>
        <v>38</v>
      </c>
      <c r="NW41" s="5">
        <v>0.33307999999999999</v>
      </c>
      <c r="NX41" s="5">
        <f t="shared" si="308"/>
        <v>40.508518028987901</v>
      </c>
      <c r="OA41" s="5">
        <f t="shared" si="309"/>
        <v>38</v>
      </c>
      <c r="OB41" s="8">
        <f t="shared" si="545"/>
        <v>179.72562345112215</v>
      </c>
      <c r="OC41" s="8">
        <f t="shared" si="67"/>
        <v>184.54781675109624</v>
      </c>
      <c r="OD41" s="8">
        <v>1</v>
      </c>
      <c r="OE41" s="8">
        <f t="shared" si="68"/>
        <v>1.1494252873563264E-3</v>
      </c>
      <c r="OG41" s="5">
        <f t="shared" si="310"/>
        <v>38</v>
      </c>
      <c r="OH41" s="5">
        <v>0.44599</v>
      </c>
      <c r="OI41" s="5">
        <f t="shared" si="311"/>
        <v>59.057254185624608</v>
      </c>
      <c r="OL41" s="5">
        <f t="shared" si="312"/>
        <v>38</v>
      </c>
      <c r="OM41" s="8">
        <f t="shared" si="546"/>
        <v>175.97918598017682</v>
      </c>
      <c r="ON41" s="8">
        <f t="shared" si="69"/>
        <v>180.68983644698159</v>
      </c>
      <c r="OO41" s="8">
        <v>0</v>
      </c>
      <c r="OP41" s="8">
        <f t="shared" si="70"/>
        <v>1.0344827586206897</v>
      </c>
      <c r="OR41" s="5">
        <f t="shared" si="313"/>
        <v>38</v>
      </c>
      <c r="OS41" s="5">
        <v>0.85228999999999999</v>
      </c>
      <c r="OT41" s="5">
        <f t="shared" si="314"/>
        <v>191.25043869296286</v>
      </c>
      <c r="OW41" s="5">
        <f t="shared" si="315"/>
        <v>38</v>
      </c>
      <c r="OX41" s="8">
        <f t="shared" si="547"/>
        <v>193.21110972473809</v>
      </c>
      <c r="OY41" s="8">
        <f t="shared" si="71"/>
        <v>198.39848746225877</v>
      </c>
      <c r="OZ41" s="8">
        <v>1</v>
      </c>
      <c r="PA41" s="8">
        <f t="shared" si="72"/>
        <v>1.1494252873563264E-3</v>
      </c>
      <c r="PC41" s="5">
        <f t="shared" si="316"/>
        <v>38</v>
      </c>
      <c r="PD41" s="5">
        <v>0.76902000000000004</v>
      </c>
      <c r="PE41" s="5">
        <f t="shared" si="317"/>
        <v>146.54241522951958</v>
      </c>
      <c r="PH41" s="5">
        <f t="shared" si="318"/>
        <v>38</v>
      </c>
      <c r="PI41" s="8">
        <f t="shared" si="548"/>
        <v>198.14517206930481</v>
      </c>
      <c r="PJ41" s="8">
        <f t="shared" si="73"/>
        <v>203.44515552549575</v>
      </c>
      <c r="PK41" s="8">
        <v>0</v>
      </c>
      <c r="PL41" s="8">
        <f t="shared" si="74"/>
        <v>1.0344827586206897</v>
      </c>
      <c r="PN41" s="5">
        <f t="shared" si="319"/>
        <v>38</v>
      </c>
      <c r="PO41" s="5">
        <v>0.85228999999999999</v>
      </c>
      <c r="PP41" s="5">
        <f t="shared" si="320"/>
        <v>191.25043869296286</v>
      </c>
      <c r="PS41" s="5">
        <f t="shared" si="321"/>
        <v>38</v>
      </c>
      <c r="PT41" s="8">
        <f t="shared" si="549"/>
        <v>193.21110972473809</v>
      </c>
      <c r="PU41" s="8">
        <f t="shared" si="75"/>
        <v>198.39848746225877</v>
      </c>
      <c r="PV41" s="8">
        <v>1</v>
      </c>
      <c r="PW41" s="8">
        <f t="shared" si="76"/>
        <v>1.1494252873563264E-3</v>
      </c>
      <c r="PY41" s="5">
        <f t="shared" si="322"/>
        <v>38</v>
      </c>
      <c r="PZ41" s="5">
        <v>0.54561000000000004</v>
      </c>
      <c r="QA41" s="5">
        <f t="shared" si="323"/>
        <v>78.879941885960761</v>
      </c>
      <c r="QD41" s="5">
        <f t="shared" si="324"/>
        <v>38</v>
      </c>
      <c r="QE41" s="8">
        <f t="shared" si="550"/>
        <v>198.14517206930481</v>
      </c>
      <c r="QF41" s="8">
        <f t="shared" si="77"/>
        <v>203.44515552549575</v>
      </c>
      <c r="QG41" s="8">
        <v>0</v>
      </c>
      <c r="QH41" s="8">
        <f t="shared" si="78"/>
        <v>1.0344827586206897</v>
      </c>
      <c r="QJ41" s="5">
        <f t="shared" si="325"/>
        <v>38</v>
      </c>
      <c r="QK41" s="5">
        <v>0.30530000000000002</v>
      </c>
      <c r="QL41" s="5">
        <f t="shared" si="326"/>
        <v>36.427518128330185</v>
      </c>
      <c r="QO41" s="5">
        <f t="shared" si="327"/>
        <v>38</v>
      </c>
      <c r="QP41" s="8">
        <f t="shared" si="551"/>
        <v>173.24289467343448</v>
      </c>
      <c r="QQ41" s="8">
        <f t="shared" si="79"/>
        <v>177.89132993854565</v>
      </c>
      <c r="QR41" s="8">
        <v>0</v>
      </c>
      <c r="QS41" s="8">
        <f t="shared" si="80"/>
        <v>1.0344827586206897</v>
      </c>
      <c r="QU41" s="5">
        <f t="shared" si="328"/>
        <v>38</v>
      </c>
      <c r="QV41" s="5">
        <v>0.29061999999999999</v>
      </c>
      <c r="QW41" s="5">
        <f t="shared" si="329"/>
        <v>34.336392987906002</v>
      </c>
      <c r="QZ41" s="5">
        <f t="shared" si="330"/>
        <v>38</v>
      </c>
      <c r="RA41" s="8">
        <f t="shared" si="552"/>
        <v>175.97918598017682</v>
      </c>
      <c r="RB41" s="8">
        <f t="shared" si="81"/>
        <v>180.68983644698159</v>
      </c>
      <c r="RC41" s="8">
        <v>0</v>
      </c>
      <c r="RD41" s="8">
        <f t="shared" si="82"/>
        <v>1.0344827586206897</v>
      </c>
      <c r="RF41" s="5">
        <f t="shared" si="331"/>
        <v>38</v>
      </c>
      <c r="RG41" s="5">
        <v>0.80139000000000005</v>
      </c>
      <c r="RH41" s="5">
        <f t="shared" si="332"/>
        <v>161.64121761714372</v>
      </c>
      <c r="RK41" s="5">
        <f t="shared" si="333"/>
        <v>38</v>
      </c>
      <c r="RL41" s="8">
        <f t="shared" si="553"/>
        <v>208.18455864836827</v>
      </c>
      <c r="RM41" s="8">
        <f t="shared" si="83"/>
        <v>213.77604926509321</v>
      </c>
      <c r="RN41" s="8">
        <v>1</v>
      </c>
      <c r="RO41" s="8">
        <f t="shared" si="84"/>
        <v>1.1494252873563264E-3</v>
      </c>
      <c r="RQ41" s="5">
        <f t="shared" si="334"/>
        <v>38</v>
      </c>
      <c r="RR41" s="5">
        <v>0.18912999999999999</v>
      </c>
      <c r="RS41" s="5">
        <f t="shared" si="335"/>
        <v>20.964753364643943</v>
      </c>
      <c r="RV41" s="5">
        <f t="shared" si="336"/>
        <v>38</v>
      </c>
      <c r="RW41" s="8">
        <f t="shared" si="554"/>
        <v>208.18455864836827</v>
      </c>
      <c r="RX41" s="8">
        <f t="shared" si="85"/>
        <v>213.77604926509321</v>
      </c>
      <c r="RY41" s="8">
        <v>1</v>
      </c>
      <c r="RZ41" s="8">
        <f t="shared" si="86"/>
        <v>1.1494252873563264E-3</v>
      </c>
      <c r="SB41" s="5">
        <f t="shared" si="337"/>
        <v>38</v>
      </c>
      <c r="SC41" s="5">
        <v>0.70642000000000005</v>
      </c>
      <c r="SD41" s="5">
        <f t="shared" si="338"/>
        <v>122.560510445305</v>
      </c>
      <c r="SG41" s="5">
        <f t="shared" si="339"/>
        <v>38</v>
      </c>
      <c r="SH41" s="8">
        <f t="shared" si="555"/>
        <v>205.87637802874235</v>
      </c>
      <c r="SI41" s="8">
        <f t="shared" si="87"/>
        <v>211.40548538547739</v>
      </c>
      <c r="SJ41" s="8">
        <v>2</v>
      </c>
      <c r="SK41" s="8">
        <f t="shared" si="88"/>
        <v>0.9011494252873562</v>
      </c>
      <c r="SM41" s="5">
        <f t="shared" si="340"/>
        <v>38</v>
      </c>
      <c r="SN41" s="5">
        <v>0.15271000000000001</v>
      </c>
      <c r="SO41" s="5">
        <f t="shared" si="341"/>
        <v>16.571225804257342</v>
      </c>
      <c r="SR41" s="5">
        <f t="shared" si="342"/>
        <v>38</v>
      </c>
      <c r="SS41" s="8">
        <f t="shared" si="556"/>
        <v>181.68073013806728</v>
      </c>
      <c r="ST41" s="8">
        <f t="shared" si="89"/>
        <v>186.52428402668963</v>
      </c>
      <c r="SU41" s="8">
        <v>1</v>
      </c>
      <c r="SV41" s="8">
        <f t="shared" si="90"/>
        <v>1.1494252873563264E-3</v>
      </c>
      <c r="SX41" s="5">
        <f t="shared" si="343"/>
        <v>38</v>
      </c>
      <c r="SY41" s="5">
        <v>0.48322999999999999</v>
      </c>
      <c r="SZ41" s="5">
        <f t="shared" si="344"/>
        <v>66.015737773428825</v>
      </c>
      <c r="TC41" s="5">
        <f t="shared" si="345"/>
        <v>38</v>
      </c>
      <c r="TD41" s="8">
        <f t="shared" si="557"/>
        <v>173.24289467343448</v>
      </c>
      <c r="TE41" s="8">
        <f t="shared" si="91"/>
        <v>177.89132993854565</v>
      </c>
      <c r="TF41" s="8">
        <v>0</v>
      </c>
      <c r="TG41" s="8">
        <f t="shared" si="92"/>
        <v>1.0344827586206897</v>
      </c>
      <c r="TI41" s="5">
        <f t="shared" si="346"/>
        <v>38</v>
      </c>
      <c r="TJ41" s="5">
        <v>0.81674000000000002</v>
      </c>
      <c r="TK41" s="5">
        <f t="shared" si="347"/>
        <v>169.684936944507</v>
      </c>
      <c r="TN41" s="5">
        <f t="shared" si="348"/>
        <v>38</v>
      </c>
      <c r="TO41" s="8">
        <f t="shared" si="558"/>
        <v>205.87637802874235</v>
      </c>
      <c r="TP41" s="8">
        <f t="shared" si="93"/>
        <v>211.40548538547739</v>
      </c>
      <c r="TQ41" s="8">
        <v>2</v>
      </c>
      <c r="TR41" s="8">
        <f t="shared" si="94"/>
        <v>0.9011494252873562</v>
      </c>
      <c r="TT41" s="5">
        <f t="shared" si="349"/>
        <v>38</v>
      </c>
      <c r="TU41" s="5">
        <v>0.85228999999999999</v>
      </c>
      <c r="TV41" s="5">
        <f t="shared" si="350"/>
        <v>191.25043869296286</v>
      </c>
      <c r="TY41" s="5">
        <f t="shared" si="351"/>
        <v>38</v>
      </c>
      <c r="TZ41" s="8">
        <f t="shared" si="559"/>
        <v>193.21110972473809</v>
      </c>
      <c r="UA41" s="8">
        <f t="shared" si="95"/>
        <v>198.39848746225877</v>
      </c>
      <c r="UB41" s="8">
        <v>1</v>
      </c>
      <c r="UC41" s="8">
        <f t="shared" si="96"/>
        <v>1.1494252873563264E-3</v>
      </c>
      <c r="UE41" s="5">
        <f t="shared" si="352"/>
        <v>38</v>
      </c>
      <c r="UF41" s="5">
        <v>0.85228999999999999</v>
      </c>
      <c r="UG41" s="5">
        <f t="shared" si="353"/>
        <v>191.25043869296286</v>
      </c>
      <c r="UJ41" s="5">
        <f t="shared" si="354"/>
        <v>38</v>
      </c>
      <c r="UK41" s="8">
        <f t="shared" si="560"/>
        <v>193.21110972473809</v>
      </c>
      <c r="UL41" s="8">
        <f t="shared" si="97"/>
        <v>198.39848746225877</v>
      </c>
      <c r="UM41" s="8">
        <v>1</v>
      </c>
      <c r="UN41" s="8">
        <f t="shared" si="98"/>
        <v>1.1494252873563264E-3</v>
      </c>
      <c r="UP41" s="5">
        <f t="shared" si="355"/>
        <v>38</v>
      </c>
      <c r="UQ41" s="5">
        <v>0.29061999999999999</v>
      </c>
      <c r="UR41" s="5">
        <f t="shared" si="356"/>
        <v>34.336392987906002</v>
      </c>
      <c r="UU41" s="5">
        <f t="shared" si="357"/>
        <v>38</v>
      </c>
      <c r="UV41" s="8">
        <f t="shared" si="561"/>
        <v>175.97918598017682</v>
      </c>
      <c r="UW41" s="8">
        <f t="shared" si="99"/>
        <v>180.68983644698159</v>
      </c>
      <c r="UX41" s="8">
        <v>0</v>
      </c>
      <c r="UY41" s="8">
        <f t="shared" si="100"/>
        <v>1.0344827586206897</v>
      </c>
      <c r="VA41" s="5">
        <f t="shared" si="358"/>
        <v>38</v>
      </c>
      <c r="VB41" s="5">
        <v>0.29061999999999999</v>
      </c>
      <c r="VC41" s="5">
        <f t="shared" si="359"/>
        <v>34.336392987906002</v>
      </c>
      <c r="VF41" s="5">
        <f t="shared" si="360"/>
        <v>38</v>
      </c>
      <c r="VG41" s="8">
        <f t="shared" si="562"/>
        <v>175.97918598017682</v>
      </c>
      <c r="VH41" s="8">
        <f t="shared" si="101"/>
        <v>180.68983644698159</v>
      </c>
      <c r="VI41" s="8">
        <v>0</v>
      </c>
      <c r="VJ41" s="8">
        <f t="shared" si="102"/>
        <v>1.0344827586206897</v>
      </c>
      <c r="VL41" s="5">
        <f t="shared" si="361"/>
        <v>38</v>
      </c>
      <c r="VM41" s="5">
        <v>0.13184000000000001</v>
      </c>
      <c r="VN41" s="5">
        <f t="shared" si="362"/>
        <v>14.137924951157007</v>
      </c>
      <c r="VQ41" s="5">
        <f t="shared" si="363"/>
        <v>38</v>
      </c>
      <c r="VR41" s="8">
        <f t="shared" si="563"/>
        <v>208.18455864836827</v>
      </c>
      <c r="VS41" s="8">
        <f t="shared" si="103"/>
        <v>213.77604926509321</v>
      </c>
      <c r="VT41" s="8">
        <v>1</v>
      </c>
      <c r="VU41" s="8">
        <f t="shared" si="104"/>
        <v>1.1494252873563264E-3</v>
      </c>
      <c r="VW41" s="5">
        <f t="shared" si="364"/>
        <v>38</v>
      </c>
      <c r="VX41" s="5">
        <v>0.23233000000000001</v>
      </c>
      <c r="VY41" s="5">
        <f t="shared" si="365"/>
        <v>26.439532567659185</v>
      </c>
      <c r="WB41" s="5">
        <f t="shared" si="366"/>
        <v>38</v>
      </c>
      <c r="WC41" s="8">
        <f t="shared" si="564"/>
        <v>235.67777349512005</v>
      </c>
      <c r="WD41" s="8">
        <f t="shared" si="105"/>
        <v>241.98317134994653</v>
      </c>
      <c r="WE41" s="8">
        <v>0</v>
      </c>
      <c r="WF41" s="8">
        <f t="shared" si="106"/>
        <v>1.0344827586206897</v>
      </c>
      <c r="WH41" s="5">
        <f t="shared" si="367"/>
        <v>38</v>
      </c>
      <c r="WI41" s="5">
        <v>0.15271000000000001</v>
      </c>
      <c r="WJ41" s="5">
        <f t="shared" si="368"/>
        <v>16.571225804257342</v>
      </c>
      <c r="WM41" s="5">
        <f t="shared" si="369"/>
        <v>38</v>
      </c>
      <c r="WN41" s="8">
        <f t="shared" si="565"/>
        <v>181.68073013806728</v>
      </c>
      <c r="WO41" s="8">
        <f t="shared" si="107"/>
        <v>186.52428402668963</v>
      </c>
      <c r="WP41" s="8">
        <v>1</v>
      </c>
      <c r="WQ41" s="8">
        <f t="shared" si="108"/>
        <v>1.1494252873563264E-3</v>
      </c>
      <c r="WS41" s="5">
        <f t="shared" si="370"/>
        <v>38</v>
      </c>
      <c r="WT41" s="5">
        <v>0.63982000000000006</v>
      </c>
      <c r="WU41" s="5">
        <f t="shared" si="371"/>
        <v>102.11513724903305</v>
      </c>
      <c r="WX41" s="5">
        <f t="shared" si="372"/>
        <v>38</v>
      </c>
      <c r="WY41" s="8">
        <f t="shared" si="566"/>
        <v>193.21110972473809</v>
      </c>
      <c r="WZ41" s="8">
        <f t="shared" si="109"/>
        <v>198.39848746225877</v>
      </c>
      <c r="XA41" s="8">
        <v>1</v>
      </c>
      <c r="XB41" s="8">
        <f t="shared" si="110"/>
        <v>1.1494252873563264E-3</v>
      </c>
      <c r="XD41" s="5">
        <f t="shared" si="373"/>
        <v>38</v>
      </c>
      <c r="XE41" s="5">
        <v>0.12761</v>
      </c>
      <c r="XF41" s="5">
        <f t="shared" si="374"/>
        <v>13.65187073521798</v>
      </c>
      <c r="XI41" s="5">
        <f t="shared" si="375"/>
        <v>38</v>
      </c>
      <c r="XJ41" s="8">
        <f t="shared" si="567"/>
        <v>203.82944593243951</v>
      </c>
      <c r="XK41" s="8">
        <f t="shared" si="111"/>
        <v>209.2736629838686</v>
      </c>
      <c r="XL41" s="8">
        <v>1</v>
      </c>
      <c r="XM41" s="8">
        <f t="shared" si="112"/>
        <v>1.1494252873563264E-3</v>
      </c>
      <c r="XO41" s="5">
        <f t="shared" si="376"/>
        <v>38</v>
      </c>
      <c r="XP41" s="5">
        <v>1.6660000000000001E-2</v>
      </c>
      <c r="XQ41" s="5">
        <f t="shared" si="377"/>
        <v>1.6800338678346092</v>
      </c>
      <c r="XT41" s="5">
        <f t="shared" si="378"/>
        <v>38</v>
      </c>
      <c r="XU41" s="8">
        <f t="shared" si="568"/>
        <v>207.67348569730737</v>
      </c>
      <c r="XV41" s="8">
        <f t="shared" si="113"/>
        <v>213.25116353157119</v>
      </c>
      <c r="XW41" s="8">
        <v>1</v>
      </c>
      <c r="XX41" s="8">
        <f t="shared" si="114"/>
        <v>1.1494252873563264E-3</v>
      </c>
      <c r="XZ41" s="5">
        <f t="shared" si="379"/>
        <v>38</v>
      </c>
      <c r="YA41" s="5">
        <v>0.71231</v>
      </c>
      <c r="YB41" s="5">
        <f t="shared" si="380"/>
        <v>124.58717674576421</v>
      </c>
      <c r="YE41" s="5">
        <f t="shared" si="381"/>
        <v>38</v>
      </c>
      <c r="YF41" s="8">
        <f t="shared" si="569"/>
        <v>198.14517206930481</v>
      </c>
      <c r="YG41" s="8">
        <f t="shared" si="115"/>
        <v>203.44515552549575</v>
      </c>
      <c r="YH41" s="8">
        <v>0</v>
      </c>
      <c r="YI41" s="8">
        <f t="shared" si="116"/>
        <v>1.0344827586206897</v>
      </c>
      <c r="YK41" s="5">
        <f t="shared" si="382"/>
        <v>38</v>
      </c>
      <c r="YL41" s="5">
        <v>0.76902000000000004</v>
      </c>
      <c r="YM41" s="5">
        <f t="shared" si="383"/>
        <v>146.54241522951958</v>
      </c>
      <c r="YP41" s="5">
        <f t="shared" si="384"/>
        <v>38</v>
      </c>
      <c r="YQ41" s="8">
        <f t="shared" si="570"/>
        <v>198.14517206930481</v>
      </c>
      <c r="YR41" s="8">
        <f t="shared" si="117"/>
        <v>203.44515552549575</v>
      </c>
      <c r="YS41" s="8">
        <v>0</v>
      </c>
      <c r="YT41" s="8">
        <f t="shared" si="118"/>
        <v>1.0344827586206897</v>
      </c>
      <c r="YV41" s="5">
        <f t="shared" si="385"/>
        <v>38</v>
      </c>
      <c r="YW41" s="5">
        <v>0.71231</v>
      </c>
      <c r="YX41" s="5">
        <f t="shared" si="386"/>
        <v>124.58717674576421</v>
      </c>
      <c r="ZA41" s="5">
        <f t="shared" si="387"/>
        <v>38</v>
      </c>
      <c r="ZB41" s="8">
        <f t="shared" si="571"/>
        <v>198.14517206930481</v>
      </c>
      <c r="ZC41" s="8">
        <f t="shared" si="119"/>
        <v>203.44515552549575</v>
      </c>
      <c r="ZD41" s="8">
        <v>0</v>
      </c>
      <c r="ZE41" s="8">
        <f t="shared" si="120"/>
        <v>1.0344827586206897</v>
      </c>
      <c r="ZG41" s="5">
        <f t="shared" si="388"/>
        <v>38</v>
      </c>
      <c r="ZH41" s="5">
        <v>9.2319999999999999E-2</v>
      </c>
      <c r="ZI41" s="5">
        <f t="shared" si="389"/>
        <v>9.6863385403879949</v>
      </c>
      <c r="ZL41" s="5">
        <f t="shared" si="390"/>
        <v>38</v>
      </c>
      <c r="ZM41" s="8">
        <f t="shared" si="572"/>
        <v>193.21110972473809</v>
      </c>
      <c r="ZN41" s="8">
        <f t="shared" si="121"/>
        <v>198.39848746225877</v>
      </c>
      <c r="ZO41" s="8">
        <v>1</v>
      </c>
      <c r="ZP41" s="8">
        <f t="shared" si="122"/>
        <v>1.1494252873563264E-3</v>
      </c>
      <c r="ZR41" s="5">
        <f t="shared" si="391"/>
        <v>38</v>
      </c>
      <c r="ZS41" s="5">
        <v>0.63982000000000006</v>
      </c>
      <c r="ZT41" s="5">
        <f t="shared" si="392"/>
        <v>102.11513724903305</v>
      </c>
      <c r="ZW41" s="5">
        <f t="shared" si="393"/>
        <v>38</v>
      </c>
      <c r="ZX41" s="8">
        <f t="shared" si="573"/>
        <v>193.21110972473809</v>
      </c>
      <c r="ZY41" s="8">
        <f t="shared" si="123"/>
        <v>198.39848746225877</v>
      </c>
      <c r="ZZ41" s="8">
        <v>1</v>
      </c>
      <c r="AAA41" s="8">
        <f t="shared" si="124"/>
        <v>1.1494252873563264E-3</v>
      </c>
      <c r="AAC41" s="5">
        <f t="shared" si="394"/>
        <v>38</v>
      </c>
      <c r="AAD41" s="5">
        <v>0.63982000000000006</v>
      </c>
      <c r="AAE41" s="5">
        <f t="shared" si="395"/>
        <v>102.11513724903305</v>
      </c>
      <c r="AAH41" s="5">
        <f t="shared" si="396"/>
        <v>38</v>
      </c>
      <c r="AAI41" s="8">
        <f t="shared" si="574"/>
        <v>193.21110972473809</v>
      </c>
      <c r="AAJ41" s="8">
        <f t="shared" si="125"/>
        <v>198.39848746225877</v>
      </c>
      <c r="AAK41" s="8">
        <v>1</v>
      </c>
      <c r="AAL41" s="8">
        <f t="shared" si="126"/>
        <v>1.1494252873563264E-3</v>
      </c>
      <c r="AAN41" s="5">
        <f t="shared" si="397"/>
        <v>38</v>
      </c>
      <c r="AAO41" s="5">
        <v>0.64610999999999996</v>
      </c>
      <c r="AAP41" s="5">
        <f t="shared" si="398"/>
        <v>103.8769148599596</v>
      </c>
      <c r="AAS41" s="5">
        <f t="shared" si="399"/>
        <v>38</v>
      </c>
      <c r="AAT41" s="8">
        <f t="shared" si="575"/>
        <v>207.67348569730737</v>
      </c>
      <c r="AAU41" s="8">
        <f t="shared" si="127"/>
        <v>213.25116353157119</v>
      </c>
      <c r="AAV41" s="8">
        <v>2</v>
      </c>
      <c r="AAW41" s="8">
        <f t="shared" si="128"/>
        <v>0.9011494252873562</v>
      </c>
      <c r="AAY41" s="5">
        <f t="shared" si="400"/>
        <v>38</v>
      </c>
      <c r="AAZ41" s="5">
        <v>0.70108999999999999</v>
      </c>
      <c r="ABA41" s="5">
        <f t="shared" si="401"/>
        <v>120.76127542465316</v>
      </c>
      <c r="ABD41" s="5">
        <f t="shared" si="402"/>
        <v>38</v>
      </c>
      <c r="ABE41" s="8">
        <f t="shared" si="576"/>
        <v>181.68073013806728</v>
      </c>
      <c r="ABF41" s="8">
        <f t="shared" si="129"/>
        <v>186.52428402668963</v>
      </c>
      <c r="ABG41" s="8">
        <v>1</v>
      </c>
      <c r="ABH41" s="8">
        <f t="shared" si="130"/>
        <v>1.1494252873563264E-3</v>
      </c>
      <c r="ABJ41" s="5">
        <f t="shared" si="403"/>
        <v>38</v>
      </c>
      <c r="ABK41" s="5">
        <v>0.18912999999999999</v>
      </c>
      <c r="ABL41" s="5">
        <f t="shared" si="404"/>
        <v>20.964753364643943</v>
      </c>
      <c r="ABO41" s="5">
        <f t="shared" si="405"/>
        <v>38</v>
      </c>
      <c r="ABP41" s="8">
        <f t="shared" si="577"/>
        <v>208.18455864836827</v>
      </c>
      <c r="ABQ41" s="8">
        <f t="shared" si="131"/>
        <v>213.77604926509321</v>
      </c>
      <c r="ABR41" s="8">
        <v>1</v>
      </c>
      <c r="ABS41" s="8">
        <f t="shared" si="132"/>
        <v>1.1494252873563264E-3</v>
      </c>
      <c r="ABU41" s="5">
        <f t="shared" si="406"/>
        <v>38</v>
      </c>
      <c r="ABV41" s="5">
        <v>0.7046</v>
      </c>
      <c r="ABW41" s="5">
        <f t="shared" si="407"/>
        <v>121.94249088848576</v>
      </c>
      <c r="ABZ41" s="5">
        <f t="shared" si="408"/>
        <v>38</v>
      </c>
      <c r="ACA41" s="8">
        <f t="shared" si="578"/>
        <v>207.67348569730737</v>
      </c>
      <c r="ACB41" s="8">
        <f t="shared" si="133"/>
        <v>213.25116353157119</v>
      </c>
      <c r="ACC41" s="8">
        <v>2</v>
      </c>
      <c r="ACD41" s="8">
        <f t="shared" si="134"/>
        <v>0.9011494252873562</v>
      </c>
      <c r="ACF41" s="5">
        <f t="shared" si="409"/>
        <v>38</v>
      </c>
      <c r="ACG41" s="5">
        <v>0.67303000000000002</v>
      </c>
      <c r="ACH41" s="5">
        <f t="shared" si="410"/>
        <v>111.78868554128071</v>
      </c>
      <c r="ACK41" s="5">
        <f t="shared" si="411"/>
        <v>38</v>
      </c>
      <c r="ACL41" s="8">
        <f t="shared" si="579"/>
        <v>205.87637802874235</v>
      </c>
      <c r="ACM41" s="8">
        <f t="shared" si="135"/>
        <v>211.40548538547739</v>
      </c>
      <c r="ACN41" s="8">
        <v>2</v>
      </c>
      <c r="ACO41" s="8">
        <f t="shared" si="136"/>
        <v>0.9011494252873562</v>
      </c>
      <c r="ACQ41" s="5">
        <f t="shared" si="412"/>
        <v>38</v>
      </c>
      <c r="ACR41" s="5">
        <v>0.64610999999999996</v>
      </c>
      <c r="ACS41" s="5">
        <f t="shared" si="413"/>
        <v>103.8769148599596</v>
      </c>
      <c r="ACV41" s="5">
        <f t="shared" si="414"/>
        <v>38</v>
      </c>
      <c r="ACW41" s="8">
        <f t="shared" si="580"/>
        <v>207.67348569730737</v>
      </c>
      <c r="ACX41" s="8">
        <f t="shared" si="137"/>
        <v>213.25116353157119</v>
      </c>
      <c r="ACY41" s="8">
        <v>2</v>
      </c>
      <c r="ACZ41" s="8">
        <f t="shared" si="138"/>
        <v>0.9011494252873562</v>
      </c>
      <c r="ADB41" s="5">
        <f t="shared" si="415"/>
        <v>38</v>
      </c>
      <c r="ADC41" s="5">
        <v>0.33463999999999999</v>
      </c>
      <c r="ADD41" s="5">
        <f t="shared" si="416"/>
        <v>40.742703142170505</v>
      </c>
      <c r="ADG41" s="5">
        <f t="shared" si="417"/>
        <v>38</v>
      </c>
      <c r="ADH41" s="8">
        <f t="shared" si="581"/>
        <v>175.97918598017682</v>
      </c>
      <c r="ADI41" s="8">
        <f t="shared" si="139"/>
        <v>180.68983644698159</v>
      </c>
      <c r="ADJ41" s="8">
        <v>1</v>
      </c>
      <c r="ADK41" s="8">
        <f t="shared" si="140"/>
        <v>1.1494252873563264E-3</v>
      </c>
      <c r="ADM41" s="5">
        <f t="shared" si="418"/>
        <v>38</v>
      </c>
      <c r="ADN41" s="5">
        <v>0.73816999999999999</v>
      </c>
      <c r="ADO41" s="5">
        <f t="shared" si="419"/>
        <v>134.00598407803562</v>
      </c>
      <c r="ADR41" s="5">
        <f t="shared" si="420"/>
        <v>38</v>
      </c>
      <c r="ADS41" s="8">
        <f t="shared" si="582"/>
        <v>208.18455864836827</v>
      </c>
      <c r="ADT41" s="8">
        <f t="shared" si="141"/>
        <v>213.77604926509321</v>
      </c>
      <c r="ADU41" s="8">
        <v>1</v>
      </c>
      <c r="ADV41" s="8">
        <f t="shared" si="142"/>
        <v>1.1494252873563264E-3</v>
      </c>
      <c r="ADX41" s="5">
        <f t="shared" si="421"/>
        <v>38</v>
      </c>
      <c r="ADY41" s="5">
        <v>0.67303000000000002</v>
      </c>
      <c r="ADZ41" s="5">
        <f t="shared" si="422"/>
        <v>111.78868554128071</v>
      </c>
      <c r="AEC41" s="5">
        <f t="shared" si="423"/>
        <v>38</v>
      </c>
      <c r="AED41" s="8">
        <f t="shared" si="583"/>
        <v>208.12217538837839</v>
      </c>
      <c r="AEE41" s="8">
        <f t="shared" si="143"/>
        <v>213.71366600510333</v>
      </c>
      <c r="AEF41" s="8">
        <v>2</v>
      </c>
      <c r="AEG41" s="8">
        <f t="shared" si="144"/>
        <v>0.9011494252873562</v>
      </c>
      <c r="AEI41" s="5">
        <f t="shared" si="424"/>
        <v>38</v>
      </c>
      <c r="AEJ41" s="5">
        <v>0.32079999999999997</v>
      </c>
      <c r="AEK41" s="5">
        <f t="shared" si="425"/>
        <v>38.683964398499946</v>
      </c>
      <c r="AEN41" s="5">
        <f t="shared" si="426"/>
        <v>38</v>
      </c>
      <c r="AEO41" s="8">
        <f t="shared" si="584"/>
        <v>173.24289467343448</v>
      </c>
      <c r="AEP41" s="8">
        <f t="shared" si="145"/>
        <v>177.89132993854565</v>
      </c>
      <c r="AEQ41" s="8">
        <v>0</v>
      </c>
      <c r="AER41" s="8">
        <f t="shared" si="146"/>
        <v>1.0344827586206897</v>
      </c>
      <c r="AET41" s="5">
        <f t="shared" si="427"/>
        <v>38</v>
      </c>
      <c r="AEU41" s="5">
        <v>0.93601000000000001</v>
      </c>
      <c r="AEV41" s="5">
        <f t="shared" si="428"/>
        <v>274.90284578307683</v>
      </c>
      <c r="AEY41" s="5">
        <f t="shared" si="429"/>
        <v>38</v>
      </c>
      <c r="AEZ41" s="8">
        <f t="shared" si="585"/>
        <v>176.40364666452106</v>
      </c>
      <c r="AFA41" s="8">
        <f t="shared" si="147"/>
        <v>181.09408471778562</v>
      </c>
      <c r="AFB41" s="8">
        <v>0</v>
      </c>
      <c r="AFC41" s="8">
        <f t="shared" si="148"/>
        <v>1.0344827586206897</v>
      </c>
      <c r="AFE41" s="5">
        <f t="shared" si="430"/>
        <v>38</v>
      </c>
      <c r="AFF41" s="5">
        <v>1.291E-2</v>
      </c>
      <c r="AFG41" s="5">
        <f t="shared" si="431"/>
        <v>1.2994058295457915</v>
      </c>
      <c r="AFJ41" s="5">
        <f t="shared" si="432"/>
        <v>38</v>
      </c>
      <c r="AFK41" s="8">
        <f t="shared" si="586"/>
        <v>207.67348569730737</v>
      </c>
      <c r="AFL41" s="8">
        <f t="shared" si="149"/>
        <v>213.25116353157119</v>
      </c>
      <c r="AFM41" s="8">
        <v>1</v>
      </c>
      <c r="AFN41" s="8">
        <f t="shared" si="150"/>
        <v>1.1494252873563264E-3</v>
      </c>
      <c r="AFP41" s="5">
        <f t="shared" si="433"/>
        <v>38</v>
      </c>
      <c r="AFQ41" s="5">
        <v>9.2319999999999999E-2</v>
      </c>
      <c r="AFR41" s="5">
        <f t="shared" si="434"/>
        <v>9.6863385403879949</v>
      </c>
      <c r="AFU41" s="5">
        <f t="shared" si="435"/>
        <v>38</v>
      </c>
      <c r="AFV41" s="8">
        <f t="shared" si="587"/>
        <v>193.21110972473809</v>
      </c>
      <c r="AFW41" s="8">
        <f t="shared" si="151"/>
        <v>198.39848746225877</v>
      </c>
      <c r="AFX41" s="8">
        <v>1</v>
      </c>
      <c r="AFY41" s="8">
        <f t="shared" si="152"/>
        <v>1.1494252873563264E-3</v>
      </c>
      <c r="AGA41" s="5">
        <f t="shared" si="436"/>
        <v>38</v>
      </c>
      <c r="AGB41" s="5">
        <v>0.63982000000000006</v>
      </c>
      <c r="AGC41" s="5">
        <f t="shared" si="437"/>
        <v>102.11513724903305</v>
      </c>
      <c r="AGF41" s="5">
        <f t="shared" si="438"/>
        <v>38</v>
      </c>
      <c r="AGG41" s="8">
        <f t="shared" si="588"/>
        <v>193.21110972473809</v>
      </c>
      <c r="AGH41" s="8">
        <f t="shared" si="153"/>
        <v>198.39848746225877</v>
      </c>
      <c r="AGI41" s="8">
        <v>1</v>
      </c>
      <c r="AGJ41" s="8">
        <f t="shared" si="154"/>
        <v>1.1494252873563264E-3</v>
      </c>
      <c r="AGL41" s="5">
        <f t="shared" si="439"/>
        <v>38</v>
      </c>
      <c r="AGM41" s="5">
        <v>0.80139000000000005</v>
      </c>
      <c r="AGN41" s="5">
        <f t="shared" si="440"/>
        <v>161.64121761714372</v>
      </c>
      <c r="AGQ41" s="5">
        <f t="shared" si="441"/>
        <v>38</v>
      </c>
      <c r="AGR41" s="8">
        <f t="shared" si="589"/>
        <v>208.18455864836827</v>
      </c>
      <c r="AGS41" s="8">
        <f t="shared" si="155"/>
        <v>213.77604926509321</v>
      </c>
      <c r="AGT41" s="8">
        <v>1</v>
      </c>
      <c r="AGU41" s="8">
        <f t="shared" si="156"/>
        <v>1.1494252873563264E-3</v>
      </c>
      <c r="AGW41" s="5">
        <f t="shared" si="442"/>
        <v>38</v>
      </c>
      <c r="AGX41" s="5">
        <v>0.52490000000000003</v>
      </c>
      <c r="AGY41" s="5">
        <f t="shared" si="443"/>
        <v>74.422997078926144</v>
      </c>
      <c r="AHB41" s="5">
        <f t="shared" si="444"/>
        <v>38</v>
      </c>
      <c r="AHC41" s="8">
        <f t="shared" si="590"/>
        <v>203.82944593243951</v>
      </c>
      <c r="AHD41" s="8">
        <f t="shared" si="157"/>
        <v>209.2736629838686</v>
      </c>
      <c r="AHE41" s="8">
        <v>1</v>
      </c>
      <c r="AHF41" s="8">
        <f t="shared" si="158"/>
        <v>1.1494252873563264E-3</v>
      </c>
      <c r="AHH41" s="5">
        <f t="shared" si="445"/>
        <v>38</v>
      </c>
      <c r="AHI41" s="5">
        <v>0.81674000000000002</v>
      </c>
      <c r="AHJ41" s="5">
        <f t="shared" si="446"/>
        <v>169.684936944507</v>
      </c>
      <c r="AHM41" s="5">
        <f t="shared" si="447"/>
        <v>38</v>
      </c>
      <c r="AHN41" s="8">
        <f t="shared" si="591"/>
        <v>205.87637802874235</v>
      </c>
      <c r="AHO41" s="8">
        <f t="shared" si="159"/>
        <v>211.40548538547739</v>
      </c>
      <c r="AHP41" s="8">
        <v>2</v>
      </c>
      <c r="AHQ41" s="8">
        <f t="shared" si="160"/>
        <v>0.9011494252873562</v>
      </c>
      <c r="AHS41" s="5">
        <f t="shared" si="448"/>
        <v>38</v>
      </c>
      <c r="AHT41" s="5">
        <v>0.29061999999999999</v>
      </c>
      <c r="AHU41" s="5">
        <f t="shared" si="449"/>
        <v>34.336392987906002</v>
      </c>
      <c r="AHX41" s="5">
        <f t="shared" si="450"/>
        <v>38</v>
      </c>
      <c r="AHY41" s="8">
        <f t="shared" si="592"/>
        <v>175.97918598017682</v>
      </c>
      <c r="AHZ41" s="8">
        <f t="shared" si="161"/>
        <v>180.68983644698159</v>
      </c>
      <c r="AIA41" s="8">
        <v>0</v>
      </c>
      <c r="AIB41" s="8">
        <f t="shared" si="162"/>
        <v>1.0344827586206897</v>
      </c>
      <c r="AID41" s="5">
        <f t="shared" si="451"/>
        <v>38</v>
      </c>
      <c r="AIE41" s="5">
        <v>0.85228999999999999</v>
      </c>
      <c r="AIF41" s="5">
        <f t="shared" si="452"/>
        <v>191.25043869296286</v>
      </c>
      <c r="AII41" s="5">
        <f t="shared" si="453"/>
        <v>38</v>
      </c>
      <c r="AIJ41" s="8">
        <f t="shared" si="593"/>
        <v>193.21110972473809</v>
      </c>
      <c r="AIK41" s="8">
        <f t="shared" si="163"/>
        <v>198.39848746225877</v>
      </c>
      <c r="AIL41" s="8">
        <v>1</v>
      </c>
      <c r="AIM41" s="8">
        <f t="shared" si="164"/>
        <v>1.1494252873563264E-3</v>
      </c>
      <c r="AIO41" s="5">
        <f t="shared" si="454"/>
        <v>38</v>
      </c>
      <c r="AIP41" s="5">
        <v>0.76902000000000004</v>
      </c>
      <c r="AIQ41" s="5">
        <f t="shared" si="455"/>
        <v>146.54241522951958</v>
      </c>
      <c r="AIT41" s="5">
        <f t="shared" si="456"/>
        <v>38</v>
      </c>
      <c r="AIU41" s="8">
        <f t="shared" si="594"/>
        <v>198.14517206930481</v>
      </c>
      <c r="AIV41" s="8">
        <f t="shared" si="165"/>
        <v>203.44515552549575</v>
      </c>
      <c r="AIW41" s="8">
        <v>0</v>
      </c>
      <c r="AIX41" s="8">
        <f t="shared" si="166"/>
        <v>1.0344827586206897</v>
      </c>
      <c r="AIZ41" s="5">
        <f t="shared" si="457"/>
        <v>38</v>
      </c>
      <c r="AJA41" s="5">
        <v>0.41582000000000002</v>
      </c>
      <c r="AJB41" s="5">
        <f t="shared" si="458"/>
        <v>53.754612446560088</v>
      </c>
      <c r="AJE41" s="5">
        <f t="shared" si="459"/>
        <v>38</v>
      </c>
      <c r="AJF41" s="8">
        <f t="shared" si="595"/>
        <v>175.97918598017682</v>
      </c>
      <c r="AJG41" s="8">
        <f t="shared" si="167"/>
        <v>180.68983644698159</v>
      </c>
      <c r="AJH41" s="8">
        <v>0</v>
      </c>
      <c r="AJI41" s="8">
        <f t="shared" si="168"/>
        <v>1.0344827586206897</v>
      </c>
      <c r="AJK41" s="5">
        <f t="shared" si="460"/>
        <v>38</v>
      </c>
      <c r="AJL41" s="5">
        <v>0.22259000000000001</v>
      </c>
      <c r="AJM41" s="5">
        <f t="shared" si="461"/>
        <v>25.178739725595722</v>
      </c>
      <c r="AJP41" s="5">
        <f t="shared" si="462"/>
        <v>38</v>
      </c>
      <c r="AJQ41" s="8">
        <f t="shared" si="596"/>
        <v>208.18455864836827</v>
      </c>
      <c r="AJR41" s="8">
        <f t="shared" si="169"/>
        <v>213.77604926509321</v>
      </c>
      <c r="AJS41" s="8">
        <v>1</v>
      </c>
      <c r="AJT41" s="8">
        <f t="shared" si="170"/>
        <v>1.1494252873563264E-3</v>
      </c>
      <c r="AJV41" s="5">
        <f t="shared" si="463"/>
        <v>38</v>
      </c>
      <c r="AJW41" s="5">
        <v>0.29061999999999999</v>
      </c>
      <c r="AJX41" s="5">
        <f t="shared" si="464"/>
        <v>34.336392987906002</v>
      </c>
      <c r="AKA41" s="5">
        <f t="shared" si="465"/>
        <v>38</v>
      </c>
      <c r="AKB41" s="8">
        <f t="shared" si="597"/>
        <v>175.97918598017682</v>
      </c>
      <c r="AKC41" s="8">
        <f t="shared" si="171"/>
        <v>180.68983644698159</v>
      </c>
      <c r="AKD41" s="8">
        <v>0</v>
      </c>
      <c r="AKE41" s="8">
        <f t="shared" si="172"/>
        <v>1.0344827586206897</v>
      </c>
      <c r="AKG41" s="5">
        <f t="shared" si="466"/>
        <v>38</v>
      </c>
      <c r="AKH41" s="5">
        <v>0.73855000000000004</v>
      </c>
      <c r="AKI41" s="5">
        <f t="shared" si="467"/>
        <v>134.15122183479974</v>
      </c>
      <c r="AKL41" s="5">
        <f t="shared" si="468"/>
        <v>38</v>
      </c>
      <c r="AKM41" s="8">
        <f t="shared" si="598"/>
        <v>198.14517206930481</v>
      </c>
      <c r="AKN41" s="8">
        <f t="shared" si="173"/>
        <v>203.44515552549575</v>
      </c>
      <c r="AKO41" s="8">
        <v>0</v>
      </c>
      <c r="AKP41" s="8">
        <f t="shared" si="174"/>
        <v>1.0344827586206897</v>
      </c>
      <c r="AKR41" s="5">
        <f t="shared" si="469"/>
        <v>38</v>
      </c>
      <c r="AKS41" s="5">
        <v>1.291E-2</v>
      </c>
      <c r="AKT41" s="5">
        <f t="shared" si="470"/>
        <v>1.2994058295457915</v>
      </c>
      <c r="AKW41" s="5">
        <f t="shared" si="471"/>
        <v>38</v>
      </c>
      <c r="AKX41" s="8">
        <f t="shared" si="599"/>
        <v>207.67348569730737</v>
      </c>
      <c r="AKY41" s="8">
        <f t="shared" si="175"/>
        <v>213.25116353157119</v>
      </c>
      <c r="AKZ41" s="8">
        <v>1</v>
      </c>
      <c r="ALA41" s="8">
        <f t="shared" si="176"/>
        <v>1.1494252873563264E-3</v>
      </c>
      <c r="ALC41" s="5">
        <f t="shared" si="472"/>
        <v>38</v>
      </c>
      <c r="ALD41" s="5">
        <v>0.63982000000000006</v>
      </c>
      <c r="ALE41" s="5">
        <f t="shared" si="473"/>
        <v>102.11513724903305</v>
      </c>
      <c r="ALH41" s="5">
        <f t="shared" si="474"/>
        <v>38</v>
      </c>
      <c r="ALI41" s="8">
        <f t="shared" si="600"/>
        <v>193.21110972473809</v>
      </c>
      <c r="ALJ41" s="8">
        <f t="shared" si="177"/>
        <v>198.39848746225877</v>
      </c>
      <c r="ALK41" s="8">
        <v>1</v>
      </c>
      <c r="ALL41" s="8">
        <f t="shared" si="178"/>
        <v>1.1494252873563264E-3</v>
      </c>
      <c r="ALN41" s="5">
        <f t="shared" si="475"/>
        <v>38</v>
      </c>
      <c r="ALO41" s="5">
        <v>0.87756999999999996</v>
      </c>
      <c r="ALP41" s="5">
        <f t="shared" si="476"/>
        <v>210.02158408963126</v>
      </c>
      <c r="ALS41" s="5">
        <f t="shared" si="477"/>
        <v>38</v>
      </c>
      <c r="ALT41" s="8">
        <f t="shared" si="601"/>
        <v>207.67348569730737</v>
      </c>
      <c r="ALU41" s="8">
        <f t="shared" si="179"/>
        <v>213.25116353157119</v>
      </c>
      <c r="ALV41" s="8">
        <v>1</v>
      </c>
      <c r="ALW41" s="8">
        <f t="shared" si="180"/>
        <v>1.1494252873563264E-3</v>
      </c>
      <c r="ALY41" s="5">
        <f t="shared" si="478"/>
        <v>38</v>
      </c>
      <c r="ALZ41" s="5">
        <v>0.42086000000000001</v>
      </c>
      <c r="AMA41" s="5">
        <f t="shared" si="479"/>
        <v>54.621103443678635</v>
      </c>
      <c r="AMD41" s="5">
        <f t="shared" si="480"/>
        <v>38</v>
      </c>
      <c r="AME41" s="8">
        <f t="shared" si="602"/>
        <v>183.52265845357604</v>
      </c>
      <c r="AMF41" s="8">
        <f t="shared" si="181"/>
        <v>188.42743883907161</v>
      </c>
      <c r="AMG41" s="8">
        <v>0</v>
      </c>
      <c r="AMH41" s="8">
        <f t="shared" si="182"/>
        <v>1.0344827586206897</v>
      </c>
      <c r="AMJ41" s="5">
        <f t="shared" si="481"/>
        <v>38</v>
      </c>
      <c r="AMK41" s="5">
        <v>0.33202999999999999</v>
      </c>
      <c r="AML41" s="5">
        <f t="shared" si="482"/>
        <v>40.351201663362438</v>
      </c>
      <c r="AMO41" s="5">
        <f t="shared" si="483"/>
        <v>38</v>
      </c>
      <c r="AMP41" s="8">
        <f t="shared" si="603"/>
        <v>181.68073013806728</v>
      </c>
      <c r="AMQ41" s="8">
        <f t="shared" si="183"/>
        <v>186.52428402668963</v>
      </c>
      <c r="AMR41" s="8">
        <v>1</v>
      </c>
      <c r="AMS41" s="8">
        <f t="shared" si="184"/>
        <v>1.1494252873563264E-3</v>
      </c>
      <c r="AMU41" s="5">
        <f t="shared" si="484"/>
        <v>38</v>
      </c>
      <c r="AMV41" s="5">
        <v>0.21682000000000001</v>
      </c>
      <c r="AMW41" s="5">
        <f t="shared" si="485"/>
        <v>24.439272435338363</v>
      </c>
      <c r="AMZ41" s="5">
        <f t="shared" si="486"/>
        <v>38</v>
      </c>
      <c r="ANA41" s="8">
        <f t="shared" si="604"/>
        <v>181.68073013806728</v>
      </c>
      <c r="ANB41" s="8">
        <f t="shared" si="185"/>
        <v>186.52428402668963</v>
      </c>
      <c r="ANC41" s="8">
        <v>1</v>
      </c>
      <c r="AND41" s="8">
        <f t="shared" si="186"/>
        <v>1.1494252873563264E-3</v>
      </c>
      <c r="ANF41" s="5">
        <f t="shared" si="487"/>
        <v>38</v>
      </c>
      <c r="ANG41" s="5">
        <v>0.76902000000000004</v>
      </c>
      <c r="ANH41" s="5">
        <f t="shared" si="488"/>
        <v>146.54241522951958</v>
      </c>
      <c r="ANK41" s="5">
        <f t="shared" si="489"/>
        <v>38</v>
      </c>
      <c r="ANL41" s="8">
        <f t="shared" si="605"/>
        <v>198.14517206930481</v>
      </c>
      <c r="ANM41" s="8">
        <f t="shared" si="187"/>
        <v>203.44515552549575</v>
      </c>
      <c r="ANN41" s="8">
        <v>1</v>
      </c>
      <c r="ANO41" s="8">
        <f t="shared" si="188"/>
        <v>1.1494252873563264E-3</v>
      </c>
      <c r="ANQ41" s="5">
        <f t="shared" si="490"/>
        <v>38</v>
      </c>
      <c r="ANR41" s="5">
        <v>0.44599</v>
      </c>
      <c r="ANS41" s="5">
        <f t="shared" si="491"/>
        <v>59.057254185624608</v>
      </c>
      <c r="ANV41" s="5">
        <f t="shared" si="492"/>
        <v>38</v>
      </c>
      <c r="ANW41" s="8">
        <f t="shared" si="606"/>
        <v>175.97918598017682</v>
      </c>
      <c r="ANX41" s="8">
        <f t="shared" si="189"/>
        <v>180.68983644698159</v>
      </c>
      <c r="ANY41" s="8">
        <v>0</v>
      </c>
      <c r="ANZ41" s="8">
        <f t="shared" si="190"/>
        <v>1.0344827586206897</v>
      </c>
      <c r="AOB41" s="5">
        <f t="shared" si="493"/>
        <v>38</v>
      </c>
      <c r="AOC41" s="5">
        <v>0.44599</v>
      </c>
      <c r="AOD41" s="5">
        <f t="shared" si="494"/>
        <v>59.057254185624608</v>
      </c>
      <c r="AOG41" s="5">
        <f t="shared" si="495"/>
        <v>38</v>
      </c>
      <c r="AOH41" s="8">
        <f t="shared" si="607"/>
        <v>175.97918598017682</v>
      </c>
      <c r="AOI41" s="8">
        <f t="shared" si="191"/>
        <v>180.68983644698159</v>
      </c>
      <c r="AOJ41" s="8">
        <v>0</v>
      </c>
      <c r="AOK41" s="8">
        <f t="shared" si="192"/>
        <v>1.0344827586206897</v>
      </c>
      <c r="AOM41" s="5">
        <f t="shared" si="496"/>
        <v>38</v>
      </c>
      <c r="AON41" s="5">
        <v>0.33202999999999999</v>
      </c>
      <c r="AOO41" s="5">
        <f t="shared" si="497"/>
        <v>40.351201663362438</v>
      </c>
      <c r="AOR41" s="5">
        <f t="shared" si="498"/>
        <v>38</v>
      </c>
      <c r="AOS41" s="8">
        <f t="shared" si="608"/>
        <v>181.68073013806728</v>
      </c>
      <c r="AOT41" s="8">
        <f t="shared" si="193"/>
        <v>186.52428402668963</v>
      </c>
      <c r="AOU41" s="8">
        <v>1</v>
      </c>
      <c r="AOV41" s="8">
        <f t="shared" si="194"/>
        <v>1.1494252873563264E-3</v>
      </c>
      <c r="AOX41" s="5">
        <f t="shared" si="499"/>
        <v>38</v>
      </c>
      <c r="AOY41" s="5">
        <v>0.24204000000000001</v>
      </c>
      <c r="AOZ41" s="5">
        <f t="shared" si="500"/>
        <v>27.712466518072336</v>
      </c>
      <c r="APC41" s="5">
        <f t="shared" si="501"/>
        <v>38</v>
      </c>
      <c r="APD41" s="8">
        <f t="shared" si="609"/>
        <v>210.69981298635525</v>
      </c>
      <c r="APE41" s="8">
        <f t="shared" si="195"/>
        <v>216.3592834500528</v>
      </c>
      <c r="APF41" s="8">
        <v>1</v>
      </c>
      <c r="APG41" s="8">
        <f t="shared" si="196"/>
        <v>1.1494252873563264E-3</v>
      </c>
      <c r="API41" s="5">
        <f t="shared" si="502"/>
        <v>38</v>
      </c>
      <c r="APJ41" s="5">
        <v>0.70108999999999999</v>
      </c>
      <c r="APK41" s="5">
        <f t="shared" si="503"/>
        <v>120.76127542465316</v>
      </c>
      <c r="APN41" s="5">
        <f t="shared" si="504"/>
        <v>38</v>
      </c>
      <c r="APO41" s="8">
        <f t="shared" si="610"/>
        <v>181.68073013806728</v>
      </c>
      <c r="APP41" s="8">
        <f t="shared" si="197"/>
        <v>186.52428402668963</v>
      </c>
      <c r="APQ41" s="8">
        <v>1</v>
      </c>
      <c r="APR41" s="8">
        <f t="shared" si="198"/>
        <v>1.1494252873563264E-3</v>
      </c>
      <c r="APT41" s="5">
        <f t="shared" si="505"/>
        <v>38</v>
      </c>
      <c r="APU41" s="5">
        <v>0.21682000000000001</v>
      </c>
      <c r="APV41" s="5">
        <f t="shared" si="506"/>
        <v>24.439272435338363</v>
      </c>
      <c r="APY41" s="5">
        <f t="shared" si="507"/>
        <v>38</v>
      </c>
      <c r="APZ41" s="8">
        <f t="shared" si="611"/>
        <v>181.68073013806728</v>
      </c>
      <c r="AQA41" s="8">
        <f t="shared" si="199"/>
        <v>186.52428402668963</v>
      </c>
      <c r="AQB41" s="8">
        <v>1</v>
      </c>
      <c r="AQC41" s="8">
        <f t="shared" si="200"/>
        <v>1.1494252873563264E-3</v>
      </c>
      <c r="AQE41" s="5">
        <f t="shared" si="508"/>
        <v>38</v>
      </c>
      <c r="AQF41" s="5">
        <v>0.29126000000000002</v>
      </c>
      <c r="AQG41" s="5">
        <f t="shared" si="509"/>
        <v>34.426653338715582</v>
      </c>
      <c r="AQJ41" s="5">
        <f t="shared" si="510"/>
        <v>38</v>
      </c>
      <c r="AQK41" s="8">
        <f t="shared" si="612"/>
        <v>173.24289467343448</v>
      </c>
      <c r="AQL41" s="8">
        <f t="shared" si="201"/>
        <v>177.89132993854565</v>
      </c>
      <c r="AQM41" s="8">
        <v>0</v>
      </c>
      <c r="AQN41" s="8">
        <f t="shared" si="202"/>
        <v>1.0344827586206897</v>
      </c>
    </row>
    <row r="42" spans="12:1132" x14ac:dyDescent="0.25">
      <c r="L42" s="5">
        <f t="shared" si="203"/>
        <v>39</v>
      </c>
      <c r="M42" s="5">
        <v>0.13916999999999999</v>
      </c>
      <c r="N42" s="5">
        <f t="shared" si="204"/>
        <v>14.985823888079434</v>
      </c>
      <c r="Q42" s="5">
        <f t="shared" si="205"/>
        <v>39</v>
      </c>
      <c r="R42" s="8">
        <f t="shared" si="511"/>
        <v>203.44515552549575</v>
      </c>
      <c r="S42" s="8">
        <f t="shared" si="0"/>
        <v>208.74513898168669</v>
      </c>
      <c r="T42" s="8">
        <f t="shared" si="613"/>
        <v>0</v>
      </c>
      <c r="U42" s="8">
        <f t="shared" si="1"/>
        <v>1.0344827586206897</v>
      </c>
      <c r="W42" s="5">
        <f t="shared" si="207"/>
        <v>39</v>
      </c>
      <c r="X42" s="5">
        <v>0.93696000000000002</v>
      </c>
      <c r="Y42" s="5">
        <f t="shared" si="208"/>
        <v>276.39858334325135</v>
      </c>
      <c r="AB42" s="5">
        <f t="shared" si="209"/>
        <v>39</v>
      </c>
      <c r="AC42" s="8">
        <f t="shared" si="512"/>
        <v>198.39848746225877</v>
      </c>
      <c r="AD42" s="8">
        <f t="shared" si="210"/>
        <v>203.58586519977945</v>
      </c>
      <c r="AE42" s="8">
        <v>1</v>
      </c>
      <c r="AF42" s="8">
        <f t="shared" si="2"/>
        <v>1.1494252873563264E-3</v>
      </c>
      <c r="AH42" s="5">
        <f t="shared" si="211"/>
        <v>39</v>
      </c>
      <c r="AI42" s="5">
        <v>0.76902000000000004</v>
      </c>
      <c r="AJ42" s="5">
        <f t="shared" si="212"/>
        <v>146.54241522951958</v>
      </c>
      <c r="AM42" s="5">
        <f t="shared" si="213"/>
        <v>39</v>
      </c>
      <c r="AN42" s="8">
        <f t="shared" si="513"/>
        <v>203.44515552549575</v>
      </c>
      <c r="AO42" s="8">
        <f t="shared" si="3"/>
        <v>208.74513898168669</v>
      </c>
      <c r="AP42" s="8">
        <v>0</v>
      </c>
      <c r="AQ42" s="8">
        <f t="shared" si="4"/>
        <v>1.0344827586206897</v>
      </c>
      <c r="AS42" s="5">
        <f t="shared" si="214"/>
        <v>39</v>
      </c>
      <c r="AT42" s="5">
        <v>0.23233000000000001</v>
      </c>
      <c r="AU42" s="5">
        <f t="shared" si="215"/>
        <v>26.439532567659185</v>
      </c>
      <c r="AX42" s="5">
        <f t="shared" si="216"/>
        <v>39</v>
      </c>
      <c r="AY42" s="8">
        <f t="shared" si="514"/>
        <v>241.98317134994653</v>
      </c>
      <c r="AZ42" s="8">
        <f t="shared" si="5"/>
        <v>248.28856920477301</v>
      </c>
      <c r="BA42" s="8">
        <v>0</v>
      </c>
      <c r="BB42" s="8">
        <f t="shared" si="6"/>
        <v>1.0344827586206897</v>
      </c>
      <c r="BD42" s="5">
        <f t="shared" si="217"/>
        <v>39</v>
      </c>
      <c r="BE42" s="5">
        <v>0.57701000000000002</v>
      </c>
      <c r="BF42" s="5">
        <f t="shared" si="218"/>
        <v>86.040674087724256</v>
      </c>
      <c r="BI42" s="5">
        <f t="shared" si="219"/>
        <v>39</v>
      </c>
      <c r="BJ42" s="8">
        <f t="shared" si="515"/>
        <v>213.77604926509321</v>
      </c>
      <c r="BK42" s="8">
        <f t="shared" si="7"/>
        <v>219.36753988181815</v>
      </c>
      <c r="BL42" s="8">
        <v>0</v>
      </c>
      <c r="BM42" s="8">
        <f t="shared" si="8"/>
        <v>1.0344827586206897</v>
      </c>
      <c r="BO42" s="5">
        <f t="shared" si="220"/>
        <v>39</v>
      </c>
      <c r="BP42" s="5">
        <v>0.13916999999999999</v>
      </c>
      <c r="BQ42" s="5">
        <f t="shared" si="221"/>
        <v>14.985823888079434</v>
      </c>
      <c r="BT42" s="5">
        <f t="shared" si="222"/>
        <v>39</v>
      </c>
      <c r="BU42" s="8">
        <f t="shared" si="516"/>
        <v>203.44515552549575</v>
      </c>
      <c r="BV42" s="8">
        <f t="shared" si="9"/>
        <v>208.74513898168669</v>
      </c>
      <c r="BW42" s="8">
        <v>0</v>
      </c>
      <c r="BX42" s="8">
        <f t="shared" si="10"/>
        <v>1.0344827586206897</v>
      </c>
      <c r="BZ42" s="5">
        <f t="shared" si="223"/>
        <v>39</v>
      </c>
      <c r="CA42" s="5">
        <v>0.15271000000000001</v>
      </c>
      <c r="CB42" s="5">
        <f t="shared" si="224"/>
        <v>16.571225804257342</v>
      </c>
      <c r="CE42" s="5">
        <f t="shared" si="225"/>
        <v>39</v>
      </c>
      <c r="CF42" s="8">
        <f t="shared" si="517"/>
        <v>186.52428402668963</v>
      </c>
      <c r="CG42" s="8">
        <f t="shared" si="11"/>
        <v>191.36783791531198</v>
      </c>
      <c r="CH42" s="8">
        <v>0</v>
      </c>
      <c r="CI42" s="8">
        <f t="shared" si="12"/>
        <v>1.0344827586206897</v>
      </c>
      <c r="CK42" s="5">
        <f t="shared" si="226"/>
        <v>39</v>
      </c>
      <c r="CL42" s="5">
        <v>0.63982000000000006</v>
      </c>
      <c r="CM42" s="5">
        <f t="shared" si="227"/>
        <v>102.11513724903305</v>
      </c>
      <c r="CP42" s="5">
        <f t="shared" si="228"/>
        <v>39</v>
      </c>
      <c r="CQ42" s="8">
        <f t="shared" si="518"/>
        <v>198.39848746225877</v>
      </c>
      <c r="CR42" s="8">
        <f t="shared" si="13"/>
        <v>203.58586519977945</v>
      </c>
      <c r="CS42" s="8">
        <v>0</v>
      </c>
      <c r="CT42" s="8">
        <f t="shared" si="14"/>
        <v>1.0344827586206897</v>
      </c>
      <c r="CV42" s="5">
        <f t="shared" si="229"/>
        <v>39</v>
      </c>
      <c r="CW42" s="5">
        <v>0.29126000000000002</v>
      </c>
      <c r="CX42" s="5">
        <f t="shared" si="230"/>
        <v>34.426653338715582</v>
      </c>
      <c r="DA42" s="5">
        <f t="shared" si="231"/>
        <v>39</v>
      </c>
      <c r="DB42" s="8">
        <f t="shared" si="519"/>
        <v>198.37114389010645</v>
      </c>
      <c r="DC42" s="8">
        <f t="shared" si="15"/>
        <v>203.55852162762713</v>
      </c>
      <c r="DD42" s="8">
        <v>1</v>
      </c>
      <c r="DE42" s="8">
        <f t="shared" si="16"/>
        <v>1.1494252873563264E-3</v>
      </c>
      <c r="DG42" s="5">
        <f t="shared" si="232"/>
        <v>39</v>
      </c>
      <c r="DH42" s="5">
        <v>0.74580999999999997</v>
      </c>
      <c r="DI42" s="5">
        <f t="shared" si="233"/>
        <v>136.96732601036544</v>
      </c>
      <c r="DL42" s="5">
        <f t="shared" si="234"/>
        <v>39</v>
      </c>
      <c r="DM42" s="8">
        <f t="shared" si="520"/>
        <v>213.25116353157119</v>
      </c>
      <c r="DN42" s="8">
        <f t="shared" si="17"/>
        <v>218.82884136583502</v>
      </c>
      <c r="DO42" s="8">
        <v>0</v>
      </c>
      <c r="DP42" s="8">
        <f t="shared" si="18"/>
        <v>1.0344827586206897</v>
      </c>
      <c r="DR42" s="5">
        <f t="shared" si="235"/>
        <v>39</v>
      </c>
      <c r="DS42" s="5">
        <v>1.6660000000000001E-2</v>
      </c>
      <c r="DT42" s="5">
        <f t="shared" si="236"/>
        <v>1.6800338678346092</v>
      </c>
      <c r="DW42" s="5">
        <f t="shared" si="237"/>
        <v>39</v>
      </c>
      <c r="DX42" s="8">
        <f t="shared" si="521"/>
        <v>213.25116353157119</v>
      </c>
      <c r="DY42" s="8">
        <f t="shared" si="19"/>
        <v>218.82884136583502</v>
      </c>
      <c r="DZ42" s="8">
        <v>0</v>
      </c>
      <c r="EA42" s="8">
        <f t="shared" si="20"/>
        <v>1.0344827586206897</v>
      </c>
      <c r="EC42" s="5">
        <f t="shared" si="238"/>
        <v>39</v>
      </c>
      <c r="ED42" s="5">
        <v>0.67303000000000002</v>
      </c>
      <c r="EE42" s="5">
        <f t="shared" si="239"/>
        <v>111.78868554128071</v>
      </c>
      <c r="EH42" s="5">
        <f t="shared" si="240"/>
        <v>39</v>
      </c>
      <c r="EI42" s="8">
        <f t="shared" si="522"/>
        <v>211.40548538547739</v>
      </c>
      <c r="EJ42" s="8">
        <f t="shared" si="21"/>
        <v>216.93459274221243</v>
      </c>
      <c r="EK42" s="8">
        <v>0</v>
      </c>
      <c r="EL42" s="8">
        <f t="shared" si="22"/>
        <v>1.0344827586206897</v>
      </c>
      <c r="EN42" s="5">
        <f t="shared" si="241"/>
        <v>39</v>
      </c>
      <c r="EO42" s="5">
        <v>0.33202999999999999</v>
      </c>
      <c r="EP42" s="5">
        <f t="shared" si="242"/>
        <v>40.351201663362438</v>
      </c>
      <c r="ES42" s="5">
        <f t="shared" si="243"/>
        <v>39</v>
      </c>
      <c r="ET42" s="8">
        <f t="shared" si="523"/>
        <v>212.57531581497187</v>
      </c>
      <c r="EU42" s="8">
        <f t="shared" si="23"/>
        <v>218.10442317170691</v>
      </c>
      <c r="EV42" s="8">
        <v>0</v>
      </c>
      <c r="EW42" s="8">
        <f t="shared" si="24"/>
        <v>1.0344827586206897</v>
      </c>
      <c r="EY42" s="5">
        <f t="shared" si="244"/>
        <v>39</v>
      </c>
      <c r="EZ42" s="5">
        <v>0.89070000000000005</v>
      </c>
      <c r="FA42" s="5">
        <f t="shared" si="245"/>
        <v>221.36588837996447</v>
      </c>
      <c r="FD42" s="5">
        <f t="shared" si="246"/>
        <v>39</v>
      </c>
      <c r="FE42" s="8">
        <f t="shared" si="524"/>
        <v>180.68983644698159</v>
      </c>
      <c r="FF42" s="8">
        <f t="shared" si="25"/>
        <v>185.40048691378635</v>
      </c>
      <c r="FG42" s="8">
        <v>1</v>
      </c>
      <c r="FH42" s="8">
        <f t="shared" si="26"/>
        <v>1.1494252873563264E-3</v>
      </c>
      <c r="FJ42" s="5">
        <f t="shared" si="247"/>
        <v>39</v>
      </c>
      <c r="FK42" s="5">
        <v>0.29693000000000003</v>
      </c>
      <c r="FL42" s="5">
        <f t="shared" si="248"/>
        <v>35.229881887109194</v>
      </c>
      <c r="FO42" s="5">
        <f t="shared" si="249"/>
        <v>39</v>
      </c>
      <c r="FP42" s="8">
        <f t="shared" si="525"/>
        <v>211.40548538547739</v>
      </c>
      <c r="FQ42" s="8">
        <f t="shared" si="27"/>
        <v>216.93459274221243</v>
      </c>
      <c r="FR42" s="8">
        <v>0</v>
      </c>
      <c r="FS42" s="8">
        <f t="shared" si="28"/>
        <v>1.0344827586206897</v>
      </c>
      <c r="FU42" s="5">
        <f t="shared" si="250"/>
        <v>39</v>
      </c>
      <c r="FV42" s="5">
        <v>9.2319999999999999E-2</v>
      </c>
      <c r="FW42" s="5">
        <f t="shared" si="251"/>
        <v>9.6863385403879949</v>
      </c>
      <c r="FZ42" s="5">
        <f t="shared" si="252"/>
        <v>39</v>
      </c>
      <c r="GA42" s="8">
        <f t="shared" si="526"/>
        <v>199.15576431761198</v>
      </c>
      <c r="GB42" s="8">
        <f t="shared" si="29"/>
        <v>204.36307039343143</v>
      </c>
      <c r="GC42" s="8">
        <v>0</v>
      </c>
      <c r="GD42" s="8">
        <f t="shared" si="30"/>
        <v>1.0344827586206897</v>
      </c>
      <c r="GF42" s="5">
        <f t="shared" si="253"/>
        <v>39</v>
      </c>
      <c r="GG42" s="5">
        <v>0.93696000000000002</v>
      </c>
      <c r="GH42" s="5">
        <f t="shared" si="254"/>
        <v>276.39858334325135</v>
      </c>
      <c r="GK42" s="5">
        <f t="shared" si="255"/>
        <v>39</v>
      </c>
      <c r="GL42" s="8">
        <f t="shared" si="527"/>
        <v>198.39848746225877</v>
      </c>
      <c r="GM42" s="8">
        <f t="shared" si="31"/>
        <v>203.58586519977945</v>
      </c>
      <c r="GN42" s="8">
        <v>1</v>
      </c>
      <c r="GO42" s="8">
        <f t="shared" si="32"/>
        <v>1.1494252873563264E-3</v>
      </c>
      <c r="GQ42" s="5">
        <f t="shared" si="256"/>
        <v>39</v>
      </c>
      <c r="GR42" s="5">
        <v>0.20191999999999999</v>
      </c>
      <c r="GS42" s="5">
        <f t="shared" si="257"/>
        <v>22.55464359305201</v>
      </c>
      <c r="GV42" s="5">
        <f t="shared" si="258"/>
        <v>39</v>
      </c>
      <c r="GW42" s="8">
        <f t="shared" si="528"/>
        <v>206.48680110319418</v>
      </c>
      <c r="GX42" s="8">
        <f t="shared" si="33"/>
        <v>211.88014338964641</v>
      </c>
      <c r="GY42" s="8">
        <v>0</v>
      </c>
      <c r="GZ42" s="8">
        <f t="shared" si="34"/>
        <v>1.0344827586206897</v>
      </c>
      <c r="HB42" s="5">
        <f t="shared" si="259"/>
        <v>39</v>
      </c>
      <c r="HC42" s="5">
        <v>0.48575000000000002</v>
      </c>
      <c r="HD42" s="5">
        <f t="shared" si="260"/>
        <v>66.504575044907057</v>
      </c>
      <c r="HG42" s="5">
        <f t="shared" si="261"/>
        <v>39</v>
      </c>
      <c r="HH42" s="8">
        <f t="shared" si="529"/>
        <v>206.48680110319418</v>
      </c>
      <c r="HI42" s="8">
        <f t="shared" si="35"/>
        <v>211.88014338964641</v>
      </c>
      <c r="HJ42" s="8">
        <v>0</v>
      </c>
      <c r="HK42" s="8">
        <f t="shared" si="36"/>
        <v>1.0344827586206897</v>
      </c>
      <c r="HM42" s="5">
        <f t="shared" si="262"/>
        <v>39</v>
      </c>
      <c r="HN42" s="5">
        <v>0.44186999999999999</v>
      </c>
      <c r="HO42" s="5">
        <f t="shared" si="263"/>
        <v>58.316336882487199</v>
      </c>
      <c r="HR42" s="5">
        <f t="shared" si="264"/>
        <v>39</v>
      </c>
      <c r="HS42" s="8">
        <f t="shared" si="530"/>
        <v>209.2736629838686</v>
      </c>
      <c r="HT42" s="8">
        <f t="shared" si="37"/>
        <v>214.7178800352977</v>
      </c>
      <c r="HU42" s="8">
        <v>0</v>
      </c>
      <c r="HV42" s="8">
        <f t="shared" si="38"/>
        <v>1.0344827586206897</v>
      </c>
      <c r="HX42" s="5">
        <f t="shared" si="265"/>
        <v>39</v>
      </c>
      <c r="HY42" s="5">
        <v>0.76902000000000004</v>
      </c>
      <c r="HZ42" s="5">
        <f t="shared" si="266"/>
        <v>146.54241522951958</v>
      </c>
      <c r="IC42" s="5">
        <f t="shared" si="267"/>
        <v>39</v>
      </c>
      <c r="ID42" s="8">
        <f t="shared" si="531"/>
        <v>203.44515552549575</v>
      </c>
      <c r="IE42" s="8">
        <f t="shared" si="39"/>
        <v>208.74513898168669</v>
      </c>
      <c r="IF42" s="8">
        <v>0</v>
      </c>
      <c r="IG42" s="8">
        <f t="shared" si="40"/>
        <v>1.0344827586206897</v>
      </c>
      <c r="II42" s="5">
        <f t="shared" si="268"/>
        <v>39</v>
      </c>
      <c r="IJ42" s="5">
        <v>0.48575000000000002</v>
      </c>
      <c r="IK42" s="5">
        <f t="shared" si="269"/>
        <v>66.504575044907057</v>
      </c>
      <c r="IN42" s="5">
        <f t="shared" si="270"/>
        <v>39</v>
      </c>
      <c r="IO42" s="8">
        <f t="shared" si="532"/>
        <v>206.48680110319418</v>
      </c>
      <c r="IP42" s="8">
        <f t="shared" si="41"/>
        <v>211.88014338964641</v>
      </c>
      <c r="IQ42" s="8">
        <v>0</v>
      </c>
      <c r="IR42" s="8">
        <f t="shared" si="42"/>
        <v>1.0344827586206897</v>
      </c>
      <c r="IT42" s="5">
        <f t="shared" si="271"/>
        <v>39</v>
      </c>
      <c r="IU42" s="5">
        <v>0.15271000000000001</v>
      </c>
      <c r="IV42" s="5">
        <f t="shared" si="272"/>
        <v>16.571225804257342</v>
      </c>
      <c r="IY42" s="5">
        <f t="shared" si="273"/>
        <v>39</v>
      </c>
      <c r="IZ42" s="8">
        <f t="shared" si="533"/>
        <v>186.52428402668963</v>
      </c>
      <c r="JA42" s="8">
        <f t="shared" si="43"/>
        <v>191.36783791531198</v>
      </c>
      <c r="JB42" s="8">
        <v>0</v>
      </c>
      <c r="JC42" s="8">
        <f t="shared" si="44"/>
        <v>1.0344827586206897</v>
      </c>
      <c r="JE42" s="5">
        <f t="shared" si="274"/>
        <v>39</v>
      </c>
      <c r="JF42" s="5">
        <v>0.90291999999999994</v>
      </c>
      <c r="JG42" s="5">
        <f t="shared" si="275"/>
        <v>233.22198981237358</v>
      </c>
      <c r="JJ42" s="5">
        <f t="shared" si="276"/>
        <v>39</v>
      </c>
      <c r="JK42" s="8">
        <f t="shared" si="534"/>
        <v>211.40548538547739</v>
      </c>
      <c r="JL42" s="8">
        <f t="shared" si="45"/>
        <v>216.93459274221243</v>
      </c>
      <c r="JM42" s="8">
        <v>0</v>
      </c>
      <c r="JN42" s="8">
        <f t="shared" si="46"/>
        <v>1.0344827586206897</v>
      </c>
      <c r="JP42" s="5">
        <f t="shared" si="277"/>
        <v>39</v>
      </c>
      <c r="JQ42" s="5">
        <v>0.13916999999999999</v>
      </c>
      <c r="JR42" s="5">
        <f t="shared" si="278"/>
        <v>14.985823888079434</v>
      </c>
      <c r="JU42" s="5">
        <f t="shared" si="279"/>
        <v>39</v>
      </c>
      <c r="JV42" s="8">
        <f t="shared" si="535"/>
        <v>203.44515552549575</v>
      </c>
      <c r="JW42" s="8">
        <f t="shared" si="47"/>
        <v>208.74513898168669</v>
      </c>
      <c r="JX42" s="8">
        <v>0</v>
      </c>
      <c r="JY42" s="8">
        <f t="shared" si="48"/>
        <v>1.0344827586206897</v>
      </c>
      <c r="KA42" s="5">
        <f t="shared" si="280"/>
        <v>39</v>
      </c>
      <c r="KB42" s="5">
        <v>9.2319999999999999E-2</v>
      </c>
      <c r="KC42" s="5">
        <f t="shared" si="281"/>
        <v>9.6863385403879949</v>
      </c>
      <c r="KF42" s="5">
        <f t="shared" si="282"/>
        <v>39</v>
      </c>
      <c r="KG42" s="8">
        <f t="shared" si="536"/>
        <v>198.39848746225877</v>
      </c>
      <c r="KH42" s="8">
        <f t="shared" si="49"/>
        <v>203.58586519977945</v>
      </c>
      <c r="KI42" s="8">
        <v>0</v>
      </c>
      <c r="KJ42" s="8">
        <f t="shared" si="50"/>
        <v>1.0344827586206897</v>
      </c>
      <c r="KL42" s="5">
        <f t="shared" si="283"/>
        <v>39</v>
      </c>
      <c r="KM42" s="5">
        <v>9.4219999999999998E-2</v>
      </c>
      <c r="KN42" s="5">
        <f t="shared" si="284"/>
        <v>9.8958828033132988</v>
      </c>
      <c r="KQ42" s="5">
        <f t="shared" si="285"/>
        <v>39</v>
      </c>
      <c r="KR42" s="8">
        <f t="shared" si="537"/>
        <v>184.54781675109624</v>
      </c>
      <c r="KS42" s="8">
        <f t="shared" si="51"/>
        <v>189.37001005107032</v>
      </c>
      <c r="KT42" s="8">
        <v>1</v>
      </c>
      <c r="KU42" s="8">
        <f t="shared" si="52"/>
        <v>1.1494252873563264E-3</v>
      </c>
      <c r="KW42" s="5">
        <f t="shared" si="286"/>
        <v>39</v>
      </c>
      <c r="KX42" s="5">
        <v>0.93696000000000002</v>
      </c>
      <c r="KY42" s="5">
        <f t="shared" si="287"/>
        <v>276.39858334325135</v>
      </c>
      <c r="LB42" s="5">
        <f t="shared" si="288"/>
        <v>39</v>
      </c>
      <c r="LC42" s="8">
        <f t="shared" si="538"/>
        <v>198.39848746225877</v>
      </c>
      <c r="LD42" s="8">
        <f t="shared" si="53"/>
        <v>203.58586519977945</v>
      </c>
      <c r="LE42" s="8">
        <v>1</v>
      </c>
      <c r="LF42" s="8">
        <f t="shared" si="54"/>
        <v>1.1494252873563264E-3</v>
      </c>
      <c r="LH42" s="5">
        <f t="shared" si="289"/>
        <v>39</v>
      </c>
      <c r="LI42" s="5">
        <v>0.52490000000000003</v>
      </c>
      <c r="LJ42" s="5">
        <f t="shared" si="290"/>
        <v>74.422997078926144</v>
      </c>
      <c r="LM42" s="5">
        <f t="shared" si="291"/>
        <v>39</v>
      </c>
      <c r="LN42" s="8">
        <f t="shared" si="539"/>
        <v>209.2736629838686</v>
      </c>
      <c r="LO42" s="8">
        <f t="shared" si="55"/>
        <v>214.7178800352977</v>
      </c>
      <c r="LP42" s="8">
        <v>0</v>
      </c>
      <c r="LQ42" s="8">
        <f t="shared" si="56"/>
        <v>1.0344827586206897</v>
      </c>
      <c r="LS42" s="5">
        <f t="shared" si="292"/>
        <v>39</v>
      </c>
      <c r="LT42" s="5">
        <v>0.29061999999999999</v>
      </c>
      <c r="LU42" s="5">
        <f t="shared" si="293"/>
        <v>34.336392987906002</v>
      </c>
      <c r="LX42" s="5">
        <f t="shared" si="294"/>
        <v>39</v>
      </c>
      <c r="LY42" s="8">
        <f t="shared" si="540"/>
        <v>180.68983644698159</v>
      </c>
      <c r="LZ42" s="8">
        <f t="shared" si="57"/>
        <v>185.40048691378635</v>
      </c>
      <c r="MA42" s="8">
        <v>1</v>
      </c>
      <c r="MB42" s="8">
        <f t="shared" si="58"/>
        <v>1.1494252873563264E-3</v>
      </c>
      <c r="MD42" s="5">
        <f t="shared" si="295"/>
        <v>39</v>
      </c>
      <c r="ME42" s="5">
        <v>0.64654</v>
      </c>
      <c r="MF42" s="5">
        <f t="shared" si="296"/>
        <v>103.99849542204859</v>
      </c>
      <c r="MI42" s="5">
        <f t="shared" si="297"/>
        <v>39</v>
      </c>
      <c r="MJ42" s="8">
        <f t="shared" si="541"/>
        <v>213.77604926509321</v>
      </c>
      <c r="MK42" s="8">
        <f t="shared" si="59"/>
        <v>219.36753988181815</v>
      </c>
      <c r="ML42" s="8">
        <v>0</v>
      </c>
      <c r="MM42" s="8">
        <f t="shared" si="60"/>
        <v>1.0344827586206897</v>
      </c>
      <c r="MO42" s="5">
        <f t="shared" si="298"/>
        <v>39</v>
      </c>
      <c r="MP42" s="5">
        <v>0.90291999999999994</v>
      </c>
      <c r="MQ42" s="5">
        <f t="shared" si="299"/>
        <v>233.22198981237358</v>
      </c>
      <c r="MT42" s="5">
        <f t="shared" si="300"/>
        <v>39</v>
      </c>
      <c r="MU42" s="8">
        <f t="shared" si="542"/>
        <v>211.40548538547739</v>
      </c>
      <c r="MV42" s="8">
        <f t="shared" si="61"/>
        <v>216.93459274221243</v>
      </c>
      <c r="MW42" s="8">
        <v>0</v>
      </c>
      <c r="MX42" s="8">
        <f t="shared" si="62"/>
        <v>1.0344827586206897</v>
      </c>
      <c r="MZ42" s="5">
        <f t="shared" si="301"/>
        <v>39</v>
      </c>
      <c r="NA42" s="5">
        <v>0.13916999999999999</v>
      </c>
      <c r="NB42" s="5">
        <f t="shared" si="302"/>
        <v>14.985823888079434</v>
      </c>
      <c r="NE42" s="5">
        <f t="shared" si="303"/>
        <v>39</v>
      </c>
      <c r="NF42" s="8">
        <f t="shared" si="543"/>
        <v>203.44515552549575</v>
      </c>
      <c r="NG42" s="8">
        <f t="shared" si="63"/>
        <v>208.74513898168669</v>
      </c>
      <c r="NH42" s="8">
        <v>0</v>
      </c>
      <c r="NI42" s="8">
        <f t="shared" si="64"/>
        <v>1.0344827586206897</v>
      </c>
      <c r="NK42" s="5">
        <f t="shared" si="304"/>
        <v>39</v>
      </c>
      <c r="NL42" s="5">
        <v>0.63982000000000006</v>
      </c>
      <c r="NM42" s="5">
        <f t="shared" si="305"/>
        <v>102.11513724903305</v>
      </c>
      <c r="NP42" s="5">
        <f t="shared" si="306"/>
        <v>39</v>
      </c>
      <c r="NQ42" s="8">
        <f t="shared" si="544"/>
        <v>198.39848746225877</v>
      </c>
      <c r="NR42" s="8">
        <f t="shared" si="65"/>
        <v>203.58586519977945</v>
      </c>
      <c r="NS42" s="8">
        <v>0</v>
      </c>
      <c r="NT42" s="8">
        <f t="shared" si="66"/>
        <v>1.0344827586206897</v>
      </c>
      <c r="NV42" s="5">
        <f t="shared" si="307"/>
        <v>39</v>
      </c>
      <c r="NW42" s="5">
        <v>9.4219999999999998E-2</v>
      </c>
      <c r="NX42" s="5">
        <f t="shared" si="308"/>
        <v>9.8958828033132988</v>
      </c>
      <c r="OA42" s="5">
        <f t="shared" si="309"/>
        <v>39</v>
      </c>
      <c r="OB42" s="8">
        <f t="shared" si="545"/>
        <v>184.54781675109624</v>
      </c>
      <c r="OC42" s="8">
        <f t="shared" si="67"/>
        <v>189.37001005107032</v>
      </c>
      <c r="OD42" s="8">
        <v>1</v>
      </c>
      <c r="OE42" s="8">
        <f t="shared" si="68"/>
        <v>1.1494252873563264E-3</v>
      </c>
      <c r="OG42" s="5">
        <f t="shared" si="310"/>
        <v>39</v>
      </c>
      <c r="OH42" s="5">
        <v>0.89070000000000005</v>
      </c>
      <c r="OI42" s="5">
        <f t="shared" si="311"/>
        <v>221.36588837996447</v>
      </c>
      <c r="OL42" s="5">
        <f t="shared" si="312"/>
        <v>39</v>
      </c>
      <c r="OM42" s="8">
        <f t="shared" si="546"/>
        <v>180.68983644698159</v>
      </c>
      <c r="ON42" s="8">
        <f t="shared" si="69"/>
        <v>185.40048691378635</v>
      </c>
      <c r="OO42" s="8">
        <v>1</v>
      </c>
      <c r="OP42" s="8">
        <f t="shared" si="70"/>
        <v>1.1494252873563264E-3</v>
      </c>
      <c r="OR42" s="5">
        <f t="shared" si="313"/>
        <v>39</v>
      </c>
      <c r="OS42" s="5">
        <v>0.63982000000000006</v>
      </c>
      <c r="OT42" s="5">
        <f t="shared" si="314"/>
        <v>102.11513724903305</v>
      </c>
      <c r="OW42" s="5">
        <f t="shared" si="315"/>
        <v>39</v>
      </c>
      <c r="OX42" s="8">
        <f t="shared" si="547"/>
        <v>198.39848746225877</v>
      </c>
      <c r="OY42" s="8">
        <f t="shared" si="71"/>
        <v>203.58586519977945</v>
      </c>
      <c r="OZ42" s="8">
        <v>0</v>
      </c>
      <c r="PA42" s="8">
        <f t="shared" si="72"/>
        <v>1.0344827586206897</v>
      </c>
      <c r="PC42" s="5">
        <f t="shared" si="316"/>
        <v>39</v>
      </c>
      <c r="PD42" s="5">
        <v>0.13916999999999999</v>
      </c>
      <c r="PE42" s="5">
        <f t="shared" si="317"/>
        <v>14.985823888079434</v>
      </c>
      <c r="PH42" s="5">
        <f t="shared" si="318"/>
        <v>39</v>
      </c>
      <c r="PI42" s="8">
        <f t="shared" si="548"/>
        <v>203.44515552549575</v>
      </c>
      <c r="PJ42" s="8">
        <f t="shared" si="73"/>
        <v>208.74513898168669</v>
      </c>
      <c r="PK42" s="8">
        <v>0</v>
      </c>
      <c r="PL42" s="8">
        <f t="shared" si="74"/>
        <v>1.0344827586206897</v>
      </c>
      <c r="PN42" s="5">
        <f t="shared" si="319"/>
        <v>39</v>
      </c>
      <c r="PO42" s="5">
        <v>0.63982000000000006</v>
      </c>
      <c r="PP42" s="5">
        <f t="shared" si="320"/>
        <v>102.11513724903305</v>
      </c>
      <c r="PS42" s="5">
        <f t="shared" si="321"/>
        <v>39</v>
      </c>
      <c r="PT42" s="8">
        <f t="shared" si="549"/>
        <v>198.39848746225877</v>
      </c>
      <c r="PU42" s="8">
        <f t="shared" si="75"/>
        <v>203.58586519977945</v>
      </c>
      <c r="PV42" s="8">
        <v>0</v>
      </c>
      <c r="PW42" s="8">
        <f t="shared" si="76"/>
        <v>1.0344827586206897</v>
      </c>
      <c r="PY42" s="5">
        <f t="shared" si="322"/>
        <v>39</v>
      </c>
      <c r="PZ42" s="5">
        <v>0.76902000000000004</v>
      </c>
      <c r="QA42" s="5">
        <f t="shared" si="323"/>
        <v>146.54241522951958</v>
      </c>
      <c r="QD42" s="5">
        <f t="shared" si="324"/>
        <v>39</v>
      </c>
      <c r="QE42" s="8">
        <f t="shared" si="550"/>
        <v>203.44515552549575</v>
      </c>
      <c r="QF42" s="8">
        <f t="shared" si="77"/>
        <v>208.74513898168669</v>
      </c>
      <c r="QG42" s="8">
        <v>0</v>
      </c>
      <c r="QH42" s="8">
        <f t="shared" si="78"/>
        <v>1.0344827586206897</v>
      </c>
      <c r="QJ42" s="5">
        <f t="shared" si="325"/>
        <v>39</v>
      </c>
      <c r="QK42" s="5">
        <v>0.32079999999999997</v>
      </c>
      <c r="QL42" s="5">
        <f t="shared" si="326"/>
        <v>38.683964398499946</v>
      </c>
      <c r="QO42" s="5">
        <f t="shared" si="327"/>
        <v>39</v>
      </c>
      <c r="QP42" s="8">
        <f t="shared" si="551"/>
        <v>177.89132993854565</v>
      </c>
      <c r="QQ42" s="8">
        <f t="shared" si="79"/>
        <v>182.53976520365683</v>
      </c>
      <c r="QR42" s="8">
        <v>0</v>
      </c>
      <c r="QS42" s="8">
        <f t="shared" si="80"/>
        <v>1.0344827586206897</v>
      </c>
      <c r="QU42" s="5">
        <f t="shared" si="328"/>
        <v>39</v>
      </c>
      <c r="QV42" s="5">
        <v>0.44599</v>
      </c>
      <c r="QW42" s="5">
        <f t="shared" si="329"/>
        <v>59.057254185624608</v>
      </c>
      <c r="QZ42" s="5">
        <f t="shared" si="330"/>
        <v>39</v>
      </c>
      <c r="RA42" s="8">
        <f t="shared" si="552"/>
        <v>180.68983644698159</v>
      </c>
      <c r="RB42" s="8">
        <f t="shared" si="81"/>
        <v>185.40048691378635</v>
      </c>
      <c r="RC42" s="8">
        <v>1</v>
      </c>
      <c r="RD42" s="8">
        <f t="shared" si="82"/>
        <v>1.1494252873563264E-3</v>
      </c>
      <c r="RF42" s="5">
        <f t="shared" si="331"/>
        <v>39</v>
      </c>
      <c r="RG42" s="5">
        <v>0.22259000000000001</v>
      </c>
      <c r="RH42" s="5">
        <f t="shared" si="332"/>
        <v>25.178739725595722</v>
      </c>
      <c r="RK42" s="5">
        <f t="shared" si="333"/>
        <v>39</v>
      </c>
      <c r="RL42" s="8">
        <f t="shared" si="553"/>
        <v>213.77604926509321</v>
      </c>
      <c r="RM42" s="8">
        <f t="shared" si="83"/>
        <v>219.36753988181815</v>
      </c>
      <c r="RN42" s="8">
        <v>0</v>
      </c>
      <c r="RO42" s="8">
        <f t="shared" si="84"/>
        <v>1.0344827586206897</v>
      </c>
      <c r="RQ42" s="5">
        <f t="shared" si="334"/>
        <v>39</v>
      </c>
      <c r="RR42" s="5">
        <v>0.57701000000000002</v>
      </c>
      <c r="RS42" s="5">
        <f t="shared" si="335"/>
        <v>86.040674087724256</v>
      </c>
      <c r="RV42" s="5">
        <f t="shared" si="336"/>
        <v>39</v>
      </c>
      <c r="RW42" s="8">
        <f t="shared" si="554"/>
        <v>213.77604926509321</v>
      </c>
      <c r="RX42" s="8">
        <f t="shared" si="85"/>
        <v>219.36753988181815</v>
      </c>
      <c r="RY42" s="8">
        <v>0</v>
      </c>
      <c r="RZ42" s="8">
        <f t="shared" si="86"/>
        <v>1.0344827586206897</v>
      </c>
      <c r="SB42" s="5">
        <f t="shared" si="337"/>
        <v>39</v>
      </c>
      <c r="SC42" s="5">
        <v>0.90291999999999994</v>
      </c>
      <c r="SD42" s="5">
        <f t="shared" si="338"/>
        <v>233.22198981237358</v>
      </c>
      <c r="SG42" s="5">
        <f t="shared" si="339"/>
        <v>39</v>
      </c>
      <c r="SH42" s="8">
        <f t="shared" si="555"/>
        <v>211.40548538547739</v>
      </c>
      <c r="SI42" s="8">
        <f t="shared" si="87"/>
        <v>216.93459274221243</v>
      </c>
      <c r="SJ42" s="8">
        <v>0</v>
      </c>
      <c r="SK42" s="8">
        <f t="shared" si="88"/>
        <v>1.0344827586206897</v>
      </c>
      <c r="SM42" s="5">
        <f t="shared" si="340"/>
        <v>39</v>
      </c>
      <c r="SN42" s="5">
        <v>0.33202999999999999</v>
      </c>
      <c r="SO42" s="5">
        <f t="shared" si="341"/>
        <v>40.351201663362438</v>
      </c>
      <c r="SR42" s="5">
        <f t="shared" si="342"/>
        <v>39</v>
      </c>
      <c r="SS42" s="8">
        <f t="shared" si="556"/>
        <v>186.52428402668963</v>
      </c>
      <c r="ST42" s="8">
        <f t="shared" si="89"/>
        <v>191.36783791531198</v>
      </c>
      <c r="SU42" s="8">
        <v>0</v>
      </c>
      <c r="SV42" s="8">
        <f t="shared" si="90"/>
        <v>1.0344827586206897</v>
      </c>
      <c r="SX42" s="5">
        <f t="shared" si="343"/>
        <v>39</v>
      </c>
      <c r="SY42" s="5">
        <v>0.35111999999999999</v>
      </c>
      <c r="SZ42" s="5">
        <f t="shared" si="344"/>
        <v>43.25074792200477</v>
      </c>
      <c r="TC42" s="5">
        <f t="shared" si="345"/>
        <v>39</v>
      </c>
      <c r="TD42" s="8">
        <f t="shared" si="557"/>
        <v>177.89132993854565</v>
      </c>
      <c r="TE42" s="8">
        <f t="shared" si="91"/>
        <v>182.53976520365683</v>
      </c>
      <c r="TF42" s="8">
        <v>0</v>
      </c>
      <c r="TG42" s="8">
        <f t="shared" si="92"/>
        <v>1.0344827586206897</v>
      </c>
      <c r="TI42" s="5">
        <f t="shared" si="346"/>
        <v>39</v>
      </c>
      <c r="TJ42" s="5">
        <v>0.70642000000000005</v>
      </c>
      <c r="TK42" s="5">
        <f t="shared" si="347"/>
        <v>122.560510445305</v>
      </c>
      <c r="TN42" s="5">
        <f t="shared" si="348"/>
        <v>39</v>
      </c>
      <c r="TO42" s="8">
        <f t="shared" si="558"/>
        <v>211.40548538547739</v>
      </c>
      <c r="TP42" s="8">
        <f t="shared" si="93"/>
        <v>216.93459274221243</v>
      </c>
      <c r="TQ42" s="8">
        <v>0</v>
      </c>
      <c r="TR42" s="8">
        <f t="shared" si="94"/>
        <v>1.0344827586206897</v>
      </c>
      <c r="TT42" s="5">
        <f t="shared" si="349"/>
        <v>39</v>
      </c>
      <c r="TU42" s="5">
        <v>0.63982000000000006</v>
      </c>
      <c r="TV42" s="5">
        <f t="shared" si="350"/>
        <v>102.11513724903305</v>
      </c>
      <c r="TY42" s="5">
        <f t="shared" si="351"/>
        <v>39</v>
      </c>
      <c r="TZ42" s="8">
        <f t="shared" si="559"/>
        <v>198.39848746225877</v>
      </c>
      <c r="UA42" s="8">
        <f t="shared" si="95"/>
        <v>203.58586519977945</v>
      </c>
      <c r="UB42" s="8">
        <v>0</v>
      </c>
      <c r="UC42" s="8">
        <f t="shared" si="96"/>
        <v>1.0344827586206897</v>
      </c>
      <c r="UE42" s="5">
        <f t="shared" si="352"/>
        <v>39</v>
      </c>
      <c r="UF42" s="5">
        <v>0.63982000000000006</v>
      </c>
      <c r="UG42" s="5">
        <f t="shared" si="353"/>
        <v>102.11513724903305</v>
      </c>
      <c r="UJ42" s="5">
        <f t="shared" si="354"/>
        <v>39</v>
      </c>
      <c r="UK42" s="8">
        <f t="shared" si="560"/>
        <v>198.39848746225877</v>
      </c>
      <c r="UL42" s="8">
        <f t="shared" si="97"/>
        <v>203.58586519977945</v>
      </c>
      <c r="UM42" s="8">
        <v>0</v>
      </c>
      <c r="UN42" s="8">
        <f t="shared" si="98"/>
        <v>1.0344827586206897</v>
      </c>
      <c r="UP42" s="5">
        <f t="shared" si="355"/>
        <v>39</v>
      </c>
      <c r="UQ42" s="5">
        <v>0.44599</v>
      </c>
      <c r="UR42" s="5">
        <f t="shared" si="356"/>
        <v>59.057254185624608</v>
      </c>
      <c r="UU42" s="5">
        <f t="shared" si="357"/>
        <v>39</v>
      </c>
      <c r="UV42" s="8">
        <f t="shared" si="561"/>
        <v>180.68983644698159</v>
      </c>
      <c r="UW42" s="8">
        <f t="shared" si="99"/>
        <v>185.40048691378635</v>
      </c>
      <c r="UX42" s="8">
        <v>1</v>
      </c>
      <c r="UY42" s="8">
        <f t="shared" si="100"/>
        <v>1.1494252873563264E-3</v>
      </c>
      <c r="VA42" s="5">
        <f t="shared" si="358"/>
        <v>39</v>
      </c>
      <c r="VB42" s="5">
        <v>0.44599</v>
      </c>
      <c r="VC42" s="5">
        <f t="shared" si="359"/>
        <v>59.057254185624608</v>
      </c>
      <c r="VF42" s="5">
        <f t="shared" si="360"/>
        <v>39</v>
      </c>
      <c r="VG42" s="8">
        <f t="shared" si="562"/>
        <v>180.68983644698159</v>
      </c>
      <c r="VH42" s="8">
        <f t="shared" si="101"/>
        <v>185.40048691378635</v>
      </c>
      <c r="VI42" s="8">
        <v>1</v>
      </c>
      <c r="VJ42" s="8">
        <f t="shared" si="102"/>
        <v>1.1494252873563264E-3</v>
      </c>
      <c r="VL42" s="5">
        <f t="shared" si="361"/>
        <v>39</v>
      </c>
      <c r="VM42" s="5">
        <v>0.73816999999999999</v>
      </c>
      <c r="VN42" s="5">
        <f t="shared" si="362"/>
        <v>134.00598407803562</v>
      </c>
      <c r="VQ42" s="5">
        <f t="shared" si="363"/>
        <v>39</v>
      </c>
      <c r="VR42" s="8">
        <f t="shared" si="563"/>
        <v>213.77604926509321</v>
      </c>
      <c r="VS42" s="8">
        <f t="shared" si="103"/>
        <v>219.36753988181815</v>
      </c>
      <c r="VT42" s="8">
        <v>0</v>
      </c>
      <c r="VU42" s="8">
        <f t="shared" si="104"/>
        <v>1.0344827586206897</v>
      </c>
      <c r="VW42" s="5">
        <f t="shared" si="364"/>
        <v>39</v>
      </c>
      <c r="VX42" s="5">
        <v>0.39772000000000002</v>
      </c>
      <c r="VY42" s="5">
        <f t="shared" si="365"/>
        <v>50.703282552729455</v>
      </c>
      <c r="WB42" s="5">
        <f t="shared" si="366"/>
        <v>39</v>
      </c>
      <c r="WC42" s="8">
        <f t="shared" si="564"/>
        <v>241.98317134994653</v>
      </c>
      <c r="WD42" s="8">
        <f t="shared" si="105"/>
        <v>248.28856920477301</v>
      </c>
      <c r="WE42" s="8">
        <v>0</v>
      </c>
      <c r="WF42" s="8">
        <f t="shared" si="106"/>
        <v>1.0344827586206897</v>
      </c>
      <c r="WH42" s="5">
        <f t="shared" si="367"/>
        <v>39</v>
      </c>
      <c r="WI42" s="5">
        <v>0.33202999999999999</v>
      </c>
      <c r="WJ42" s="5">
        <f t="shared" si="368"/>
        <v>40.351201663362438</v>
      </c>
      <c r="WM42" s="5">
        <f t="shared" si="369"/>
        <v>39</v>
      </c>
      <c r="WN42" s="8">
        <f t="shared" si="565"/>
        <v>186.52428402668963</v>
      </c>
      <c r="WO42" s="8">
        <f t="shared" si="107"/>
        <v>191.36783791531198</v>
      </c>
      <c r="WP42" s="8">
        <v>0</v>
      </c>
      <c r="WQ42" s="8">
        <f t="shared" si="108"/>
        <v>1.0344827586206897</v>
      </c>
      <c r="WS42" s="5">
        <f t="shared" si="370"/>
        <v>39</v>
      </c>
      <c r="WT42" s="5">
        <v>0.93696000000000002</v>
      </c>
      <c r="WU42" s="5">
        <f t="shared" si="371"/>
        <v>276.39858334325135</v>
      </c>
      <c r="WX42" s="5">
        <f t="shared" si="372"/>
        <v>39</v>
      </c>
      <c r="WY42" s="8">
        <f t="shared" si="566"/>
        <v>198.39848746225877</v>
      </c>
      <c r="WZ42" s="8">
        <f t="shared" si="109"/>
        <v>203.58586519977945</v>
      </c>
      <c r="XA42" s="8">
        <v>1</v>
      </c>
      <c r="XB42" s="8">
        <f t="shared" si="110"/>
        <v>1.1494252873563264E-3</v>
      </c>
      <c r="XD42" s="5">
        <f t="shared" si="373"/>
        <v>39</v>
      </c>
      <c r="XE42" s="5">
        <v>0.62843000000000004</v>
      </c>
      <c r="XF42" s="5">
        <f t="shared" si="374"/>
        <v>99.001800727131467</v>
      </c>
      <c r="XI42" s="5">
        <f t="shared" si="375"/>
        <v>39</v>
      </c>
      <c r="XJ42" s="8">
        <f t="shared" si="567"/>
        <v>209.2736629838686</v>
      </c>
      <c r="XK42" s="8">
        <f t="shared" si="111"/>
        <v>214.7178800352977</v>
      </c>
      <c r="XL42" s="8">
        <v>0</v>
      </c>
      <c r="XM42" s="8">
        <f t="shared" si="112"/>
        <v>1.0344827586206897</v>
      </c>
      <c r="XO42" s="5">
        <f t="shared" si="376"/>
        <v>39</v>
      </c>
      <c r="XP42" s="5">
        <v>2.775E-2</v>
      </c>
      <c r="XQ42" s="5">
        <f t="shared" si="377"/>
        <v>2.8142305946280439</v>
      </c>
      <c r="XT42" s="5">
        <f t="shared" si="378"/>
        <v>39</v>
      </c>
      <c r="XU42" s="8">
        <f t="shared" si="568"/>
        <v>213.25116353157119</v>
      </c>
      <c r="XV42" s="8">
        <f t="shared" si="113"/>
        <v>218.82884136583502</v>
      </c>
      <c r="XW42" s="8">
        <v>0</v>
      </c>
      <c r="XX42" s="8">
        <f t="shared" si="114"/>
        <v>1.0344827586206897</v>
      </c>
      <c r="XZ42" s="5">
        <f t="shared" si="379"/>
        <v>39</v>
      </c>
      <c r="YA42" s="5">
        <v>0.73855000000000004</v>
      </c>
      <c r="YB42" s="5">
        <f t="shared" si="380"/>
        <v>134.15122183479974</v>
      </c>
      <c r="YE42" s="5">
        <f t="shared" si="381"/>
        <v>39</v>
      </c>
      <c r="YF42" s="8">
        <f t="shared" si="569"/>
        <v>203.44515552549575</v>
      </c>
      <c r="YG42" s="8">
        <f t="shared" si="115"/>
        <v>208.74513898168669</v>
      </c>
      <c r="YH42" s="8">
        <v>0</v>
      </c>
      <c r="YI42" s="8">
        <f t="shared" si="116"/>
        <v>1.0344827586206897</v>
      </c>
      <c r="YK42" s="5">
        <f t="shared" si="382"/>
        <v>39</v>
      </c>
      <c r="YL42" s="5">
        <v>0.13916999999999999</v>
      </c>
      <c r="YM42" s="5">
        <f t="shared" si="383"/>
        <v>14.985823888079434</v>
      </c>
      <c r="YP42" s="5">
        <f t="shared" si="384"/>
        <v>39</v>
      </c>
      <c r="YQ42" s="8">
        <f t="shared" si="570"/>
        <v>203.44515552549575</v>
      </c>
      <c r="YR42" s="8">
        <f t="shared" si="117"/>
        <v>208.74513898168669</v>
      </c>
      <c r="YS42" s="8">
        <v>0</v>
      </c>
      <c r="YT42" s="8">
        <f t="shared" si="118"/>
        <v>1.0344827586206897</v>
      </c>
      <c r="YV42" s="5">
        <f t="shared" si="385"/>
        <v>39</v>
      </c>
      <c r="YW42" s="5">
        <v>0.73855000000000004</v>
      </c>
      <c r="YX42" s="5">
        <f t="shared" si="386"/>
        <v>134.15122183479974</v>
      </c>
      <c r="ZA42" s="5">
        <f t="shared" si="387"/>
        <v>39</v>
      </c>
      <c r="ZB42" s="8">
        <f t="shared" si="571"/>
        <v>203.44515552549575</v>
      </c>
      <c r="ZC42" s="8">
        <f t="shared" si="119"/>
        <v>208.74513898168669</v>
      </c>
      <c r="ZD42" s="8">
        <v>0</v>
      </c>
      <c r="ZE42" s="8">
        <f t="shared" si="120"/>
        <v>1.0344827586206897</v>
      </c>
      <c r="ZG42" s="5">
        <f t="shared" si="388"/>
        <v>39</v>
      </c>
      <c r="ZH42" s="5">
        <v>0.85228999999999999</v>
      </c>
      <c r="ZI42" s="5">
        <f t="shared" si="389"/>
        <v>191.25043869296286</v>
      </c>
      <c r="ZL42" s="5">
        <f t="shared" si="390"/>
        <v>39</v>
      </c>
      <c r="ZM42" s="8">
        <f t="shared" si="572"/>
        <v>198.39848746225877</v>
      </c>
      <c r="ZN42" s="8">
        <f t="shared" si="121"/>
        <v>203.58586519977945</v>
      </c>
      <c r="ZO42" s="8">
        <v>0</v>
      </c>
      <c r="ZP42" s="8">
        <f t="shared" si="122"/>
        <v>1.0344827586206897</v>
      </c>
      <c r="ZR42" s="5">
        <f t="shared" si="391"/>
        <v>39</v>
      </c>
      <c r="ZS42" s="5">
        <v>0.93696000000000002</v>
      </c>
      <c r="ZT42" s="5">
        <f t="shared" si="392"/>
        <v>276.39858334325135</v>
      </c>
      <c r="ZW42" s="5">
        <f t="shared" si="393"/>
        <v>39</v>
      </c>
      <c r="ZX42" s="8">
        <f t="shared" si="573"/>
        <v>198.39848746225877</v>
      </c>
      <c r="ZY42" s="8">
        <f t="shared" si="123"/>
        <v>203.58586519977945</v>
      </c>
      <c r="ZZ42" s="8">
        <v>1</v>
      </c>
      <c r="AAA42" s="8">
        <f t="shared" si="124"/>
        <v>1.1494252873563264E-3</v>
      </c>
      <c r="AAC42" s="5">
        <f t="shared" si="394"/>
        <v>39</v>
      </c>
      <c r="AAD42" s="5">
        <v>0.93696000000000002</v>
      </c>
      <c r="AAE42" s="5">
        <f t="shared" si="395"/>
        <v>276.39858334325135</v>
      </c>
      <c r="AAH42" s="5">
        <f t="shared" si="396"/>
        <v>39</v>
      </c>
      <c r="AAI42" s="8">
        <f t="shared" si="574"/>
        <v>198.39848746225877</v>
      </c>
      <c r="AAJ42" s="8">
        <f t="shared" si="125"/>
        <v>203.58586519977945</v>
      </c>
      <c r="AAK42" s="8">
        <v>1</v>
      </c>
      <c r="AAL42" s="8">
        <f t="shared" si="126"/>
        <v>1.1494252873563264E-3</v>
      </c>
      <c r="AAN42" s="5">
        <f t="shared" si="397"/>
        <v>39</v>
      </c>
      <c r="AAO42" s="5">
        <v>0.74580999999999997</v>
      </c>
      <c r="AAP42" s="5">
        <f t="shared" si="398"/>
        <v>136.96732601036544</v>
      </c>
      <c r="AAS42" s="5">
        <f t="shared" si="399"/>
        <v>39</v>
      </c>
      <c r="AAT42" s="8">
        <f t="shared" si="575"/>
        <v>213.25116353157119</v>
      </c>
      <c r="AAU42" s="8">
        <f t="shared" si="127"/>
        <v>218.82884136583502</v>
      </c>
      <c r="AAV42" s="8">
        <v>0</v>
      </c>
      <c r="AAW42" s="8">
        <f t="shared" si="128"/>
        <v>1.0344827586206897</v>
      </c>
      <c r="AAY42" s="5">
        <f t="shared" si="400"/>
        <v>39</v>
      </c>
      <c r="AAZ42" s="5">
        <v>0.15271000000000001</v>
      </c>
      <c r="ABA42" s="5">
        <f t="shared" si="401"/>
        <v>16.571225804257342</v>
      </c>
      <c r="ABD42" s="5">
        <f t="shared" si="402"/>
        <v>39</v>
      </c>
      <c r="ABE42" s="8">
        <f t="shared" si="576"/>
        <v>186.52428402668963</v>
      </c>
      <c r="ABF42" s="8">
        <f t="shared" si="129"/>
        <v>191.36783791531198</v>
      </c>
      <c r="ABG42" s="8">
        <v>0</v>
      </c>
      <c r="ABH42" s="8">
        <f t="shared" si="130"/>
        <v>1.0344827586206897</v>
      </c>
      <c r="ABJ42" s="5">
        <f t="shared" si="403"/>
        <v>39</v>
      </c>
      <c r="ABK42" s="5">
        <v>0.57701000000000002</v>
      </c>
      <c r="ABL42" s="5">
        <f t="shared" si="404"/>
        <v>86.040674087724256</v>
      </c>
      <c r="ABO42" s="5">
        <f t="shared" si="405"/>
        <v>39</v>
      </c>
      <c r="ABP42" s="8">
        <f t="shared" si="577"/>
        <v>213.77604926509321</v>
      </c>
      <c r="ABQ42" s="8">
        <f t="shared" si="131"/>
        <v>219.36753988181815</v>
      </c>
      <c r="ABR42" s="8">
        <v>0</v>
      </c>
      <c r="ABS42" s="8">
        <f t="shared" si="132"/>
        <v>1.0344827586206897</v>
      </c>
      <c r="ABU42" s="5">
        <f t="shared" si="406"/>
        <v>39</v>
      </c>
      <c r="ABV42" s="5">
        <v>0.64610999999999996</v>
      </c>
      <c r="ABW42" s="5">
        <f t="shared" si="407"/>
        <v>103.8769148599596</v>
      </c>
      <c r="ABZ42" s="5">
        <f t="shared" si="408"/>
        <v>39</v>
      </c>
      <c r="ACA42" s="8">
        <f t="shared" si="578"/>
        <v>213.25116353157119</v>
      </c>
      <c r="ACB42" s="8">
        <f t="shared" si="133"/>
        <v>218.82884136583502</v>
      </c>
      <c r="ACC42" s="8">
        <v>0</v>
      </c>
      <c r="ACD42" s="8">
        <f t="shared" si="134"/>
        <v>1.0344827586206897</v>
      </c>
      <c r="ACF42" s="5">
        <f t="shared" si="409"/>
        <v>39</v>
      </c>
      <c r="ACG42" s="5">
        <v>0.29693000000000003</v>
      </c>
      <c r="ACH42" s="5">
        <f t="shared" si="410"/>
        <v>35.229881887109194</v>
      </c>
      <c r="ACK42" s="5">
        <f t="shared" si="411"/>
        <v>39</v>
      </c>
      <c r="ACL42" s="8">
        <f t="shared" si="579"/>
        <v>211.40548538547739</v>
      </c>
      <c r="ACM42" s="8">
        <f t="shared" si="135"/>
        <v>216.93459274221243</v>
      </c>
      <c r="ACN42" s="8">
        <v>0</v>
      </c>
      <c r="ACO42" s="8">
        <f t="shared" si="136"/>
        <v>1.0344827586206897</v>
      </c>
      <c r="ACQ42" s="5">
        <f t="shared" si="412"/>
        <v>39</v>
      </c>
      <c r="ACR42" s="5">
        <v>0.74580999999999997</v>
      </c>
      <c r="ACS42" s="5">
        <f t="shared" si="413"/>
        <v>136.96732601036544</v>
      </c>
      <c r="ACV42" s="5">
        <f t="shared" si="414"/>
        <v>39</v>
      </c>
      <c r="ACW42" s="8">
        <f t="shared" si="580"/>
        <v>213.25116353157119</v>
      </c>
      <c r="ACX42" s="8">
        <f t="shared" si="137"/>
        <v>218.82884136583502</v>
      </c>
      <c r="ACY42" s="8">
        <v>0</v>
      </c>
      <c r="ACZ42" s="8">
        <f t="shared" si="138"/>
        <v>1.0344827586206897</v>
      </c>
      <c r="ADB42" s="5">
        <f t="shared" si="415"/>
        <v>39</v>
      </c>
      <c r="ADC42" s="5">
        <v>0.19839000000000001</v>
      </c>
      <c r="ADD42" s="5">
        <f t="shared" si="416"/>
        <v>22.113307367944937</v>
      </c>
      <c r="ADG42" s="5">
        <f t="shared" si="417"/>
        <v>39</v>
      </c>
      <c r="ADH42" s="8">
        <f t="shared" si="581"/>
        <v>180.68983644698159</v>
      </c>
      <c r="ADI42" s="8">
        <f t="shared" si="139"/>
        <v>185.40048691378635</v>
      </c>
      <c r="ADJ42" s="8">
        <v>1</v>
      </c>
      <c r="ADK42" s="8">
        <f t="shared" si="140"/>
        <v>1.1494252873563264E-3</v>
      </c>
      <c r="ADM42" s="5">
        <f t="shared" si="418"/>
        <v>39</v>
      </c>
      <c r="ADN42" s="5">
        <v>0.48948999999999998</v>
      </c>
      <c r="ADO42" s="5">
        <f t="shared" si="419"/>
        <v>67.234505293068196</v>
      </c>
      <c r="ADR42" s="5">
        <f t="shared" si="420"/>
        <v>39</v>
      </c>
      <c r="ADS42" s="8">
        <f t="shared" si="582"/>
        <v>213.77604926509321</v>
      </c>
      <c r="ADT42" s="8">
        <f t="shared" si="141"/>
        <v>219.36753988181815</v>
      </c>
      <c r="ADU42" s="8">
        <v>0</v>
      </c>
      <c r="ADV42" s="8">
        <f t="shared" si="142"/>
        <v>1.0344827586206897</v>
      </c>
      <c r="ADX42" s="5">
        <f t="shared" si="421"/>
        <v>39</v>
      </c>
      <c r="ADY42" s="5">
        <v>0.29693000000000003</v>
      </c>
      <c r="ADZ42" s="5">
        <f t="shared" si="422"/>
        <v>35.229881887109194</v>
      </c>
      <c r="AEC42" s="5">
        <f t="shared" si="423"/>
        <v>39</v>
      </c>
      <c r="AED42" s="8">
        <f t="shared" si="583"/>
        <v>213.71366600510333</v>
      </c>
      <c r="AEE42" s="8">
        <f t="shared" si="143"/>
        <v>219.30515662182827</v>
      </c>
      <c r="AEF42" s="8">
        <v>0</v>
      </c>
      <c r="AEG42" s="8">
        <f t="shared" si="144"/>
        <v>1.0344827586206897</v>
      </c>
      <c r="AEI42" s="5">
        <f t="shared" si="424"/>
        <v>39</v>
      </c>
      <c r="AEJ42" s="5">
        <v>0.29126000000000002</v>
      </c>
      <c r="AEK42" s="5">
        <f t="shared" si="425"/>
        <v>34.426653338715582</v>
      </c>
      <c r="AEN42" s="5">
        <f t="shared" si="426"/>
        <v>39</v>
      </c>
      <c r="AEO42" s="8">
        <f t="shared" si="584"/>
        <v>177.89132993854565</v>
      </c>
      <c r="AEP42" s="8">
        <f t="shared" si="145"/>
        <v>182.53976520365683</v>
      </c>
      <c r="AEQ42" s="8">
        <v>0</v>
      </c>
      <c r="AER42" s="8">
        <f t="shared" si="146"/>
        <v>1.0344827586206897</v>
      </c>
      <c r="AET42" s="5">
        <f t="shared" si="427"/>
        <v>39</v>
      </c>
      <c r="AEU42" s="5">
        <v>0.61146999999999996</v>
      </c>
      <c r="AEV42" s="5">
        <f t="shared" si="428"/>
        <v>94.538489207853132</v>
      </c>
      <c r="AEY42" s="5">
        <f t="shared" si="429"/>
        <v>39</v>
      </c>
      <c r="AEZ42" s="8">
        <f t="shared" si="585"/>
        <v>181.09408471778562</v>
      </c>
      <c r="AFA42" s="8">
        <f t="shared" si="147"/>
        <v>185.78452277105018</v>
      </c>
      <c r="AFB42" s="8">
        <v>1</v>
      </c>
      <c r="AFC42" s="8">
        <f t="shared" si="148"/>
        <v>1.1494252873563264E-3</v>
      </c>
      <c r="AFE42" s="5">
        <f t="shared" si="430"/>
        <v>39</v>
      </c>
      <c r="AFF42" s="5">
        <v>1.6660000000000001E-2</v>
      </c>
      <c r="AFG42" s="5">
        <f t="shared" si="431"/>
        <v>1.6800338678346092</v>
      </c>
      <c r="AFJ42" s="5">
        <f t="shared" si="432"/>
        <v>39</v>
      </c>
      <c r="AFK42" s="8">
        <f t="shared" si="586"/>
        <v>213.25116353157119</v>
      </c>
      <c r="AFL42" s="8">
        <f t="shared" si="149"/>
        <v>218.82884136583502</v>
      </c>
      <c r="AFM42" s="8">
        <v>0</v>
      </c>
      <c r="AFN42" s="8">
        <f t="shared" si="150"/>
        <v>1.0344827586206897</v>
      </c>
      <c r="AFP42" s="5">
        <f t="shared" si="433"/>
        <v>39</v>
      </c>
      <c r="AFQ42" s="5">
        <v>0.85228999999999999</v>
      </c>
      <c r="AFR42" s="5">
        <f t="shared" si="434"/>
        <v>191.25043869296286</v>
      </c>
      <c r="AFU42" s="5">
        <f t="shared" si="435"/>
        <v>39</v>
      </c>
      <c r="AFV42" s="8">
        <f t="shared" si="587"/>
        <v>198.39848746225877</v>
      </c>
      <c r="AFW42" s="8">
        <f t="shared" si="151"/>
        <v>203.58586519977945</v>
      </c>
      <c r="AFX42" s="8">
        <v>0</v>
      </c>
      <c r="AFY42" s="8">
        <f t="shared" si="152"/>
        <v>1.0344827586206897</v>
      </c>
      <c r="AGA42" s="5">
        <f t="shared" si="436"/>
        <v>39</v>
      </c>
      <c r="AGB42" s="5">
        <v>0.93696000000000002</v>
      </c>
      <c r="AGC42" s="5">
        <f t="shared" si="437"/>
        <v>276.39858334325135</v>
      </c>
      <c r="AGF42" s="5">
        <f t="shared" si="438"/>
        <v>39</v>
      </c>
      <c r="AGG42" s="8">
        <f t="shared" si="588"/>
        <v>198.39848746225877</v>
      </c>
      <c r="AGH42" s="8">
        <f t="shared" si="153"/>
        <v>203.58586519977945</v>
      </c>
      <c r="AGI42" s="8">
        <v>1</v>
      </c>
      <c r="AGJ42" s="8">
        <f t="shared" si="154"/>
        <v>1.1494252873563264E-3</v>
      </c>
      <c r="AGL42" s="5">
        <f t="shared" si="439"/>
        <v>39</v>
      </c>
      <c r="AGM42" s="5">
        <v>0.22259000000000001</v>
      </c>
      <c r="AGN42" s="5">
        <f t="shared" si="440"/>
        <v>25.178739725595722</v>
      </c>
      <c r="AGQ42" s="5">
        <f t="shared" si="441"/>
        <v>39</v>
      </c>
      <c r="AGR42" s="8">
        <f t="shared" si="589"/>
        <v>213.77604926509321</v>
      </c>
      <c r="AGS42" s="8">
        <f t="shared" si="155"/>
        <v>219.36753988181815</v>
      </c>
      <c r="AGT42" s="8">
        <v>0</v>
      </c>
      <c r="AGU42" s="8">
        <f t="shared" si="156"/>
        <v>1.0344827586206897</v>
      </c>
      <c r="AGW42" s="5">
        <f t="shared" si="442"/>
        <v>39</v>
      </c>
      <c r="AGX42" s="5">
        <v>0.55200000000000005</v>
      </c>
      <c r="AGY42" s="5">
        <f t="shared" si="443"/>
        <v>80.296204656715204</v>
      </c>
      <c r="AHB42" s="5">
        <f t="shared" si="444"/>
        <v>39</v>
      </c>
      <c r="AHC42" s="8">
        <f t="shared" si="590"/>
        <v>209.2736629838686</v>
      </c>
      <c r="AHD42" s="8">
        <f t="shared" si="157"/>
        <v>214.7178800352977</v>
      </c>
      <c r="AHE42" s="8">
        <v>0</v>
      </c>
      <c r="AHF42" s="8">
        <f t="shared" si="158"/>
        <v>1.0344827586206897</v>
      </c>
      <c r="AHH42" s="5">
        <f t="shared" si="445"/>
        <v>39</v>
      </c>
      <c r="AHI42" s="5">
        <v>0.70642000000000005</v>
      </c>
      <c r="AHJ42" s="5">
        <f t="shared" si="446"/>
        <v>122.560510445305</v>
      </c>
      <c r="AHM42" s="5">
        <f t="shared" si="447"/>
        <v>39</v>
      </c>
      <c r="AHN42" s="8">
        <f t="shared" si="591"/>
        <v>211.40548538547739</v>
      </c>
      <c r="AHO42" s="8">
        <f t="shared" si="159"/>
        <v>216.93459274221243</v>
      </c>
      <c r="AHP42" s="8">
        <v>0</v>
      </c>
      <c r="AHQ42" s="8">
        <f t="shared" si="160"/>
        <v>1.0344827586206897</v>
      </c>
      <c r="AHS42" s="5">
        <f t="shared" si="448"/>
        <v>39</v>
      </c>
      <c r="AHT42" s="5">
        <v>0.44599</v>
      </c>
      <c r="AHU42" s="5">
        <f t="shared" si="449"/>
        <v>59.057254185624608</v>
      </c>
      <c r="AHX42" s="5">
        <f t="shared" si="450"/>
        <v>39</v>
      </c>
      <c r="AHY42" s="8">
        <f t="shared" si="592"/>
        <v>180.68983644698159</v>
      </c>
      <c r="AHZ42" s="8">
        <f t="shared" si="161"/>
        <v>185.40048691378635</v>
      </c>
      <c r="AIA42" s="8">
        <v>1</v>
      </c>
      <c r="AIB42" s="8">
        <f t="shared" si="162"/>
        <v>1.1494252873563264E-3</v>
      </c>
      <c r="AID42" s="5">
        <f t="shared" si="451"/>
        <v>39</v>
      </c>
      <c r="AIE42" s="5">
        <v>0.63982000000000006</v>
      </c>
      <c r="AIF42" s="5">
        <f t="shared" si="452"/>
        <v>102.11513724903305</v>
      </c>
      <c r="AII42" s="5">
        <f t="shared" si="453"/>
        <v>39</v>
      </c>
      <c r="AIJ42" s="8">
        <f t="shared" si="593"/>
        <v>198.39848746225877</v>
      </c>
      <c r="AIK42" s="8">
        <f t="shared" si="163"/>
        <v>203.58586519977945</v>
      </c>
      <c r="AIL42" s="8">
        <v>0</v>
      </c>
      <c r="AIM42" s="8">
        <f t="shared" si="164"/>
        <v>1.0344827586206897</v>
      </c>
      <c r="AIO42" s="5">
        <f t="shared" si="454"/>
        <v>39</v>
      </c>
      <c r="AIP42" s="5">
        <v>0.13916999999999999</v>
      </c>
      <c r="AIQ42" s="5">
        <f t="shared" si="455"/>
        <v>14.985823888079434</v>
      </c>
      <c r="AIT42" s="5">
        <f t="shared" si="456"/>
        <v>39</v>
      </c>
      <c r="AIU42" s="8">
        <f t="shared" si="594"/>
        <v>203.44515552549575</v>
      </c>
      <c r="AIV42" s="8">
        <f t="shared" si="165"/>
        <v>208.74513898168669</v>
      </c>
      <c r="AIW42" s="8">
        <v>0</v>
      </c>
      <c r="AIX42" s="8">
        <f t="shared" si="166"/>
        <v>1.0344827586206897</v>
      </c>
      <c r="AIZ42" s="5">
        <f t="shared" si="457"/>
        <v>39</v>
      </c>
      <c r="AJA42" s="5">
        <v>0.29061999999999999</v>
      </c>
      <c r="AJB42" s="5">
        <f t="shared" si="458"/>
        <v>34.336392987906002</v>
      </c>
      <c r="AJE42" s="5">
        <f t="shared" si="459"/>
        <v>39</v>
      </c>
      <c r="AJF42" s="8">
        <f t="shared" si="595"/>
        <v>180.68983644698159</v>
      </c>
      <c r="AJG42" s="8">
        <f t="shared" si="167"/>
        <v>185.40048691378635</v>
      </c>
      <c r="AJH42" s="8">
        <v>1</v>
      </c>
      <c r="AJI42" s="8">
        <f t="shared" si="168"/>
        <v>1.1494252873563264E-3</v>
      </c>
      <c r="AJK42" s="5">
        <f t="shared" si="460"/>
        <v>39</v>
      </c>
      <c r="AJL42" s="5">
        <v>0.95462999999999998</v>
      </c>
      <c r="AJM42" s="5">
        <f t="shared" si="461"/>
        <v>309.29041853062643</v>
      </c>
      <c r="AJP42" s="5">
        <f t="shared" si="462"/>
        <v>39</v>
      </c>
      <c r="AJQ42" s="8">
        <f t="shared" si="596"/>
        <v>213.77604926509321</v>
      </c>
      <c r="AJR42" s="8">
        <f t="shared" si="169"/>
        <v>219.36753988181815</v>
      </c>
      <c r="AJS42" s="8">
        <v>0</v>
      </c>
      <c r="AJT42" s="8">
        <f t="shared" si="170"/>
        <v>1.0344827586206897</v>
      </c>
      <c r="AJV42" s="5">
        <f t="shared" si="463"/>
        <v>39</v>
      </c>
      <c r="AJW42" s="5">
        <v>0.44599</v>
      </c>
      <c r="AJX42" s="5">
        <f t="shared" si="464"/>
        <v>59.057254185624608</v>
      </c>
      <c r="AKA42" s="5">
        <f t="shared" si="465"/>
        <v>39</v>
      </c>
      <c r="AKB42" s="8">
        <f t="shared" si="597"/>
        <v>180.68983644698159</v>
      </c>
      <c r="AKC42" s="8">
        <f t="shared" si="171"/>
        <v>185.40048691378635</v>
      </c>
      <c r="AKD42" s="8">
        <v>1</v>
      </c>
      <c r="AKE42" s="8">
        <f t="shared" si="172"/>
        <v>1.1494252873563264E-3</v>
      </c>
      <c r="AKG42" s="5">
        <f t="shared" si="466"/>
        <v>39</v>
      </c>
      <c r="AKH42" s="5">
        <v>0.54561000000000004</v>
      </c>
      <c r="AKI42" s="5">
        <f t="shared" si="467"/>
        <v>78.879941885960761</v>
      </c>
      <c r="AKL42" s="5">
        <f t="shared" si="468"/>
        <v>39</v>
      </c>
      <c r="AKM42" s="8">
        <f t="shared" si="598"/>
        <v>203.44515552549575</v>
      </c>
      <c r="AKN42" s="8">
        <f t="shared" si="173"/>
        <v>208.74513898168669</v>
      </c>
      <c r="AKO42" s="8">
        <v>0</v>
      </c>
      <c r="AKP42" s="8">
        <f t="shared" si="174"/>
        <v>1.0344827586206897</v>
      </c>
      <c r="AKR42" s="5">
        <f t="shared" si="469"/>
        <v>39</v>
      </c>
      <c r="AKS42" s="5">
        <v>1.6660000000000001E-2</v>
      </c>
      <c r="AKT42" s="5">
        <f t="shared" si="470"/>
        <v>1.6800338678346092</v>
      </c>
      <c r="AKW42" s="5">
        <f t="shared" si="471"/>
        <v>39</v>
      </c>
      <c r="AKX42" s="8">
        <f t="shared" si="599"/>
        <v>213.25116353157119</v>
      </c>
      <c r="AKY42" s="8">
        <f t="shared" si="175"/>
        <v>218.82884136583502</v>
      </c>
      <c r="AKZ42" s="8">
        <v>0</v>
      </c>
      <c r="ALA42" s="8">
        <f t="shared" si="176"/>
        <v>1.0344827586206897</v>
      </c>
      <c r="ALC42" s="5">
        <f t="shared" si="472"/>
        <v>39</v>
      </c>
      <c r="ALD42" s="5">
        <v>0.93696000000000002</v>
      </c>
      <c r="ALE42" s="5">
        <f t="shared" si="473"/>
        <v>276.39858334325135</v>
      </c>
      <c r="ALH42" s="5">
        <f t="shared" si="474"/>
        <v>39</v>
      </c>
      <c r="ALI42" s="8">
        <f t="shared" si="600"/>
        <v>198.39848746225877</v>
      </c>
      <c r="ALJ42" s="8">
        <f t="shared" si="177"/>
        <v>203.58586519977945</v>
      </c>
      <c r="ALK42" s="8">
        <v>1</v>
      </c>
      <c r="ALL42" s="8">
        <f t="shared" si="178"/>
        <v>1.1494252873563264E-3</v>
      </c>
      <c r="ALN42" s="5">
        <f t="shared" si="475"/>
        <v>39</v>
      </c>
      <c r="ALO42" s="5">
        <v>1.291E-2</v>
      </c>
      <c r="ALP42" s="5">
        <f t="shared" si="476"/>
        <v>1.2994058295457915</v>
      </c>
      <c r="ALS42" s="5">
        <f t="shared" si="477"/>
        <v>39</v>
      </c>
      <c r="ALT42" s="8">
        <f t="shared" si="601"/>
        <v>213.25116353157119</v>
      </c>
      <c r="ALU42" s="8">
        <f t="shared" si="179"/>
        <v>218.82884136583502</v>
      </c>
      <c r="ALV42" s="8">
        <v>0</v>
      </c>
      <c r="ALW42" s="8">
        <f t="shared" si="180"/>
        <v>1.0344827586206897</v>
      </c>
      <c r="ALY42" s="5">
        <f t="shared" si="478"/>
        <v>39</v>
      </c>
      <c r="ALZ42" s="5">
        <v>0.71231</v>
      </c>
      <c r="AMA42" s="5">
        <f t="shared" si="479"/>
        <v>124.58717674576421</v>
      </c>
      <c r="AMD42" s="5">
        <f t="shared" si="480"/>
        <v>39</v>
      </c>
      <c r="AME42" s="8">
        <f t="shared" si="602"/>
        <v>188.42743883907161</v>
      </c>
      <c r="AMF42" s="8">
        <f t="shared" si="181"/>
        <v>193.33221922456718</v>
      </c>
      <c r="AMG42" s="8">
        <v>0</v>
      </c>
      <c r="AMH42" s="8">
        <f t="shared" si="182"/>
        <v>1.0344827586206897</v>
      </c>
      <c r="AMJ42" s="5">
        <f t="shared" si="481"/>
        <v>39</v>
      </c>
      <c r="AMK42" s="5">
        <v>2.4389999999999998E-2</v>
      </c>
      <c r="AML42" s="5">
        <f t="shared" si="482"/>
        <v>2.4692362590402772</v>
      </c>
      <c r="AMO42" s="5">
        <f t="shared" si="483"/>
        <v>39</v>
      </c>
      <c r="AMP42" s="8">
        <f t="shared" si="603"/>
        <v>186.52428402668963</v>
      </c>
      <c r="AMQ42" s="8">
        <f t="shared" si="183"/>
        <v>191.36783791531198</v>
      </c>
      <c r="AMR42" s="8">
        <v>0</v>
      </c>
      <c r="AMS42" s="8">
        <f t="shared" si="184"/>
        <v>1.0344827586206897</v>
      </c>
      <c r="AMU42" s="5">
        <f t="shared" si="484"/>
        <v>39</v>
      </c>
      <c r="AMV42" s="5">
        <v>0.70108999999999999</v>
      </c>
      <c r="AMW42" s="5">
        <f t="shared" si="485"/>
        <v>120.76127542465316</v>
      </c>
      <c r="AMZ42" s="5">
        <f t="shared" si="486"/>
        <v>39</v>
      </c>
      <c r="ANA42" s="8">
        <f t="shared" si="604"/>
        <v>186.52428402668963</v>
      </c>
      <c r="ANB42" s="8">
        <f t="shared" si="185"/>
        <v>191.36783791531198</v>
      </c>
      <c r="ANC42" s="8">
        <v>0</v>
      </c>
      <c r="AND42" s="8">
        <f t="shared" si="186"/>
        <v>1.0344827586206897</v>
      </c>
      <c r="ANF42" s="5">
        <f t="shared" si="487"/>
        <v>39</v>
      </c>
      <c r="ANG42" s="5">
        <v>0.13916999999999999</v>
      </c>
      <c r="ANH42" s="5">
        <f t="shared" si="488"/>
        <v>14.985823888079434</v>
      </c>
      <c r="ANK42" s="5">
        <f t="shared" si="489"/>
        <v>39</v>
      </c>
      <c r="ANL42" s="8">
        <f t="shared" si="605"/>
        <v>203.44515552549575</v>
      </c>
      <c r="ANM42" s="8">
        <f t="shared" si="187"/>
        <v>208.74513898168669</v>
      </c>
      <c r="ANN42" s="8">
        <v>0</v>
      </c>
      <c r="ANO42" s="8">
        <f t="shared" si="188"/>
        <v>1.0344827586206897</v>
      </c>
      <c r="ANQ42" s="5">
        <f t="shared" si="490"/>
        <v>39</v>
      </c>
      <c r="ANR42" s="5">
        <v>0.89070000000000005</v>
      </c>
      <c r="ANS42" s="5">
        <f t="shared" si="491"/>
        <v>221.36588837996447</v>
      </c>
      <c r="ANV42" s="5">
        <f t="shared" si="492"/>
        <v>39</v>
      </c>
      <c r="ANW42" s="8">
        <f t="shared" si="606"/>
        <v>180.68983644698159</v>
      </c>
      <c r="ANX42" s="8">
        <f t="shared" si="189"/>
        <v>185.40048691378635</v>
      </c>
      <c r="ANY42" s="8">
        <v>1</v>
      </c>
      <c r="ANZ42" s="8">
        <f t="shared" si="190"/>
        <v>1.1494252873563264E-3</v>
      </c>
      <c r="AOB42" s="5">
        <f t="shared" si="493"/>
        <v>39</v>
      </c>
      <c r="AOC42" s="5">
        <v>0.89070000000000005</v>
      </c>
      <c r="AOD42" s="5">
        <f t="shared" si="494"/>
        <v>221.36588837996447</v>
      </c>
      <c r="AOG42" s="5">
        <f t="shared" si="495"/>
        <v>39</v>
      </c>
      <c r="AOH42" s="8">
        <f t="shared" si="607"/>
        <v>180.68983644698159</v>
      </c>
      <c r="AOI42" s="8">
        <f t="shared" si="191"/>
        <v>185.40048691378635</v>
      </c>
      <c r="AOJ42" s="8">
        <v>1</v>
      </c>
      <c r="AOK42" s="8">
        <f t="shared" si="192"/>
        <v>1.1494252873563264E-3</v>
      </c>
      <c r="AOM42" s="5">
        <f t="shared" si="496"/>
        <v>39</v>
      </c>
      <c r="AON42" s="5">
        <v>2.4389999999999998E-2</v>
      </c>
      <c r="AOO42" s="5">
        <f t="shared" si="497"/>
        <v>2.4692362590402772</v>
      </c>
      <c r="AOR42" s="5">
        <f t="shared" si="498"/>
        <v>39</v>
      </c>
      <c r="AOS42" s="8">
        <f t="shared" si="608"/>
        <v>186.52428402668963</v>
      </c>
      <c r="AOT42" s="8">
        <f t="shared" si="193"/>
        <v>191.36783791531198</v>
      </c>
      <c r="AOU42" s="8">
        <v>0</v>
      </c>
      <c r="AOV42" s="8">
        <f t="shared" si="194"/>
        <v>1.0344827586206897</v>
      </c>
      <c r="AOX42" s="5">
        <f t="shared" si="499"/>
        <v>39</v>
      </c>
      <c r="AOY42" s="5">
        <v>0.85833000000000004</v>
      </c>
      <c r="AOZ42" s="5">
        <f t="shared" si="500"/>
        <v>195.42548695908778</v>
      </c>
      <c r="APC42" s="5">
        <f t="shared" si="501"/>
        <v>39</v>
      </c>
      <c r="APD42" s="8">
        <f t="shared" si="609"/>
        <v>216.3592834500528</v>
      </c>
      <c r="APE42" s="8">
        <f t="shared" si="195"/>
        <v>222.01875391375034</v>
      </c>
      <c r="APF42" s="8">
        <v>0</v>
      </c>
      <c r="APG42" s="8">
        <f t="shared" si="196"/>
        <v>1.0344827586206897</v>
      </c>
      <c r="API42" s="5">
        <f t="shared" si="502"/>
        <v>39</v>
      </c>
      <c r="APJ42" s="5">
        <v>0.15271000000000001</v>
      </c>
      <c r="APK42" s="5">
        <f t="shared" si="503"/>
        <v>16.571225804257342</v>
      </c>
      <c r="APN42" s="5">
        <f t="shared" si="504"/>
        <v>39</v>
      </c>
      <c r="APO42" s="8">
        <f t="shared" si="610"/>
        <v>186.52428402668963</v>
      </c>
      <c r="APP42" s="8">
        <f t="shared" si="197"/>
        <v>191.36783791531198</v>
      </c>
      <c r="APQ42" s="8">
        <v>0</v>
      </c>
      <c r="APR42" s="8">
        <f t="shared" si="198"/>
        <v>1.0344827586206897</v>
      </c>
      <c r="APT42" s="5">
        <f t="shared" si="505"/>
        <v>39</v>
      </c>
      <c r="APU42" s="5">
        <v>0.70108999999999999</v>
      </c>
      <c r="APV42" s="5">
        <f t="shared" si="506"/>
        <v>120.76127542465316</v>
      </c>
      <c r="APY42" s="5">
        <f t="shared" si="507"/>
        <v>39</v>
      </c>
      <c r="APZ42" s="8">
        <f t="shared" si="611"/>
        <v>186.52428402668963</v>
      </c>
      <c r="AQA42" s="8">
        <f t="shared" si="199"/>
        <v>191.36783791531198</v>
      </c>
      <c r="AQB42" s="8">
        <v>0</v>
      </c>
      <c r="AQC42" s="8">
        <f t="shared" si="200"/>
        <v>1.0344827586206897</v>
      </c>
      <c r="AQE42" s="5">
        <f t="shared" si="508"/>
        <v>39</v>
      </c>
      <c r="AQF42" s="5">
        <v>0.48322999999999999</v>
      </c>
      <c r="AQG42" s="5">
        <f t="shared" si="509"/>
        <v>66.015737773428825</v>
      </c>
      <c r="AQJ42" s="5">
        <f t="shared" si="510"/>
        <v>39</v>
      </c>
      <c r="AQK42" s="8">
        <f t="shared" si="612"/>
        <v>177.89132993854565</v>
      </c>
      <c r="AQL42" s="8">
        <f t="shared" si="201"/>
        <v>182.53976520365683</v>
      </c>
      <c r="AQM42" s="8">
        <v>0</v>
      </c>
      <c r="AQN42" s="8">
        <f t="shared" si="202"/>
        <v>1.0344827586206897</v>
      </c>
    </row>
    <row r="43" spans="12:1132" x14ac:dyDescent="0.25">
      <c r="L43" s="5">
        <f t="shared" si="203"/>
        <v>40</v>
      </c>
      <c r="M43" s="5">
        <v>0.93681999999999999</v>
      </c>
      <c r="N43" s="5">
        <f t="shared" si="204"/>
        <v>276.17674836081977</v>
      </c>
      <c r="Q43" s="5">
        <f t="shared" si="205"/>
        <v>40</v>
      </c>
      <c r="R43" s="8">
        <f t="shared" si="511"/>
        <v>208.74513898168669</v>
      </c>
      <c r="S43" s="8">
        <f t="shared" si="0"/>
        <v>214.04512243787764</v>
      </c>
      <c r="T43" s="8">
        <f t="shared" si="613"/>
        <v>0</v>
      </c>
      <c r="U43" s="8">
        <f t="shared" si="1"/>
        <v>1.0344827586206897</v>
      </c>
      <c r="W43" s="5">
        <f t="shared" si="207"/>
        <v>40</v>
      </c>
      <c r="X43" s="5">
        <v>0.78939999999999999</v>
      </c>
      <c r="Y43" s="5">
        <f t="shared" si="208"/>
        <v>155.77946792822618</v>
      </c>
      <c r="AB43" s="5">
        <f t="shared" si="209"/>
        <v>40</v>
      </c>
      <c r="AC43" s="8">
        <f t="shared" si="512"/>
        <v>203.58586519977945</v>
      </c>
      <c r="AD43" s="8">
        <f t="shared" si="210"/>
        <v>208.77324293730013</v>
      </c>
      <c r="AE43" s="8">
        <v>0</v>
      </c>
      <c r="AF43" s="8">
        <f t="shared" si="2"/>
        <v>1.0344827586206897</v>
      </c>
      <c r="AH43" s="5">
        <f t="shared" si="211"/>
        <v>40</v>
      </c>
      <c r="AI43" s="5">
        <v>0.13916999999999999</v>
      </c>
      <c r="AJ43" s="5">
        <f t="shared" si="212"/>
        <v>14.985823888079434</v>
      </c>
      <c r="AM43" s="5">
        <f t="shared" si="213"/>
        <v>40</v>
      </c>
      <c r="AN43" s="8">
        <f t="shared" si="513"/>
        <v>208.74513898168669</v>
      </c>
      <c r="AO43" s="8">
        <f t="shared" si="3"/>
        <v>214.04512243787764</v>
      </c>
      <c r="AP43" s="8">
        <v>0</v>
      </c>
      <c r="AQ43" s="8">
        <f t="shared" si="4"/>
        <v>1.0344827586206897</v>
      </c>
      <c r="AS43" s="5">
        <f t="shared" si="214"/>
        <v>40</v>
      </c>
      <c r="AT43" s="5">
        <v>0.39772000000000002</v>
      </c>
      <c r="AU43" s="5">
        <f t="shared" si="215"/>
        <v>50.703282552729455</v>
      </c>
      <c r="AX43" s="5">
        <f t="shared" si="216"/>
        <v>40</v>
      </c>
      <c r="AY43" s="8">
        <f t="shared" si="514"/>
        <v>248.28856920477301</v>
      </c>
      <c r="AZ43" s="8">
        <f t="shared" si="5"/>
        <v>254.59396705959949</v>
      </c>
      <c r="BA43" s="8">
        <v>0</v>
      </c>
      <c r="BB43" s="8">
        <f t="shared" si="6"/>
        <v>1.0344827586206897</v>
      </c>
      <c r="BD43" s="5">
        <f t="shared" si="217"/>
        <v>40</v>
      </c>
      <c r="BE43" s="5">
        <v>0.29404999999999998</v>
      </c>
      <c r="BF43" s="5">
        <f t="shared" si="218"/>
        <v>34.821086552660283</v>
      </c>
      <c r="BI43" s="5">
        <f t="shared" si="219"/>
        <v>40</v>
      </c>
      <c r="BJ43" s="8">
        <f t="shared" si="515"/>
        <v>219.36753988181815</v>
      </c>
      <c r="BK43" s="8">
        <f t="shared" si="7"/>
        <v>224.95903049854309</v>
      </c>
      <c r="BL43" s="8">
        <v>0</v>
      </c>
      <c r="BM43" s="8">
        <f t="shared" si="8"/>
        <v>1.0344827586206897</v>
      </c>
      <c r="BO43" s="5">
        <f t="shared" si="220"/>
        <v>40</v>
      </c>
      <c r="BP43" s="5">
        <v>0.93681999999999999</v>
      </c>
      <c r="BQ43" s="5">
        <f t="shared" si="221"/>
        <v>276.17674836081977</v>
      </c>
      <c r="BT43" s="5">
        <f t="shared" si="222"/>
        <v>40</v>
      </c>
      <c r="BU43" s="8">
        <f t="shared" si="516"/>
        <v>208.74513898168669</v>
      </c>
      <c r="BV43" s="8">
        <f t="shared" si="9"/>
        <v>214.04512243787764</v>
      </c>
      <c r="BW43" s="8">
        <v>0</v>
      </c>
      <c r="BX43" s="8">
        <f t="shared" si="10"/>
        <v>1.0344827586206897</v>
      </c>
      <c r="BZ43" s="5">
        <f t="shared" si="223"/>
        <v>40</v>
      </c>
      <c r="CA43" s="5">
        <v>0.33202999999999999</v>
      </c>
      <c r="CB43" s="5">
        <f t="shared" si="224"/>
        <v>40.351201663362438</v>
      </c>
      <c r="CE43" s="5">
        <f t="shared" si="225"/>
        <v>40</v>
      </c>
      <c r="CF43" s="8">
        <f t="shared" si="517"/>
        <v>191.36783791531198</v>
      </c>
      <c r="CG43" s="8">
        <f t="shared" si="11"/>
        <v>196.21139180393433</v>
      </c>
      <c r="CH43" s="8">
        <v>0</v>
      </c>
      <c r="CI43" s="8">
        <f t="shared" si="12"/>
        <v>1.0344827586206897</v>
      </c>
      <c r="CK43" s="5">
        <f t="shared" si="226"/>
        <v>40</v>
      </c>
      <c r="CL43" s="5">
        <v>0.93696000000000002</v>
      </c>
      <c r="CM43" s="5">
        <f t="shared" si="227"/>
        <v>276.39858334325135</v>
      </c>
      <c r="CP43" s="5">
        <f t="shared" si="228"/>
        <v>40</v>
      </c>
      <c r="CQ43" s="8">
        <f t="shared" si="518"/>
        <v>203.58586519977945</v>
      </c>
      <c r="CR43" s="8">
        <f t="shared" si="13"/>
        <v>208.77324293730013</v>
      </c>
      <c r="CS43" s="8">
        <v>0</v>
      </c>
      <c r="CT43" s="8">
        <f t="shared" si="14"/>
        <v>1.0344827586206897</v>
      </c>
      <c r="CV43" s="5">
        <f t="shared" si="229"/>
        <v>40</v>
      </c>
      <c r="CW43" s="5">
        <v>0.48322999999999999</v>
      </c>
      <c r="CX43" s="5">
        <f t="shared" si="230"/>
        <v>66.015737773428825</v>
      </c>
      <c r="DA43" s="5">
        <f t="shared" si="231"/>
        <v>40</v>
      </c>
      <c r="DB43" s="8">
        <f t="shared" si="519"/>
        <v>203.55852162762713</v>
      </c>
      <c r="DC43" s="8">
        <f t="shared" si="15"/>
        <v>208.74589936514781</v>
      </c>
      <c r="DD43" s="8">
        <v>1</v>
      </c>
      <c r="DE43" s="8">
        <f t="shared" si="16"/>
        <v>1.1494252873563264E-3</v>
      </c>
      <c r="DG43" s="5">
        <f t="shared" si="232"/>
        <v>40</v>
      </c>
      <c r="DH43" s="5">
        <v>0.62324999999999997</v>
      </c>
      <c r="DI43" s="5">
        <f t="shared" si="233"/>
        <v>97.617344147553212</v>
      </c>
      <c r="DL43" s="5">
        <f t="shared" si="234"/>
        <v>40</v>
      </c>
      <c r="DM43" s="8">
        <f t="shared" si="520"/>
        <v>218.82884136583502</v>
      </c>
      <c r="DN43" s="8">
        <f t="shared" si="17"/>
        <v>224.40651920009884</v>
      </c>
      <c r="DO43" s="8">
        <v>0</v>
      </c>
      <c r="DP43" s="8">
        <f t="shared" si="18"/>
        <v>1.0344827586206897</v>
      </c>
      <c r="DR43" s="5">
        <f t="shared" si="235"/>
        <v>40</v>
      </c>
      <c r="DS43" s="5">
        <v>2.775E-2</v>
      </c>
      <c r="DT43" s="5">
        <f t="shared" si="236"/>
        <v>2.8142305946280439</v>
      </c>
      <c r="DW43" s="5">
        <f t="shared" si="237"/>
        <v>40</v>
      </c>
      <c r="DX43" s="8">
        <f t="shared" si="521"/>
        <v>218.82884136583502</v>
      </c>
      <c r="DY43" s="8">
        <f t="shared" si="19"/>
        <v>224.40651920009884</v>
      </c>
      <c r="DZ43" s="8">
        <v>0</v>
      </c>
      <c r="EA43" s="8">
        <f t="shared" si="20"/>
        <v>1.0344827586206897</v>
      </c>
      <c r="EC43" s="5">
        <f t="shared" si="238"/>
        <v>40</v>
      </c>
      <c r="ED43" s="5">
        <v>0.29693000000000003</v>
      </c>
      <c r="EE43" s="5">
        <f t="shared" si="239"/>
        <v>35.229881887109194</v>
      </c>
      <c r="EH43" s="5">
        <f t="shared" si="240"/>
        <v>40</v>
      </c>
      <c r="EI43" s="8">
        <f t="shared" si="522"/>
        <v>216.93459274221243</v>
      </c>
      <c r="EJ43" s="8">
        <f t="shared" si="21"/>
        <v>222.46370009894747</v>
      </c>
      <c r="EK43" s="8">
        <v>0</v>
      </c>
      <c r="EL43" s="8">
        <f t="shared" si="22"/>
        <v>1.0344827586206897</v>
      </c>
      <c r="EN43" s="5">
        <f t="shared" si="241"/>
        <v>40</v>
      </c>
      <c r="EO43" s="5">
        <v>2.4389999999999998E-2</v>
      </c>
      <c r="EP43" s="5">
        <f t="shared" si="242"/>
        <v>2.4692362590402772</v>
      </c>
      <c r="ES43" s="5">
        <f t="shared" si="243"/>
        <v>40</v>
      </c>
      <c r="ET43" s="8">
        <f t="shared" si="523"/>
        <v>218.10442317170691</v>
      </c>
      <c r="EU43" s="8">
        <f t="shared" si="23"/>
        <v>223.63353052844195</v>
      </c>
      <c r="EV43" s="8">
        <v>0</v>
      </c>
      <c r="EW43" s="8">
        <f t="shared" si="24"/>
        <v>1.0344827586206897</v>
      </c>
      <c r="EY43" s="5">
        <f t="shared" si="244"/>
        <v>40</v>
      </c>
      <c r="EZ43" s="5">
        <v>0.33463999999999999</v>
      </c>
      <c r="FA43" s="5">
        <f t="shared" si="245"/>
        <v>40.742703142170505</v>
      </c>
      <c r="FD43" s="5">
        <f t="shared" si="246"/>
        <v>40</v>
      </c>
      <c r="FE43" s="8">
        <f t="shared" si="524"/>
        <v>185.40048691378635</v>
      </c>
      <c r="FF43" s="8">
        <f t="shared" si="25"/>
        <v>190.11113738059112</v>
      </c>
      <c r="FG43" s="8">
        <v>0</v>
      </c>
      <c r="FH43" s="8">
        <f t="shared" si="26"/>
        <v>1.0344827586206897</v>
      </c>
      <c r="FJ43" s="5">
        <f t="shared" si="247"/>
        <v>40</v>
      </c>
      <c r="FK43" s="5">
        <v>0.81674000000000002</v>
      </c>
      <c r="FL43" s="5">
        <f t="shared" si="248"/>
        <v>169.684936944507</v>
      </c>
      <c r="FO43" s="5">
        <f t="shared" si="249"/>
        <v>40</v>
      </c>
      <c r="FP43" s="8">
        <f t="shared" si="525"/>
        <v>216.93459274221243</v>
      </c>
      <c r="FQ43" s="8">
        <f t="shared" si="27"/>
        <v>222.46370009894747</v>
      </c>
      <c r="FR43" s="8">
        <v>0</v>
      </c>
      <c r="FS43" s="8">
        <f t="shared" si="28"/>
        <v>1.0344827586206897</v>
      </c>
      <c r="FU43" s="5">
        <f t="shared" si="250"/>
        <v>40</v>
      </c>
      <c r="FV43" s="5">
        <v>0.85228999999999999</v>
      </c>
      <c r="FW43" s="5">
        <f t="shared" si="251"/>
        <v>191.25043869296286</v>
      </c>
      <c r="FZ43" s="5">
        <f t="shared" si="252"/>
        <v>40</v>
      </c>
      <c r="GA43" s="8">
        <f t="shared" si="526"/>
        <v>204.36307039343143</v>
      </c>
      <c r="GB43" s="8">
        <f t="shared" si="29"/>
        <v>209.57037646925087</v>
      </c>
      <c r="GC43" s="8">
        <v>0</v>
      </c>
      <c r="GD43" s="8">
        <f t="shared" si="30"/>
        <v>1.0344827586206897</v>
      </c>
      <c r="GF43" s="5">
        <f t="shared" si="253"/>
        <v>40</v>
      </c>
      <c r="GG43" s="5">
        <v>0.78939999999999999</v>
      </c>
      <c r="GH43" s="5">
        <f t="shared" si="254"/>
        <v>155.77946792822618</v>
      </c>
      <c r="GK43" s="5">
        <f t="shared" si="255"/>
        <v>40</v>
      </c>
      <c r="GL43" s="8">
        <f t="shared" si="527"/>
        <v>203.58586519977945</v>
      </c>
      <c r="GM43" s="8">
        <f t="shared" si="31"/>
        <v>208.77324293730013</v>
      </c>
      <c r="GN43" s="8">
        <v>0</v>
      </c>
      <c r="GO43" s="8">
        <f t="shared" si="32"/>
        <v>1.0344827586206897</v>
      </c>
      <c r="GQ43" s="5">
        <f t="shared" si="256"/>
        <v>40</v>
      </c>
      <c r="GR43" s="5">
        <v>7.7160000000000006E-2</v>
      </c>
      <c r="GS43" s="5">
        <f t="shared" si="257"/>
        <v>8.0299407284729281</v>
      </c>
      <c r="GV43" s="5">
        <f t="shared" si="258"/>
        <v>40</v>
      </c>
      <c r="GW43" s="8">
        <f t="shared" si="528"/>
        <v>211.88014338964641</v>
      </c>
      <c r="GX43" s="8">
        <f t="shared" si="33"/>
        <v>217.27348567609863</v>
      </c>
      <c r="GY43" s="8">
        <v>0</v>
      </c>
      <c r="GZ43" s="8">
        <f t="shared" si="34"/>
        <v>1.0344827586206897</v>
      </c>
      <c r="HB43" s="5">
        <f t="shared" si="259"/>
        <v>40</v>
      </c>
      <c r="HC43" s="5">
        <v>0.59530000000000005</v>
      </c>
      <c r="HD43" s="5">
        <f t="shared" si="260"/>
        <v>90.460922710031738</v>
      </c>
      <c r="HG43" s="5">
        <f t="shared" si="261"/>
        <v>40</v>
      </c>
      <c r="HH43" s="8">
        <f t="shared" si="529"/>
        <v>211.88014338964641</v>
      </c>
      <c r="HI43" s="8">
        <f t="shared" si="35"/>
        <v>217.27348567609863</v>
      </c>
      <c r="HJ43" s="8">
        <v>0</v>
      </c>
      <c r="HK43" s="8">
        <f t="shared" si="36"/>
        <v>1.0344827586206897</v>
      </c>
      <c r="HM43" s="5">
        <f t="shared" si="262"/>
        <v>40</v>
      </c>
      <c r="HN43" s="5">
        <v>0.52490000000000003</v>
      </c>
      <c r="HO43" s="5">
        <f t="shared" si="263"/>
        <v>74.422997078926144</v>
      </c>
      <c r="HR43" s="5">
        <f t="shared" si="264"/>
        <v>40</v>
      </c>
      <c r="HS43" s="8">
        <f t="shared" si="530"/>
        <v>214.7178800352977</v>
      </c>
      <c r="HT43" s="8">
        <f t="shared" si="37"/>
        <v>220.16209708672679</v>
      </c>
      <c r="HU43" s="8">
        <v>2</v>
      </c>
      <c r="HV43" s="8">
        <f t="shared" si="38"/>
        <v>0.9011494252873562</v>
      </c>
      <c r="HX43" s="5">
        <f t="shared" si="265"/>
        <v>40</v>
      </c>
      <c r="HY43" s="5">
        <v>0.13916999999999999</v>
      </c>
      <c r="HZ43" s="5">
        <f t="shared" si="266"/>
        <v>14.985823888079434</v>
      </c>
      <c r="IC43" s="5">
        <f t="shared" si="267"/>
        <v>40</v>
      </c>
      <c r="ID43" s="8">
        <f t="shared" si="531"/>
        <v>208.74513898168669</v>
      </c>
      <c r="IE43" s="8">
        <f t="shared" si="39"/>
        <v>214.04512243787764</v>
      </c>
      <c r="IF43" s="8">
        <v>0</v>
      </c>
      <c r="IG43" s="8">
        <f t="shared" si="40"/>
        <v>1.0344827586206897</v>
      </c>
      <c r="II43" s="5">
        <f t="shared" si="268"/>
        <v>40</v>
      </c>
      <c r="IJ43" s="5">
        <v>0.59530000000000005</v>
      </c>
      <c r="IK43" s="5">
        <f t="shared" si="269"/>
        <v>90.460922710031738</v>
      </c>
      <c r="IN43" s="5">
        <f t="shared" si="270"/>
        <v>40</v>
      </c>
      <c r="IO43" s="8">
        <f t="shared" si="532"/>
        <v>211.88014338964641</v>
      </c>
      <c r="IP43" s="8">
        <f t="shared" si="41"/>
        <v>217.27348567609863</v>
      </c>
      <c r="IQ43" s="8">
        <v>0</v>
      </c>
      <c r="IR43" s="8">
        <f t="shared" si="42"/>
        <v>1.0344827586206897</v>
      </c>
      <c r="IT43" s="5">
        <f t="shared" si="271"/>
        <v>40</v>
      </c>
      <c r="IU43" s="5">
        <v>0.33202999999999999</v>
      </c>
      <c r="IV43" s="5">
        <f t="shared" si="272"/>
        <v>40.351201663362438</v>
      </c>
      <c r="IY43" s="5">
        <f t="shared" si="273"/>
        <v>40</v>
      </c>
      <c r="IZ43" s="8">
        <f t="shared" si="533"/>
        <v>191.36783791531198</v>
      </c>
      <c r="JA43" s="8">
        <f t="shared" si="43"/>
        <v>196.21139180393433</v>
      </c>
      <c r="JB43" s="8">
        <v>0</v>
      </c>
      <c r="JC43" s="8">
        <f t="shared" si="44"/>
        <v>1.0344827586206897</v>
      </c>
      <c r="JE43" s="5">
        <f t="shared" si="274"/>
        <v>40</v>
      </c>
      <c r="JF43" s="5">
        <v>0.52644999999999997</v>
      </c>
      <c r="JG43" s="5">
        <f t="shared" si="275"/>
        <v>74.749777531002664</v>
      </c>
      <c r="JJ43" s="5">
        <f t="shared" si="276"/>
        <v>40</v>
      </c>
      <c r="JK43" s="8">
        <f t="shared" si="534"/>
        <v>216.93459274221243</v>
      </c>
      <c r="JL43" s="8">
        <f t="shared" si="45"/>
        <v>222.46370009894747</v>
      </c>
      <c r="JM43" s="8">
        <v>0</v>
      </c>
      <c r="JN43" s="8">
        <f t="shared" si="46"/>
        <v>1.0344827586206897</v>
      </c>
      <c r="JP43" s="5">
        <f t="shared" si="277"/>
        <v>40</v>
      </c>
      <c r="JQ43" s="5">
        <v>0.93681999999999999</v>
      </c>
      <c r="JR43" s="5">
        <f t="shared" si="278"/>
        <v>276.17674836081977</v>
      </c>
      <c r="JU43" s="5">
        <f t="shared" si="279"/>
        <v>40</v>
      </c>
      <c r="JV43" s="8">
        <f t="shared" si="535"/>
        <v>208.74513898168669</v>
      </c>
      <c r="JW43" s="8">
        <f t="shared" si="47"/>
        <v>214.04512243787764</v>
      </c>
      <c r="JX43" s="8">
        <v>0</v>
      </c>
      <c r="JY43" s="8">
        <f t="shared" si="48"/>
        <v>1.0344827586206897</v>
      </c>
      <c r="KA43" s="5">
        <f t="shared" si="280"/>
        <v>40</v>
      </c>
      <c r="KB43" s="5">
        <v>0.85228999999999999</v>
      </c>
      <c r="KC43" s="5">
        <f t="shared" si="281"/>
        <v>191.25043869296286</v>
      </c>
      <c r="KF43" s="5">
        <f t="shared" si="282"/>
        <v>40</v>
      </c>
      <c r="KG43" s="8">
        <f t="shared" si="536"/>
        <v>203.58586519977945</v>
      </c>
      <c r="KH43" s="8">
        <f t="shared" si="49"/>
        <v>208.77324293730013</v>
      </c>
      <c r="KI43" s="8">
        <v>0</v>
      </c>
      <c r="KJ43" s="8">
        <f t="shared" si="50"/>
        <v>1.0344827586206897</v>
      </c>
      <c r="KL43" s="5">
        <f t="shared" si="283"/>
        <v>40</v>
      </c>
      <c r="KM43" s="5">
        <v>0.88773999999999997</v>
      </c>
      <c r="KN43" s="5">
        <f t="shared" si="284"/>
        <v>218.69376694680835</v>
      </c>
      <c r="KQ43" s="5">
        <f t="shared" si="285"/>
        <v>40</v>
      </c>
      <c r="KR43" s="8">
        <f t="shared" si="537"/>
        <v>189.37001005107032</v>
      </c>
      <c r="KS43" s="8">
        <f t="shared" si="51"/>
        <v>194.19220335104441</v>
      </c>
      <c r="KT43" s="8">
        <v>1</v>
      </c>
      <c r="KU43" s="8">
        <f t="shared" si="52"/>
        <v>1.1494252873563264E-3</v>
      </c>
      <c r="KW43" s="5">
        <f t="shared" si="286"/>
        <v>40</v>
      </c>
      <c r="KX43" s="5">
        <v>0.78939999999999999</v>
      </c>
      <c r="KY43" s="5">
        <f t="shared" si="287"/>
        <v>155.77946792822618</v>
      </c>
      <c r="LB43" s="5">
        <f t="shared" si="288"/>
        <v>40</v>
      </c>
      <c r="LC43" s="8">
        <f t="shared" si="538"/>
        <v>203.58586519977945</v>
      </c>
      <c r="LD43" s="8">
        <f t="shared" si="53"/>
        <v>208.77324293730013</v>
      </c>
      <c r="LE43" s="8">
        <v>0</v>
      </c>
      <c r="LF43" s="8">
        <f t="shared" si="54"/>
        <v>1.0344827586206897</v>
      </c>
      <c r="LH43" s="5">
        <f t="shared" si="289"/>
        <v>40</v>
      </c>
      <c r="LI43" s="5">
        <v>0.55200000000000005</v>
      </c>
      <c r="LJ43" s="5">
        <f t="shared" si="290"/>
        <v>80.296204656715204</v>
      </c>
      <c r="LM43" s="5">
        <f t="shared" si="291"/>
        <v>40</v>
      </c>
      <c r="LN43" s="8">
        <f t="shared" si="539"/>
        <v>214.7178800352977</v>
      </c>
      <c r="LO43" s="8">
        <f t="shared" si="55"/>
        <v>220.16209708672679</v>
      </c>
      <c r="LP43" s="8">
        <v>2</v>
      </c>
      <c r="LQ43" s="8">
        <f t="shared" si="56"/>
        <v>0.9011494252873562</v>
      </c>
      <c r="LS43" s="5">
        <f t="shared" si="292"/>
        <v>40</v>
      </c>
      <c r="LT43" s="5">
        <v>0.44599</v>
      </c>
      <c r="LU43" s="5">
        <f t="shared" si="293"/>
        <v>59.057254185624608</v>
      </c>
      <c r="LX43" s="5">
        <f t="shared" si="294"/>
        <v>40</v>
      </c>
      <c r="LY43" s="8">
        <f t="shared" si="540"/>
        <v>185.40048691378635</v>
      </c>
      <c r="LZ43" s="8">
        <f t="shared" si="57"/>
        <v>190.11113738059112</v>
      </c>
      <c r="MA43" s="8">
        <v>0</v>
      </c>
      <c r="MB43" s="8">
        <f t="shared" si="58"/>
        <v>1.0344827586206897</v>
      </c>
      <c r="MD43" s="5">
        <f t="shared" si="295"/>
        <v>40</v>
      </c>
      <c r="ME43" s="5">
        <v>0.80139000000000005</v>
      </c>
      <c r="MF43" s="5">
        <f t="shared" si="296"/>
        <v>161.64121761714372</v>
      </c>
      <c r="MI43" s="5">
        <f t="shared" si="297"/>
        <v>40</v>
      </c>
      <c r="MJ43" s="8">
        <f t="shared" si="541"/>
        <v>219.36753988181815</v>
      </c>
      <c r="MK43" s="8">
        <f t="shared" si="59"/>
        <v>224.95903049854309</v>
      </c>
      <c r="ML43" s="8">
        <v>0</v>
      </c>
      <c r="MM43" s="8">
        <f t="shared" si="60"/>
        <v>1.0344827586206897</v>
      </c>
      <c r="MO43" s="5">
        <f t="shared" si="298"/>
        <v>40</v>
      </c>
      <c r="MP43" s="5">
        <v>0.52644999999999997</v>
      </c>
      <c r="MQ43" s="5">
        <f t="shared" si="299"/>
        <v>74.749777531002664</v>
      </c>
      <c r="MT43" s="5">
        <f t="shared" si="300"/>
        <v>40</v>
      </c>
      <c r="MU43" s="8">
        <f t="shared" si="542"/>
        <v>216.93459274221243</v>
      </c>
      <c r="MV43" s="8">
        <f t="shared" si="61"/>
        <v>222.46370009894747</v>
      </c>
      <c r="MW43" s="8">
        <v>0</v>
      </c>
      <c r="MX43" s="8">
        <f t="shared" si="62"/>
        <v>1.0344827586206897</v>
      </c>
      <c r="MZ43" s="5">
        <f t="shared" si="301"/>
        <v>40</v>
      </c>
      <c r="NA43" s="5">
        <v>0.93681999999999999</v>
      </c>
      <c r="NB43" s="5">
        <f t="shared" si="302"/>
        <v>276.17674836081977</v>
      </c>
      <c r="NE43" s="5">
        <f t="shared" si="303"/>
        <v>40</v>
      </c>
      <c r="NF43" s="8">
        <f t="shared" si="543"/>
        <v>208.74513898168669</v>
      </c>
      <c r="NG43" s="8">
        <f t="shared" si="63"/>
        <v>214.04512243787764</v>
      </c>
      <c r="NH43" s="8">
        <v>0</v>
      </c>
      <c r="NI43" s="8">
        <f t="shared" si="64"/>
        <v>1.0344827586206897</v>
      </c>
      <c r="NK43" s="5">
        <f t="shared" si="304"/>
        <v>40</v>
      </c>
      <c r="NL43" s="5">
        <v>0.93696000000000002</v>
      </c>
      <c r="NM43" s="5">
        <f t="shared" si="305"/>
        <v>276.39858334325135</v>
      </c>
      <c r="NP43" s="5">
        <f t="shared" si="306"/>
        <v>40</v>
      </c>
      <c r="NQ43" s="8">
        <f t="shared" si="544"/>
        <v>203.58586519977945</v>
      </c>
      <c r="NR43" s="8">
        <f t="shared" si="65"/>
        <v>208.77324293730013</v>
      </c>
      <c r="NS43" s="8">
        <v>0</v>
      </c>
      <c r="NT43" s="8">
        <f t="shared" si="66"/>
        <v>1.0344827586206897</v>
      </c>
      <c r="NV43" s="5">
        <f t="shared" si="307"/>
        <v>40</v>
      </c>
      <c r="NW43" s="5">
        <v>0.88773999999999997</v>
      </c>
      <c r="NX43" s="5">
        <f t="shared" si="308"/>
        <v>218.69376694680835</v>
      </c>
      <c r="OA43" s="5">
        <f t="shared" si="309"/>
        <v>40</v>
      </c>
      <c r="OB43" s="8">
        <f t="shared" si="545"/>
        <v>189.37001005107032</v>
      </c>
      <c r="OC43" s="8">
        <f t="shared" si="67"/>
        <v>194.19220335104441</v>
      </c>
      <c r="OD43" s="8">
        <v>0</v>
      </c>
      <c r="OE43" s="8">
        <f t="shared" si="68"/>
        <v>1.0344827586206897</v>
      </c>
      <c r="OG43" s="5">
        <f t="shared" si="310"/>
        <v>40</v>
      </c>
      <c r="OH43" s="5">
        <v>0.33463999999999999</v>
      </c>
      <c r="OI43" s="5">
        <f t="shared" si="311"/>
        <v>40.742703142170505</v>
      </c>
      <c r="OL43" s="5">
        <f t="shared" si="312"/>
        <v>40</v>
      </c>
      <c r="OM43" s="8">
        <f t="shared" si="546"/>
        <v>185.40048691378635</v>
      </c>
      <c r="ON43" s="8">
        <f t="shared" si="69"/>
        <v>190.11113738059112</v>
      </c>
      <c r="OO43" s="8">
        <v>0</v>
      </c>
      <c r="OP43" s="8">
        <f t="shared" si="70"/>
        <v>1.0344827586206897</v>
      </c>
      <c r="OR43" s="5">
        <f t="shared" si="313"/>
        <v>40</v>
      </c>
      <c r="OS43" s="5">
        <v>0.93696000000000002</v>
      </c>
      <c r="OT43" s="5">
        <f t="shared" si="314"/>
        <v>276.39858334325135</v>
      </c>
      <c r="OW43" s="5">
        <f t="shared" si="315"/>
        <v>40</v>
      </c>
      <c r="OX43" s="8">
        <f t="shared" si="547"/>
        <v>203.58586519977945</v>
      </c>
      <c r="OY43" s="8">
        <f t="shared" si="71"/>
        <v>208.77324293730013</v>
      </c>
      <c r="OZ43" s="8">
        <v>0</v>
      </c>
      <c r="PA43" s="8">
        <f t="shared" si="72"/>
        <v>1.0344827586206897</v>
      </c>
      <c r="PC43" s="5">
        <f t="shared" si="316"/>
        <v>40</v>
      </c>
      <c r="PD43" s="5">
        <v>0.93681999999999999</v>
      </c>
      <c r="PE43" s="5">
        <f t="shared" si="317"/>
        <v>276.17674836081977</v>
      </c>
      <c r="PH43" s="5">
        <f t="shared" si="318"/>
        <v>40</v>
      </c>
      <c r="PI43" s="8">
        <f t="shared" si="548"/>
        <v>208.74513898168669</v>
      </c>
      <c r="PJ43" s="8">
        <f t="shared" si="73"/>
        <v>214.04512243787764</v>
      </c>
      <c r="PK43" s="8">
        <v>0</v>
      </c>
      <c r="PL43" s="8">
        <f t="shared" si="74"/>
        <v>1.0344827586206897</v>
      </c>
      <c r="PN43" s="5">
        <f t="shared" si="319"/>
        <v>40</v>
      </c>
      <c r="PO43" s="5">
        <v>0.93696000000000002</v>
      </c>
      <c r="PP43" s="5">
        <f t="shared" si="320"/>
        <v>276.39858334325135</v>
      </c>
      <c r="PS43" s="5">
        <f t="shared" si="321"/>
        <v>40</v>
      </c>
      <c r="PT43" s="8">
        <f t="shared" si="549"/>
        <v>203.58586519977945</v>
      </c>
      <c r="PU43" s="8">
        <f t="shared" si="75"/>
        <v>208.77324293730013</v>
      </c>
      <c r="PV43" s="8">
        <v>0</v>
      </c>
      <c r="PW43" s="8">
        <f t="shared" si="76"/>
        <v>1.0344827586206897</v>
      </c>
      <c r="PY43" s="5">
        <f t="shared" si="322"/>
        <v>40</v>
      </c>
      <c r="PZ43" s="5">
        <v>0.13916999999999999</v>
      </c>
      <c r="QA43" s="5">
        <f t="shared" si="323"/>
        <v>14.985823888079434</v>
      </c>
      <c r="QD43" s="5">
        <f t="shared" si="324"/>
        <v>40</v>
      </c>
      <c r="QE43" s="8">
        <f t="shared" si="550"/>
        <v>208.74513898168669</v>
      </c>
      <c r="QF43" s="8">
        <f t="shared" si="77"/>
        <v>214.04512243787764</v>
      </c>
      <c r="QG43" s="8">
        <v>0</v>
      </c>
      <c r="QH43" s="8">
        <f t="shared" si="78"/>
        <v>1.0344827586206897</v>
      </c>
      <c r="QJ43" s="5">
        <f t="shared" si="325"/>
        <v>40</v>
      </c>
      <c r="QK43" s="5">
        <v>0.29126000000000002</v>
      </c>
      <c r="QL43" s="5">
        <f t="shared" si="326"/>
        <v>34.426653338715582</v>
      </c>
      <c r="QO43" s="5">
        <f t="shared" si="327"/>
        <v>40</v>
      </c>
      <c r="QP43" s="8">
        <f t="shared" si="551"/>
        <v>182.53976520365683</v>
      </c>
      <c r="QQ43" s="8">
        <f t="shared" si="79"/>
        <v>187.188200468768</v>
      </c>
      <c r="QR43" s="8">
        <v>0</v>
      </c>
      <c r="QS43" s="8">
        <f t="shared" si="80"/>
        <v>1.0344827586206897</v>
      </c>
      <c r="QU43" s="5">
        <f t="shared" si="328"/>
        <v>40</v>
      </c>
      <c r="QV43" s="5">
        <v>0.89070000000000005</v>
      </c>
      <c r="QW43" s="5">
        <f t="shared" si="329"/>
        <v>221.36588837996447</v>
      </c>
      <c r="QZ43" s="5">
        <f t="shared" si="330"/>
        <v>40</v>
      </c>
      <c r="RA43" s="8">
        <f t="shared" si="552"/>
        <v>185.40048691378635</v>
      </c>
      <c r="RB43" s="8">
        <f t="shared" si="81"/>
        <v>190.11113738059112</v>
      </c>
      <c r="RC43" s="8">
        <v>0</v>
      </c>
      <c r="RD43" s="8">
        <f t="shared" si="82"/>
        <v>1.0344827586206897</v>
      </c>
      <c r="RF43" s="5">
        <f t="shared" si="331"/>
        <v>40</v>
      </c>
      <c r="RG43" s="5">
        <v>0.95462999999999998</v>
      </c>
      <c r="RH43" s="5">
        <f t="shared" si="332"/>
        <v>309.29041853062643</v>
      </c>
      <c r="RK43" s="5">
        <f t="shared" si="333"/>
        <v>40</v>
      </c>
      <c r="RL43" s="8">
        <f t="shared" si="553"/>
        <v>219.36753988181815</v>
      </c>
      <c r="RM43" s="8">
        <f t="shared" si="83"/>
        <v>224.95903049854309</v>
      </c>
      <c r="RN43" s="8">
        <v>0</v>
      </c>
      <c r="RO43" s="8">
        <f t="shared" si="84"/>
        <v>1.0344827586206897</v>
      </c>
      <c r="RQ43" s="5">
        <f t="shared" si="334"/>
        <v>40</v>
      </c>
      <c r="RR43" s="5">
        <v>0.29404999999999998</v>
      </c>
      <c r="RS43" s="5">
        <f t="shared" si="335"/>
        <v>34.821086552660283</v>
      </c>
      <c r="RV43" s="5">
        <f t="shared" si="336"/>
        <v>40</v>
      </c>
      <c r="RW43" s="8">
        <f t="shared" si="554"/>
        <v>219.36753988181815</v>
      </c>
      <c r="RX43" s="8">
        <f t="shared" si="85"/>
        <v>224.95903049854309</v>
      </c>
      <c r="RY43" s="8">
        <v>0</v>
      </c>
      <c r="RZ43" s="8">
        <f t="shared" si="86"/>
        <v>1.0344827586206897</v>
      </c>
      <c r="SB43" s="5">
        <f t="shared" si="337"/>
        <v>40</v>
      </c>
      <c r="SC43" s="5">
        <v>0.52644999999999997</v>
      </c>
      <c r="SD43" s="5">
        <f t="shared" si="338"/>
        <v>74.749777531002664</v>
      </c>
      <c r="SG43" s="5">
        <f t="shared" si="339"/>
        <v>40</v>
      </c>
      <c r="SH43" s="8">
        <f t="shared" si="555"/>
        <v>216.93459274221243</v>
      </c>
      <c r="SI43" s="8">
        <f t="shared" si="87"/>
        <v>222.46370009894747</v>
      </c>
      <c r="SJ43" s="8">
        <v>0</v>
      </c>
      <c r="SK43" s="8">
        <f t="shared" si="88"/>
        <v>1.0344827586206897</v>
      </c>
      <c r="SM43" s="5">
        <f t="shared" si="340"/>
        <v>40</v>
      </c>
      <c r="SN43" s="5">
        <v>2.4389999999999998E-2</v>
      </c>
      <c r="SO43" s="5">
        <f t="shared" si="341"/>
        <v>2.4692362590402772</v>
      </c>
      <c r="SR43" s="5">
        <f t="shared" si="342"/>
        <v>40</v>
      </c>
      <c r="SS43" s="8">
        <f t="shared" si="556"/>
        <v>191.36783791531198</v>
      </c>
      <c r="ST43" s="8">
        <f t="shared" si="89"/>
        <v>196.21139180393433</v>
      </c>
      <c r="SU43" s="8">
        <v>0</v>
      </c>
      <c r="SV43" s="8">
        <f t="shared" si="90"/>
        <v>1.0344827586206897</v>
      </c>
      <c r="SX43" s="5">
        <f t="shared" si="343"/>
        <v>40</v>
      </c>
      <c r="SY43" s="5">
        <v>0.32851999999999998</v>
      </c>
      <c r="SZ43" s="5">
        <f t="shared" si="344"/>
        <v>39.827104752792373</v>
      </c>
      <c r="TC43" s="5">
        <f t="shared" si="345"/>
        <v>40</v>
      </c>
      <c r="TD43" s="8">
        <f t="shared" si="557"/>
        <v>182.53976520365683</v>
      </c>
      <c r="TE43" s="8">
        <f t="shared" si="91"/>
        <v>187.188200468768</v>
      </c>
      <c r="TF43" s="8">
        <v>0</v>
      </c>
      <c r="TG43" s="8">
        <f t="shared" si="92"/>
        <v>1.0344827586206897</v>
      </c>
      <c r="TI43" s="5">
        <f t="shared" si="346"/>
        <v>40</v>
      </c>
      <c r="TJ43" s="5">
        <v>0.90291999999999994</v>
      </c>
      <c r="TK43" s="5">
        <f t="shared" si="347"/>
        <v>233.22198981237358</v>
      </c>
      <c r="TN43" s="5">
        <f t="shared" si="348"/>
        <v>40</v>
      </c>
      <c r="TO43" s="8">
        <f t="shared" si="558"/>
        <v>216.93459274221243</v>
      </c>
      <c r="TP43" s="8">
        <f t="shared" si="93"/>
        <v>222.46370009894747</v>
      </c>
      <c r="TQ43" s="8">
        <v>0</v>
      </c>
      <c r="TR43" s="8">
        <f t="shared" si="94"/>
        <v>1.0344827586206897</v>
      </c>
      <c r="TT43" s="5">
        <f t="shared" si="349"/>
        <v>40</v>
      </c>
      <c r="TU43" s="5">
        <v>0.93696000000000002</v>
      </c>
      <c r="TV43" s="5">
        <f t="shared" si="350"/>
        <v>276.39858334325135</v>
      </c>
      <c r="TY43" s="5">
        <f t="shared" si="351"/>
        <v>40</v>
      </c>
      <c r="TZ43" s="8">
        <f t="shared" si="559"/>
        <v>203.58586519977945</v>
      </c>
      <c r="UA43" s="8">
        <f t="shared" si="95"/>
        <v>208.77324293730013</v>
      </c>
      <c r="UB43" s="8">
        <v>0</v>
      </c>
      <c r="UC43" s="8">
        <f t="shared" si="96"/>
        <v>1.0344827586206897</v>
      </c>
      <c r="UE43" s="5">
        <f t="shared" si="352"/>
        <v>40</v>
      </c>
      <c r="UF43" s="5">
        <v>0.93696000000000002</v>
      </c>
      <c r="UG43" s="5">
        <f t="shared" si="353"/>
        <v>276.39858334325135</v>
      </c>
      <c r="UJ43" s="5">
        <f t="shared" si="354"/>
        <v>40</v>
      </c>
      <c r="UK43" s="8">
        <f t="shared" si="560"/>
        <v>203.58586519977945</v>
      </c>
      <c r="UL43" s="8">
        <f t="shared" si="97"/>
        <v>208.77324293730013</v>
      </c>
      <c r="UM43" s="8">
        <v>0</v>
      </c>
      <c r="UN43" s="8">
        <f t="shared" si="98"/>
        <v>1.0344827586206897</v>
      </c>
      <c r="UP43" s="5">
        <f t="shared" si="355"/>
        <v>40</v>
      </c>
      <c r="UQ43" s="5">
        <v>0.89070000000000005</v>
      </c>
      <c r="UR43" s="5">
        <f t="shared" si="356"/>
        <v>221.36588837996447</v>
      </c>
      <c r="UU43" s="5">
        <f t="shared" si="357"/>
        <v>40</v>
      </c>
      <c r="UV43" s="8">
        <f t="shared" si="561"/>
        <v>185.40048691378635</v>
      </c>
      <c r="UW43" s="8">
        <f t="shared" si="99"/>
        <v>190.11113738059112</v>
      </c>
      <c r="UX43" s="8">
        <v>0</v>
      </c>
      <c r="UY43" s="8">
        <f t="shared" si="100"/>
        <v>1.0344827586206897</v>
      </c>
      <c r="VA43" s="5">
        <f t="shared" si="358"/>
        <v>40</v>
      </c>
      <c r="VB43" s="5">
        <v>0.89070000000000005</v>
      </c>
      <c r="VC43" s="5">
        <f t="shared" si="359"/>
        <v>221.36588837996447</v>
      </c>
      <c r="VF43" s="5">
        <f t="shared" si="360"/>
        <v>40</v>
      </c>
      <c r="VG43" s="8">
        <f t="shared" si="562"/>
        <v>185.40048691378635</v>
      </c>
      <c r="VH43" s="8">
        <f t="shared" si="101"/>
        <v>190.11113738059112</v>
      </c>
      <c r="VI43" s="8">
        <v>0</v>
      </c>
      <c r="VJ43" s="8">
        <f t="shared" si="102"/>
        <v>1.0344827586206897</v>
      </c>
      <c r="VL43" s="5">
        <f t="shared" si="361"/>
        <v>40</v>
      </c>
      <c r="VM43" s="5">
        <v>0.48948999999999998</v>
      </c>
      <c r="VN43" s="5">
        <f t="shared" si="362"/>
        <v>67.234505293068196</v>
      </c>
      <c r="VQ43" s="5">
        <f t="shared" si="363"/>
        <v>40</v>
      </c>
      <c r="VR43" s="8">
        <f t="shared" si="563"/>
        <v>219.36753988181815</v>
      </c>
      <c r="VS43" s="8">
        <f t="shared" si="103"/>
        <v>224.95903049854309</v>
      </c>
      <c r="VT43" s="8">
        <v>0</v>
      </c>
      <c r="VU43" s="8">
        <f t="shared" si="104"/>
        <v>1.0344827586206897</v>
      </c>
      <c r="VW43" s="5">
        <f t="shared" si="364"/>
        <v>40</v>
      </c>
      <c r="VX43" s="5">
        <v>0.81811</v>
      </c>
      <c r="VY43" s="5">
        <f t="shared" si="365"/>
        <v>170.43531702303881</v>
      </c>
      <c r="WB43" s="5">
        <f t="shared" si="366"/>
        <v>40</v>
      </c>
      <c r="WC43" s="8">
        <f t="shared" si="564"/>
        <v>248.28856920477301</v>
      </c>
      <c r="WD43" s="8">
        <f t="shared" si="105"/>
        <v>254.59396705959949</v>
      </c>
      <c r="WE43" s="8">
        <v>0</v>
      </c>
      <c r="WF43" s="8">
        <f t="shared" si="106"/>
        <v>1.0344827586206897</v>
      </c>
      <c r="WH43" s="5">
        <f t="shared" si="367"/>
        <v>40</v>
      </c>
      <c r="WI43" s="5">
        <v>2.4389999999999998E-2</v>
      </c>
      <c r="WJ43" s="5">
        <f t="shared" si="368"/>
        <v>2.4692362590402772</v>
      </c>
      <c r="WM43" s="5">
        <f t="shared" si="369"/>
        <v>40</v>
      </c>
      <c r="WN43" s="8">
        <f t="shared" si="565"/>
        <v>191.36783791531198</v>
      </c>
      <c r="WO43" s="8">
        <f t="shared" si="107"/>
        <v>196.21139180393433</v>
      </c>
      <c r="WP43" s="8">
        <v>0</v>
      </c>
      <c r="WQ43" s="8">
        <f t="shared" si="108"/>
        <v>1.0344827586206897</v>
      </c>
      <c r="WS43" s="5">
        <f t="shared" si="370"/>
        <v>40</v>
      </c>
      <c r="WT43" s="5">
        <v>0.78939999999999999</v>
      </c>
      <c r="WU43" s="5">
        <f t="shared" si="371"/>
        <v>155.77946792822618</v>
      </c>
      <c r="WX43" s="5">
        <f t="shared" si="372"/>
        <v>40</v>
      </c>
      <c r="WY43" s="8">
        <f t="shared" si="566"/>
        <v>203.58586519977945</v>
      </c>
      <c r="WZ43" s="8">
        <f t="shared" si="109"/>
        <v>208.77324293730013</v>
      </c>
      <c r="XA43" s="8">
        <v>0</v>
      </c>
      <c r="XB43" s="8">
        <f t="shared" si="110"/>
        <v>1.0344827586206897</v>
      </c>
      <c r="XD43" s="5">
        <f t="shared" si="373"/>
        <v>40</v>
      </c>
      <c r="XE43" s="5">
        <v>0.49242000000000002</v>
      </c>
      <c r="XF43" s="5">
        <f t="shared" si="374"/>
        <v>67.810094502137943</v>
      </c>
      <c r="XI43" s="5">
        <f t="shared" si="375"/>
        <v>40</v>
      </c>
      <c r="XJ43" s="8">
        <f t="shared" si="567"/>
        <v>214.7178800352977</v>
      </c>
      <c r="XK43" s="8">
        <f t="shared" si="111"/>
        <v>220.16209708672679</v>
      </c>
      <c r="XL43" s="8">
        <v>1</v>
      </c>
      <c r="XM43" s="8">
        <f t="shared" si="112"/>
        <v>1.1494252873563264E-3</v>
      </c>
      <c r="XO43" s="5">
        <f t="shared" si="376"/>
        <v>40</v>
      </c>
      <c r="XP43" s="5">
        <v>7.6999999999999999E-2</v>
      </c>
      <c r="XQ43" s="5">
        <f t="shared" si="377"/>
        <v>8.012604447928485</v>
      </c>
      <c r="XT43" s="5">
        <f t="shared" si="378"/>
        <v>40</v>
      </c>
      <c r="XU43" s="8">
        <f t="shared" si="568"/>
        <v>218.82884136583502</v>
      </c>
      <c r="XV43" s="8">
        <f t="shared" si="113"/>
        <v>224.40651920009884</v>
      </c>
      <c r="XW43" s="8">
        <v>0</v>
      </c>
      <c r="XX43" s="8">
        <f t="shared" si="114"/>
        <v>1.0344827586206897</v>
      </c>
      <c r="XZ43" s="5">
        <f t="shared" si="379"/>
        <v>40</v>
      </c>
      <c r="YA43" s="5">
        <v>0.54561000000000004</v>
      </c>
      <c r="YB43" s="5">
        <f t="shared" si="380"/>
        <v>78.879941885960761</v>
      </c>
      <c r="YE43" s="5">
        <f t="shared" si="381"/>
        <v>40</v>
      </c>
      <c r="YF43" s="8">
        <f t="shared" si="569"/>
        <v>208.74513898168669</v>
      </c>
      <c r="YG43" s="8">
        <f t="shared" si="115"/>
        <v>214.04512243787764</v>
      </c>
      <c r="YH43" s="8">
        <v>0</v>
      </c>
      <c r="YI43" s="8">
        <f t="shared" si="116"/>
        <v>1.0344827586206897</v>
      </c>
      <c r="YK43" s="5">
        <f t="shared" si="382"/>
        <v>40</v>
      </c>
      <c r="YL43" s="5">
        <v>0.93681999999999999</v>
      </c>
      <c r="YM43" s="5">
        <f t="shared" si="383"/>
        <v>276.17674836081977</v>
      </c>
      <c r="YP43" s="5">
        <f t="shared" si="384"/>
        <v>40</v>
      </c>
      <c r="YQ43" s="8">
        <f t="shared" si="570"/>
        <v>208.74513898168669</v>
      </c>
      <c r="YR43" s="8">
        <f t="shared" si="117"/>
        <v>214.04512243787764</v>
      </c>
      <c r="YS43" s="8">
        <v>0</v>
      </c>
      <c r="YT43" s="8">
        <f t="shared" si="118"/>
        <v>1.0344827586206897</v>
      </c>
      <c r="YV43" s="5">
        <f t="shared" si="385"/>
        <v>40</v>
      </c>
      <c r="YW43" s="5">
        <v>0.54561000000000004</v>
      </c>
      <c r="YX43" s="5">
        <f t="shared" si="386"/>
        <v>78.879941885960761</v>
      </c>
      <c r="ZA43" s="5">
        <f t="shared" si="387"/>
        <v>40</v>
      </c>
      <c r="ZB43" s="8">
        <f t="shared" si="571"/>
        <v>208.74513898168669</v>
      </c>
      <c r="ZC43" s="8">
        <f t="shared" si="119"/>
        <v>214.04512243787764</v>
      </c>
      <c r="ZD43" s="8">
        <v>0</v>
      </c>
      <c r="ZE43" s="8">
        <f t="shared" si="120"/>
        <v>1.0344827586206897</v>
      </c>
      <c r="ZG43" s="5">
        <f t="shared" si="388"/>
        <v>40</v>
      </c>
      <c r="ZH43" s="5">
        <v>0.63982000000000006</v>
      </c>
      <c r="ZI43" s="5">
        <f t="shared" si="389"/>
        <v>102.11513724903305</v>
      </c>
      <c r="ZL43" s="5">
        <f t="shared" si="390"/>
        <v>40</v>
      </c>
      <c r="ZM43" s="8">
        <f t="shared" si="572"/>
        <v>203.58586519977945</v>
      </c>
      <c r="ZN43" s="8">
        <f t="shared" si="121"/>
        <v>208.77324293730013</v>
      </c>
      <c r="ZO43" s="8">
        <v>0</v>
      </c>
      <c r="ZP43" s="8">
        <f t="shared" si="122"/>
        <v>1.0344827586206897</v>
      </c>
      <c r="ZR43" s="5">
        <f t="shared" si="391"/>
        <v>40</v>
      </c>
      <c r="ZS43" s="5">
        <v>0.78939999999999999</v>
      </c>
      <c r="ZT43" s="5">
        <f t="shared" si="392"/>
        <v>155.77946792822618</v>
      </c>
      <c r="ZW43" s="5">
        <f t="shared" si="393"/>
        <v>40</v>
      </c>
      <c r="ZX43" s="8">
        <f t="shared" si="573"/>
        <v>203.58586519977945</v>
      </c>
      <c r="ZY43" s="8">
        <f t="shared" si="123"/>
        <v>208.77324293730013</v>
      </c>
      <c r="ZZ43" s="8">
        <v>0</v>
      </c>
      <c r="AAA43" s="8">
        <f t="shared" si="124"/>
        <v>1.0344827586206897</v>
      </c>
      <c r="AAC43" s="5">
        <f t="shared" si="394"/>
        <v>40</v>
      </c>
      <c r="AAD43" s="5">
        <v>0.78939999999999999</v>
      </c>
      <c r="AAE43" s="5">
        <f t="shared" si="395"/>
        <v>155.77946792822618</v>
      </c>
      <c r="AAH43" s="5">
        <f t="shared" si="396"/>
        <v>40</v>
      </c>
      <c r="AAI43" s="8">
        <f t="shared" si="574"/>
        <v>203.58586519977945</v>
      </c>
      <c r="AAJ43" s="8">
        <f t="shared" si="125"/>
        <v>208.77324293730013</v>
      </c>
      <c r="AAK43" s="8">
        <v>0</v>
      </c>
      <c r="AAL43" s="8">
        <f t="shared" si="126"/>
        <v>1.0344827586206897</v>
      </c>
      <c r="AAN43" s="5">
        <f t="shared" si="397"/>
        <v>40</v>
      </c>
      <c r="AAO43" s="5">
        <v>0.62324999999999997</v>
      </c>
      <c r="AAP43" s="5">
        <f t="shared" si="398"/>
        <v>97.617344147553212</v>
      </c>
      <c r="AAS43" s="5">
        <f t="shared" si="399"/>
        <v>40</v>
      </c>
      <c r="AAT43" s="8">
        <f t="shared" si="575"/>
        <v>218.82884136583502</v>
      </c>
      <c r="AAU43" s="8">
        <f t="shared" si="127"/>
        <v>224.40651920009884</v>
      </c>
      <c r="AAV43" s="8">
        <v>0</v>
      </c>
      <c r="AAW43" s="8">
        <f t="shared" si="128"/>
        <v>1.0344827586206897</v>
      </c>
      <c r="AAY43" s="5">
        <f t="shared" si="400"/>
        <v>40</v>
      </c>
      <c r="AAZ43" s="5">
        <v>0.33202999999999999</v>
      </c>
      <c r="ABA43" s="5">
        <f t="shared" si="401"/>
        <v>40.351201663362438</v>
      </c>
      <c r="ABD43" s="5">
        <f t="shared" si="402"/>
        <v>40</v>
      </c>
      <c r="ABE43" s="8">
        <f t="shared" si="576"/>
        <v>191.36783791531198</v>
      </c>
      <c r="ABF43" s="8">
        <f t="shared" si="129"/>
        <v>196.21139180393433</v>
      </c>
      <c r="ABG43" s="8">
        <v>0</v>
      </c>
      <c r="ABH43" s="8">
        <f t="shared" si="130"/>
        <v>1.0344827586206897</v>
      </c>
      <c r="ABJ43" s="5">
        <f t="shared" si="403"/>
        <v>40</v>
      </c>
      <c r="ABK43" s="5">
        <v>0.29404999999999998</v>
      </c>
      <c r="ABL43" s="5">
        <f t="shared" si="404"/>
        <v>34.821086552660283</v>
      </c>
      <c r="ABO43" s="5">
        <f t="shared" si="405"/>
        <v>40</v>
      </c>
      <c r="ABP43" s="8">
        <f t="shared" si="577"/>
        <v>219.36753988181815</v>
      </c>
      <c r="ABQ43" s="8">
        <f t="shared" si="131"/>
        <v>224.95903049854309</v>
      </c>
      <c r="ABR43" s="8">
        <v>0</v>
      </c>
      <c r="ABS43" s="8">
        <f t="shared" si="132"/>
        <v>1.0344827586206897</v>
      </c>
      <c r="ABU43" s="5">
        <f t="shared" si="406"/>
        <v>40</v>
      </c>
      <c r="ABV43" s="5">
        <v>0.74580999999999997</v>
      </c>
      <c r="ABW43" s="5">
        <f t="shared" si="407"/>
        <v>136.96732601036544</v>
      </c>
      <c r="ABZ43" s="5">
        <f t="shared" si="408"/>
        <v>40</v>
      </c>
      <c r="ACA43" s="8">
        <f t="shared" si="578"/>
        <v>218.82884136583502</v>
      </c>
      <c r="ACB43" s="8">
        <f t="shared" si="133"/>
        <v>224.40651920009884</v>
      </c>
      <c r="ACC43" s="8">
        <v>0</v>
      </c>
      <c r="ACD43" s="8">
        <f t="shared" si="134"/>
        <v>1.0344827586206897</v>
      </c>
      <c r="ACF43" s="5">
        <f t="shared" si="409"/>
        <v>40</v>
      </c>
      <c r="ACG43" s="5">
        <v>0.81674000000000002</v>
      </c>
      <c r="ACH43" s="5">
        <f t="shared" si="410"/>
        <v>169.684936944507</v>
      </c>
      <c r="ACK43" s="5">
        <f t="shared" si="411"/>
        <v>40</v>
      </c>
      <c r="ACL43" s="8">
        <f t="shared" si="579"/>
        <v>216.93459274221243</v>
      </c>
      <c r="ACM43" s="8">
        <f t="shared" si="135"/>
        <v>222.46370009894747</v>
      </c>
      <c r="ACN43" s="8">
        <v>0</v>
      </c>
      <c r="ACO43" s="8">
        <f t="shared" si="136"/>
        <v>1.0344827586206897</v>
      </c>
      <c r="ACQ43" s="5">
        <f t="shared" si="412"/>
        <v>40</v>
      </c>
      <c r="ACR43" s="5">
        <v>0.62324999999999997</v>
      </c>
      <c r="ACS43" s="5">
        <f t="shared" si="413"/>
        <v>97.617344147553212</v>
      </c>
      <c r="ACV43" s="5">
        <f t="shared" si="414"/>
        <v>40</v>
      </c>
      <c r="ACW43" s="8">
        <f t="shared" si="580"/>
        <v>218.82884136583502</v>
      </c>
      <c r="ACX43" s="8">
        <f t="shared" si="137"/>
        <v>224.40651920009884</v>
      </c>
      <c r="ACY43" s="8">
        <v>0</v>
      </c>
      <c r="ACZ43" s="8">
        <f t="shared" si="138"/>
        <v>1.0344827586206897</v>
      </c>
      <c r="ADB43" s="5">
        <f t="shared" si="415"/>
        <v>40</v>
      </c>
      <c r="ADC43" s="5">
        <v>0.93584999999999996</v>
      </c>
      <c r="ADD43" s="5">
        <f t="shared" si="416"/>
        <v>274.6531187920491</v>
      </c>
      <c r="ADG43" s="5">
        <f t="shared" si="417"/>
        <v>40</v>
      </c>
      <c r="ADH43" s="8">
        <f t="shared" si="581"/>
        <v>185.40048691378635</v>
      </c>
      <c r="ADI43" s="8">
        <f t="shared" si="139"/>
        <v>190.11113738059112</v>
      </c>
      <c r="ADJ43" s="8">
        <v>0</v>
      </c>
      <c r="ADK43" s="8">
        <f t="shared" si="140"/>
        <v>1.0344827586206897</v>
      </c>
      <c r="ADM43" s="5">
        <f t="shared" si="418"/>
        <v>40</v>
      </c>
      <c r="ADN43" s="5">
        <v>0.96004</v>
      </c>
      <c r="ADO43" s="5">
        <f t="shared" si="419"/>
        <v>321.98763252017841</v>
      </c>
      <c r="ADR43" s="5">
        <f t="shared" si="420"/>
        <v>40</v>
      </c>
      <c r="ADS43" s="8">
        <f t="shared" si="582"/>
        <v>219.36753988181815</v>
      </c>
      <c r="ADT43" s="8">
        <f t="shared" si="141"/>
        <v>224.95903049854309</v>
      </c>
      <c r="ADU43" s="8">
        <v>0</v>
      </c>
      <c r="ADV43" s="8">
        <f t="shared" si="142"/>
        <v>1.0344827586206897</v>
      </c>
      <c r="ADX43" s="5">
        <f t="shared" si="421"/>
        <v>40</v>
      </c>
      <c r="ADY43" s="5">
        <v>0.81674000000000002</v>
      </c>
      <c r="ADZ43" s="5">
        <f t="shared" si="422"/>
        <v>169.684936944507</v>
      </c>
      <c r="AEC43" s="5">
        <f t="shared" si="423"/>
        <v>40</v>
      </c>
      <c r="AED43" s="8">
        <f t="shared" si="583"/>
        <v>219.30515662182827</v>
      </c>
      <c r="AEE43" s="8">
        <f t="shared" si="143"/>
        <v>224.89664723855321</v>
      </c>
      <c r="AEF43" s="8">
        <v>0</v>
      </c>
      <c r="AEG43" s="8">
        <f t="shared" si="144"/>
        <v>1.0344827586206897</v>
      </c>
      <c r="AEI43" s="5">
        <f t="shared" si="424"/>
        <v>40</v>
      </c>
      <c r="AEJ43" s="5">
        <v>0.48322999999999999</v>
      </c>
      <c r="AEK43" s="5">
        <f t="shared" si="425"/>
        <v>66.015737773428825</v>
      </c>
      <c r="AEN43" s="5">
        <f t="shared" si="426"/>
        <v>40</v>
      </c>
      <c r="AEO43" s="8">
        <f t="shared" si="584"/>
        <v>182.53976520365683</v>
      </c>
      <c r="AEP43" s="8">
        <f t="shared" si="145"/>
        <v>187.188200468768</v>
      </c>
      <c r="AEQ43" s="8">
        <v>0</v>
      </c>
      <c r="AER43" s="8">
        <f t="shared" si="146"/>
        <v>1.0344827586206897</v>
      </c>
      <c r="AET43" s="5">
        <f t="shared" si="427"/>
        <v>40</v>
      </c>
      <c r="AEU43" s="5">
        <v>0.38955000000000001</v>
      </c>
      <c r="AEV43" s="5">
        <f t="shared" si="428"/>
        <v>49.355888886727271</v>
      </c>
      <c r="AEY43" s="5">
        <f t="shared" si="429"/>
        <v>40</v>
      </c>
      <c r="AEZ43" s="8">
        <f t="shared" si="585"/>
        <v>185.78452277105018</v>
      </c>
      <c r="AFA43" s="8">
        <f t="shared" si="147"/>
        <v>190.47496082431473</v>
      </c>
      <c r="AFB43" s="8">
        <v>0</v>
      </c>
      <c r="AFC43" s="8">
        <f t="shared" si="148"/>
        <v>1.0344827586206897</v>
      </c>
      <c r="AFE43" s="5">
        <f t="shared" si="430"/>
        <v>40</v>
      </c>
      <c r="AFF43" s="5">
        <v>2.775E-2</v>
      </c>
      <c r="AFG43" s="5">
        <f t="shared" si="431"/>
        <v>2.8142305946280439</v>
      </c>
      <c r="AFJ43" s="5">
        <f t="shared" si="432"/>
        <v>40</v>
      </c>
      <c r="AFK43" s="8">
        <f t="shared" si="586"/>
        <v>218.82884136583502</v>
      </c>
      <c r="AFL43" s="8">
        <f t="shared" si="149"/>
        <v>224.40651920009884</v>
      </c>
      <c r="AFM43" s="8">
        <v>0</v>
      </c>
      <c r="AFN43" s="8">
        <f t="shared" si="150"/>
        <v>1.0344827586206897</v>
      </c>
      <c r="AFP43" s="5">
        <f t="shared" si="433"/>
        <v>40</v>
      </c>
      <c r="AFQ43" s="5">
        <v>0.63982000000000006</v>
      </c>
      <c r="AFR43" s="5">
        <f t="shared" si="434"/>
        <v>102.11513724903305</v>
      </c>
      <c r="AFU43" s="5">
        <f t="shared" si="435"/>
        <v>40</v>
      </c>
      <c r="AFV43" s="8">
        <f t="shared" si="587"/>
        <v>203.58586519977945</v>
      </c>
      <c r="AFW43" s="8">
        <f t="shared" si="151"/>
        <v>208.77324293730013</v>
      </c>
      <c r="AFX43" s="8">
        <v>0</v>
      </c>
      <c r="AFY43" s="8">
        <f t="shared" si="152"/>
        <v>1.0344827586206897</v>
      </c>
      <c r="AGA43" s="5">
        <f t="shared" si="436"/>
        <v>40</v>
      </c>
      <c r="AGB43" s="5">
        <v>0.78939999999999999</v>
      </c>
      <c r="AGC43" s="5">
        <f t="shared" si="437"/>
        <v>155.77946792822618</v>
      </c>
      <c r="AGF43" s="5">
        <f t="shared" si="438"/>
        <v>40</v>
      </c>
      <c r="AGG43" s="8">
        <f t="shared" si="588"/>
        <v>203.58586519977945</v>
      </c>
      <c r="AGH43" s="8">
        <f t="shared" si="153"/>
        <v>208.77324293730013</v>
      </c>
      <c r="AGI43" s="8">
        <v>0</v>
      </c>
      <c r="AGJ43" s="8">
        <f t="shared" si="154"/>
        <v>1.0344827586206897</v>
      </c>
      <c r="AGL43" s="5">
        <f t="shared" si="439"/>
        <v>40</v>
      </c>
      <c r="AGM43" s="5">
        <v>0.95462999999999998</v>
      </c>
      <c r="AGN43" s="5">
        <f t="shared" si="440"/>
        <v>309.29041853062643</v>
      </c>
      <c r="AGQ43" s="5">
        <f t="shared" si="441"/>
        <v>40</v>
      </c>
      <c r="AGR43" s="8">
        <f t="shared" si="589"/>
        <v>219.36753988181815</v>
      </c>
      <c r="AGS43" s="8">
        <f t="shared" si="155"/>
        <v>224.95903049854309</v>
      </c>
      <c r="AGT43" s="8">
        <v>0</v>
      </c>
      <c r="AGU43" s="8">
        <f t="shared" si="156"/>
        <v>1.0344827586206897</v>
      </c>
      <c r="AGW43" s="5">
        <f t="shared" si="442"/>
        <v>40</v>
      </c>
      <c r="AGX43" s="5">
        <v>0.47039999999999998</v>
      </c>
      <c r="AGY43" s="5">
        <f t="shared" si="443"/>
        <v>63.56332743593385</v>
      </c>
      <c r="AHB43" s="5">
        <f t="shared" si="444"/>
        <v>40</v>
      </c>
      <c r="AHC43" s="8">
        <f t="shared" si="590"/>
        <v>214.7178800352977</v>
      </c>
      <c r="AHD43" s="8">
        <f t="shared" si="157"/>
        <v>220.16209708672679</v>
      </c>
      <c r="AHE43" s="8">
        <v>1</v>
      </c>
      <c r="AHF43" s="8">
        <f t="shared" si="158"/>
        <v>1.1494252873563264E-3</v>
      </c>
      <c r="AHH43" s="5">
        <f t="shared" si="445"/>
        <v>40</v>
      </c>
      <c r="AHI43" s="5">
        <v>0.90291999999999994</v>
      </c>
      <c r="AHJ43" s="5">
        <f t="shared" si="446"/>
        <v>233.22198981237358</v>
      </c>
      <c r="AHM43" s="5">
        <f t="shared" si="447"/>
        <v>40</v>
      </c>
      <c r="AHN43" s="8">
        <f t="shared" si="591"/>
        <v>216.93459274221243</v>
      </c>
      <c r="AHO43" s="8">
        <f t="shared" si="159"/>
        <v>222.46370009894747</v>
      </c>
      <c r="AHP43" s="8">
        <v>0</v>
      </c>
      <c r="AHQ43" s="8">
        <f t="shared" si="160"/>
        <v>1.0344827586206897</v>
      </c>
      <c r="AHS43" s="5">
        <f t="shared" si="448"/>
        <v>40</v>
      </c>
      <c r="AHT43" s="5">
        <v>0.89070000000000005</v>
      </c>
      <c r="AHU43" s="5">
        <f t="shared" si="449"/>
        <v>221.36588837996447</v>
      </c>
      <c r="AHX43" s="5">
        <f t="shared" si="450"/>
        <v>40</v>
      </c>
      <c r="AHY43" s="8">
        <f t="shared" si="592"/>
        <v>185.40048691378635</v>
      </c>
      <c r="AHZ43" s="8">
        <f t="shared" si="161"/>
        <v>190.11113738059112</v>
      </c>
      <c r="AIA43" s="8">
        <v>0</v>
      </c>
      <c r="AIB43" s="8">
        <f t="shared" si="162"/>
        <v>1.0344827586206897</v>
      </c>
      <c r="AID43" s="5">
        <f t="shared" si="451"/>
        <v>40</v>
      </c>
      <c r="AIE43" s="5">
        <v>0.93696000000000002</v>
      </c>
      <c r="AIF43" s="5">
        <f t="shared" si="452"/>
        <v>276.39858334325135</v>
      </c>
      <c r="AII43" s="5">
        <f t="shared" si="453"/>
        <v>40</v>
      </c>
      <c r="AIJ43" s="8">
        <f t="shared" si="593"/>
        <v>203.58586519977945</v>
      </c>
      <c r="AIK43" s="8">
        <f t="shared" si="163"/>
        <v>208.77324293730013</v>
      </c>
      <c r="AIL43" s="8">
        <v>0</v>
      </c>
      <c r="AIM43" s="8">
        <f t="shared" si="164"/>
        <v>1.0344827586206897</v>
      </c>
      <c r="AIO43" s="5">
        <f t="shared" si="454"/>
        <v>40</v>
      </c>
      <c r="AIP43" s="5">
        <v>0.93681999999999999</v>
      </c>
      <c r="AIQ43" s="5">
        <f t="shared" si="455"/>
        <v>276.17674836081977</v>
      </c>
      <c r="AIT43" s="5">
        <f t="shared" si="456"/>
        <v>40</v>
      </c>
      <c r="AIU43" s="8">
        <f t="shared" si="594"/>
        <v>208.74513898168669</v>
      </c>
      <c r="AIV43" s="8">
        <f t="shared" si="165"/>
        <v>214.04512243787764</v>
      </c>
      <c r="AIW43" s="8">
        <v>0</v>
      </c>
      <c r="AIX43" s="8">
        <f t="shared" si="166"/>
        <v>1.0344827586206897</v>
      </c>
      <c r="AIZ43" s="5">
        <f t="shared" si="457"/>
        <v>40</v>
      </c>
      <c r="AJA43" s="5">
        <v>0.44599</v>
      </c>
      <c r="AJB43" s="5">
        <f t="shared" si="458"/>
        <v>59.057254185624608</v>
      </c>
      <c r="AJE43" s="5">
        <f t="shared" si="459"/>
        <v>40</v>
      </c>
      <c r="AJF43" s="8">
        <f t="shared" si="595"/>
        <v>185.40048691378635</v>
      </c>
      <c r="AJG43" s="8">
        <f t="shared" si="167"/>
        <v>190.11113738059112</v>
      </c>
      <c r="AJH43" s="8">
        <v>0</v>
      </c>
      <c r="AJI43" s="8">
        <f t="shared" si="168"/>
        <v>1.0344827586206897</v>
      </c>
      <c r="AJK43" s="5">
        <f t="shared" si="460"/>
        <v>40</v>
      </c>
      <c r="AJL43" s="5">
        <v>0.13184000000000001</v>
      </c>
      <c r="AJM43" s="5">
        <f t="shared" si="461"/>
        <v>14.137924951157007</v>
      </c>
      <c r="AJP43" s="5">
        <f t="shared" si="462"/>
        <v>40</v>
      </c>
      <c r="AJQ43" s="8">
        <f t="shared" si="596"/>
        <v>219.36753988181815</v>
      </c>
      <c r="AJR43" s="8">
        <f t="shared" si="169"/>
        <v>224.95903049854309</v>
      </c>
      <c r="AJS43" s="8">
        <v>0</v>
      </c>
      <c r="AJT43" s="8">
        <f t="shared" si="170"/>
        <v>1.0344827586206897</v>
      </c>
      <c r="AJV43" s="5">
        <f t="shared" si="463"/>
        <v>40</v>
      </c>
      <c r="AJW43" s="5">
        <v>0.89070000000000005</v>
      </c>
      <c r="AJX43" s="5">
        <f t="shared" si="464"/>
        <v>221.36588837996447</v>
      </c>
      <c r="AKA43" s="5">
        <f t="shared" si="465"/>
        <v>40</v>
      </c>
      <c r="AKB43" s="8">
        <f t="shared" si="597"/>
        <v>185.40048691378635</v>
      </c>
      <c r="AKC43" s="8">
        <f t="shared" si="171"/>
        <v>190.11113738059112</v>
      </c>
      <c r="AKD43" s="8">
        <v>0</v>
      </c>
      <c r="AKE43" s="8">
        <f t="shared" si="172"/>
        <v>1.0344827586206897</v>
      </c>
      <c r="AKG43" s="5">
        <f t="shared" si="466"/>
        <v>40</v>
      </c>
      <c r="AKH43" s="5">
        <v>0.76902000000000004</v>
      </c>
      <c r="AKI43" s="5">
        <f t="shared" si="467"/>
        <v>146.54241522951958</v>
      </c>
      <c r="AKL43" s="5">
        <f t="shared" si="468"/>
        <v>40</v>
      </c>
      <c r="AKM43" s="8">
        <f t="shared" si="598"/>
        <v>208.74513898168669</v>
      </c>
      <c r="AKN43" s="8">
        <f t="shared" si="173"/>
        <v>214.04512243787764</v>
      </c>
      <c r="AKO43" s="8">
        <v>0</v>
      </c>
      <c r="AKP43" s="8">
        <f t="shared" si="174"/>
        <v>1.0344827586206897</v>
      </c>
      <c r="AKR43" s="5">
        <f t="shared" si="469"/>
        <v>40</v>
      </c>
      <c r="AKS43" s="5">
        <v>2.775E-2</v>
      </c>
      <c r="AKT43" s="5">
        <f t="shared" si="470"/>
        <v>2.8142305946280439</v>
      </c>
      <c r="AKW43" s="5">
        <f t="shared" si="471"/>
        <v>40</v>
      </c>
      <c r="AKX43" s="8">
        <f t="shared" si="599"/>
        <v>218.82884136583502</v>
      </c>
      <c r="AKY43" s="8">
        <f t="shared" si="175"/>
        <v>224.40651920009884</v>
      </c>
      <c r="AKZ43" s="8">
        <v>0</v>
      </c>
      <c r="ALA43" s="8">
        <f t="shared" si="176"/>
        <v>1.0344827586206897</v>
      </c>
      <c r="ALC43" s="5">
        <f t="shared" si="472"/>
        <v>40</v>
      </c>
      <c r="ALD43" s="5">
        <v>0.78939999999999999</v>
      </c>
      <c r="ALE43" s="5">
        <f t="shared" si="473"/>
        <v>155.77946792822618</v>
      </c>
      <c r="ALH43" s="5">
        <f t="shared" si="474"/>
        <v>40</v>
      </c>
      <c r="ALI43" s="8">
        <f t="shared" si="600"/>
        <v>203.58586519977945</v>
      </c>
      <c r="ALJ43" s="8">
        <f t="shared" si="177"/>
        <v>208.77324293730013</v>
      </c>
      <c r="ALK43" s="8">
        <v>0</v>
      </c>
      <c r="ALL43" s="8">
        <f t="shared" si="178"/>
        <v>1.0344827586206897</v>
      </c>
      <c r="ALN43" s="5">
        <f t="shared" si="475"/>
        <v>40</v>
      </c>
      <c r="ALO43" s="5">
        <v>1.6660000000000001E-2</v>
      </c>
      <c r="ALP43" s="5">
        <f t="shared" si="476"/>
        <v>1.6800338678346092</v>
      </c>
      <c r="ALS43" s="5">
        <f t="shared" si="477"/>
        <v>40</v>
      </c>
      <c r="ALT43" s="8">
        <f t="shared" si="601"/>
        <v>218.82884136583502</v>
      </c>
      <c r="ALU43" s="8">
        <f t="shared" si="179"/>
        <v>224.40651920009884</v>
      </c>
      <c r="ALV43" s="8">
        <v>0</v>
      </c>
      <c r="ALW43" s="8">
        <f t="shared" si="180"/>
        <v>1.0344827586206897</v>
      </c>
      <c r="ALY43" s="5">
        <f t="shared" si="478"/>
        <v>40</v>
      </c>
      <c r="ALZ43" s="5">
        <v>0.73855000000000004</v>
      </c>
      <c r="AMA43" s="5">
        <f t="shared" si="479"/>
        <v>134.15122183479974</v>
      </c>
      <c r="AMD43" s="5">
        <f t="shared" si="480"/>
        <v>40</v>
      </c>
      <c r="AME43" s="8">
        <f t="shared" si="602"/>
        <v>193.33221922456718</v>
      </c>
      <c r="AMF43" s="8">
        <f t="shared" si="181"/>
        <v>198.23699961006275</v>
      </c>
      <c r="AMG43" s="8">
        <v>0</v>
      </c>
      <c r="AMH43" s="8">
        <f t="shared" si="182"/>
        <v>1.0344827586206897</v>
      </c>
      <c r="AMJ43" s="5">
        <f t="shared" si="481"/>
        <v>40</v>
      </c>
      <c r="AMK43" s="5">
        <v>5.9479999999999998E-2</v>
      </c>
      <c r="AML43" s="5">
        <f t="shared" si="482"/>
        <v>6.1322365182731726</v>
      </c>
      <c r="AMO43" s="5">
        <f t="shared" si="483"/>
        <v>40</v>
      </c>
      <c r="AMP43" s="8">
        <f t="shared" si="603"/>
        <v>191.36783791531198</v>
      </c>
      <c r="AMQ43" s="8">
        <f t="shared" si="183"/>
        <v>196.21139180393433</v>
      </c>
      <c r="AMR43" s="8">
        <v>0</v>
      </c>
      <c r="AMS43" s="8">
        <f t="shared" si="184"/>
        <v>1.0344827586206897</v>
      </c>
      <c r="AMU43" s="5">
        <f t="shared" si="484"/>
        <v>40</v>
      </c>
      <c r="AMV43" s="5">
        <v>0.15271000000000001</v>
      </c>
      <c r="AMW43" s="5">
        <f t="shared" si="485"/>
        <v>16.571225804257342</v>
      </c>
      <c r="AMZ43" s="5">
        <f t="shared" si="486"/>
        <v>40</v>
      </c>
      <c r="ANA43" s="8">
        <f t="shared" si="604"/>
        <v>191.36783791531198</v>
      </c>
      <c r="ANB43" s="8">
        <f t="shared" si="185"/>
        <v>196.21139180393433</v>
      </c>
      <c r="ANC43" s="8">
        <v>0</v>
      </c>
      <c r="AND43" s="8">
        <f t="shared" si="186"/>
        <v>1.0344827586206897</v>
      </c>
      <c r="ANF43" s="5">
        <f t="shared" si="487"/>
        <v>40</v>
      </c>
      <c r="ANG43" s="5">
        <v>0.93681999999999999</v>
      </c>
      <c r="ANH43" s="5">
        <f t="shared" si="488"/>
        <v>276.17674836081977</v>
      </c>
      <c r="ANK43" s="5">
        <f t="shared" si="489"/>
        <v>40</v>
      </c>
      <c r="ANL43" s="8">
        <f t="shared" si="605"/>
        <v>208.74513898168669</v>
      </c>
      <c r="ANM43" s="8">
        <f t="shared" si="187"/>
        <v>214.04512243787764</v>
      </c>
      <c r="ANN43" s="8">
        <v>0</v>
      </c>
      <c r="ANO43" s="8">
        <f t="shared" si="188"/>
        <v>1.0344827586206897</v>
      </c>
      <c r="ANQ43" s="5">
        <f t="shared" si="490"/>
        <v>40</v>
      </c>
      <c r="ANR43" s="5">
        <v>0.33463999999999999</v>
      </c>
      <c r="ANS43" s="5">
        <f t="shared" si="491"/>
        <v>40.742703142170505</v>
      </c>
      <c r="ANV43" s="5">
        <f t="shared" si="492"/>
        <v>40</v>
      </c>
      <c r="ANW43" s="8">
        <f t="shared" si="606"/>
        <v>185.40048691378635</v>
      </c>
      <c r="ANX43" s="8">
        <f t="shared" si="189"/>
        <v>190.11113738059112</v>
      </c>
      <c r="ANY43" s="8">
        <v>0</v>
      </c>
      <c r="ANZ43" s="8">
        <f t="shared" si="190"/>
        <v>1.0344827586206897</v>
      </c>
      <c r="AOB43" s="5">
        <f t="shared" si="493"/>
        <v>40</v>
      </c>
      <c r="AOC43" s="5">
        <v>0.33463999999999999</v>
      </c>
      <c r="AOD43" s="5">
        <f t="shared" si="494"/>
        <v>40.742703142170505</v>
      </c>
      <c r="AOG43" s="5">
        <f t="shared" si="495"/>
        <v>40</v>
      </c>
      <c r="AOH43" s="8">
        <f t="shared" si="607"/>
        <v>185.40048691378635</v>
      </c>
      <c r="AOI43" s="8">
        <f t="shared" si="191"/>
        <v>190.11113738059112</v>
      </c>
      <c r="AOJ43" s="8">
        <v>0</v>
      </c>
      <c r="AOK43" s="8">
        <f t="shared" si="192"/>
        <v>1.0344827586206897</v>
      </c>
      <c r="AOM43" s="5">
        <f t="shared" si="496"/>
        <v>40</v>
      </c>
      <c r="AON43" s="5">
        <v>5.9479999999999998E-2</v>
      </c>
      <c r="AOO43" s="5">
        <f t="shared" si="497"/>
        <v>6.1322365182731726</v>
      </c>
      <c r="AOR43" s="5">
        <f t="shared" si="498"/>
        <v>40</v>
      </c>
      <c r="AOS43" s="8">
        <f t="shared" si="608"/>
        <v>191.36783791531198</v>
      </c>
      <c r="AOT43" s="8">
        <f t="shared" si="193"/>
        <v>196.21139180393433</v>
      </c>
      <c r="AOU43" s="8">
        <v>0</v>
      </c>
      <c r="AOV43" s="8">
        <f t="shared" si="194"/>
        <v>1.0344827586206897</v>
      </c>
      <c r="AOX43" s="5">
        <f t="shared" si="499"/>
        <v>40</v>
      </c>
      <c r="AOY43" s="5">
        <v>0.67303000000000002</v>
      </c>
      <c r="AOZ43" s="5">
        <f t="shared" si="500"/>
        <v>111.78868554128071</v>
      </c>
      <c r="APC43" s="5">
        <f t="shared" si="501"/>
        <v>40</v>
      </c>
      <c r="APD43" s="8">
        <f t="shared" si="609"/>
        <v>222.01875391375034</v>
      </c>
      <c r="APE43" s="8">
        <f t="shared" si="195"/>
        <v>227.67822437744789</v>
      </c>
      <c r="APF43" s="8">
        <v>1</v>
      </c>
      <c r="APG43" s="8">
        <f t="shared" si="196"/>
        <v>1.1494252873563264E-3</v>
      </c>
      <c r="API43" s="5">
        <f t="shared" si="502"/>
        <v>40</v>
      </c>
      <c r="APJ43" s="5">
        <v>0.33202999999999999</v>
      </c>
      <c r="APK43" s="5">
        <f t="shared" si="503"/>
        <v>40.351201663362438</v>
      </c>
      <c r="APN43" s="5">
        <f t="shared" si="504"/>
        <v>40</v>
      </c>
      <c r="APO43" s="8">
        <f t="shared" si="610"/>
        <v>191.36783791531198</v>
      </c>
      <c r="APP43" s="8">
        <f t="shared" si="197"/>
        <v>196.21139180393433</v>
      </c>
      <c r="APQ43" s="8">
        <v>0</v>
      </c>
      <c r="APR43" s="8">
        <f t="shared" si="198"/>
        <v>1.0344827586206897</v>
      </c>
      <c r="APT43" s="5">
        <f t="shared" si="505"/>
        <v>40</v>
      </c>
      <c r="APU43" s="5">
        <v>0.15271000000000001</v>
      </c>
      <c r="APV43" s="5">
        <f t="shared" si="506"/>
        <v>16.571225804257342</v>
      </c>
      <c r="APY43" s="5">
        <f t="shared" si="507"/>
        <v>40</v>
      </c>
      <c r="APZ43" s="8">
        <f t="shared" si="611"/>
        <v>191.36783791531198</v>
      </c>
      <c r="AQA43" s="8">
        <f t="shared" si="199"/>
        <v>196.21139180393433</v>
      </c>
      <c r="AQB43" s="8">
        <v>0</v>
      </c>
      <c r="AQC43" s="8">
        <f t="shared" si="200"/>
        <v>1.0344827586206897</v>
      </c>
      <c r="AQE43" s="5">
        <f t="shared" si="508"/>
        <v>40</v>
      </c>
      <c r="AQF43" s="5">
        <v>0.35111999999999999</v>
      </c>
      <c r="AQG43" s="5">
        <f t="shared" si="509"/>
        <v>43.25074792200477</v>
      </c>
      <c r="AQJ43" s="5">
        <f t="shared" si="510"/>
        <v>40</v>
      </c>
      <c r="AQK43" s="8">
        <f t="shared" si="612"/>
        <v>182.53976520365683</v>
      </c>
      <c r="AQL43" s="8">
        <f t="shared" si="201"/>
        <v>187.188200468768</v>
      </c>
      <c r="AQM43" s="8">
        <v>0</v>
      </c>
      <c r="AQN43" s="8">
        <f t="shared" si="202"/>
        <v>1.0344827586206897</v>
      </c>
    </row>
    <row r="44" spans="12:1132" x14ac:dyDescent="0.25">
      <c r="L44" s="5">
        <f t="shared" si="203"/>
        <v>41</v>
      </c>
      <c r="M44" s="5">
        <v>0.76317000000000002</v>
      </c>
      <c r="N44" s="5">
        <f t="shared" si="204"/>
        <v>144.04126948074949</v>
      </c>
      <c r="Q44" s="5">
        <f t="shared" si="205"/>
        <v>41</v>
      </c>
      <c r="R44" s="8">
        <f t="shared" si="511"/>
        <v>214.04512243787764</v>
      </c>
      <c r="S44" s="8">
        <f t="shared" si="0"/>
        <v>219.34510589406858</v>
      </c>
      <c r="T44" s="8">
        <f t="shared" si="613"/>
        <v>1</v>
      </c>
      <c r="U44" s="8">
        <f t="shared" si="1"/>
        <v>1.1494252873563264E-3</v>
      </c>
      <c r="W44" s="5">
        <f t="shared" si="207"/>
        <v>41</v>
      </c>
      <c r="X44" s="5">
        <v>0.31523000000000001</v>
      </c>
      <c r="Y44" s="5">
        <f t="shared" si="208"/>
        <v>37.867226352543618</v>
      </c>
      <c r="AB44" s="5">
        <f t="shared" si="209"/>
        <v>41</v>
      </c>
      <c r="AC44" s="8">
        <f t="shared" si="512"/>
        <v>208.77324293730013</v>
      </c>
      <c r="AD44" s="8">
        <f t="shared" si="210"/>
        <v>213.9606206748208</v>
      </c>
      <c r="AE44" s="8">
        <v>0</v>
      </c>
      <c r="AF44" s="8">
        <f t="shared" si="2"/>
        <v>1.0344827586206897</v>
      </c>
      <c r="AH44" s="5">
        <f t="shared" si="211"/>
        <v>41</v>
      </c>
      <c r="AI44" s="5">
        <v>0.93681999999999999</v>
      </c>
      <c r="AJ44" s="5">
        <f t="shared" si="212"/>
        <v>276.17674836081977</v>
      </c>
      <c r="AM44" s="5">
        <f t="shared" si="213"/>
        <v>41</v>
      </c>
      <c r="AN44" s="8">
        <f t="shared" si="513"/>
        <v>214.04512243787764</v>
      </c>
      <c r="AO44" s="8">
        <f t="shared" si="3"/>
        <v>219.34510589406858</v>
      </c>
      <c r="AP44" s="8">
        <v>1</v>
      </c>
      <c r="AQ44" s="8">
        <f t="shared" si="4"/>
        <v>1.1494252873563264E-3</v>
      </c>
      <c r="AS44" s="5">
        <f t="shared" si="214"/>
        <v>41</v>
      </c>
      <c r="AT44" s="5">
        <v>0.81811</v>
      </c>
      <c r="AU44" s="5">
        <f t="shared" si="215"/>
        <v>170.43531702303881</v>
      </c>
      <c r="AX44" s="5">
        <f t="shared" si="216"/>
        <v>41</v>
      </c>
      <c r="AY44" s="8">
        <f t="shared" si="514"/>
        <v>254.59396705959949</v>
      </c>
      <c r="AZ44" s="8">
        <f t="shared" si="5"/>
        <v>260.89936491442597</v>
      </c>
      <c r="BA44" s="8">
        <v>0</v>
      </c>
      <c r="BB44" s="8">
        <f t="shared" si="6"/>
        <v>1.0344827586206897</v>
      </c>
      <c r="BD44" s="5">
        <f t="shared" si="217"/>
        <v>41</v>
      </c>
      <c r="BE44" s="5">
        <v>0.64654</v>
      </c>
      <c r="BF44" s="5">
        <f t="shared" si="218"/>
        <v>103.99849542204859</v>
      </c>
      <c r="BI44" s="5">
        <f t="shared" si="219"/>
        <v>41</v>
      </c>
      <c r="BJ44" s="8">
        <f t="shared" si="515"/>
        <v>224.95903049854309</v>
      </c>
      <c r="BK44" s="8">
        <f t="shared" si="7"/>
        <v>230.55052111526803</v>
      </c>
      <c r="BL44" s="8">
        <v>0</v>
      </c>
      <c r="BM44" s="8">
        <f t="shared" si="8"/>
        <v>1.0344827586206897</v>
      </c>
      <c r="BO44" s="5">
        <f t="shared" si="220"/>
        <v>41</v>
      </c>
      <c r="BP44" s="5">
        <v>0.76317000000000002</v>
      </c>
      <c r="BQ44" s="5">
        <f t="shared" si="221"/>
        <v>144.04126948074949</v>
      </c>
      <c r="BT44" s="5">
        <f t="shared" si="222"/>
        <v>41</v>
      </c>
      <c r="BU44" s="8">
        <f t="shared" si="516"/>
        <v>214.04512243787764</v>
      </c>
      <c r="BV44" s="8">
        <f t="shared" si="9"/>
        <v>219.34510589406858</v>
      </c>
      <c r="BW44" s="8">
        <v>1</v>
      </c>
      <c r="BX44" s="8">
        <f t="shared" si="10"/>
        <v>1.1494252873563264E-3</v>
      </c>
      <c r="BZ44" s="5">
        <f t="shared" si="223"/>
        <v>41</v>
      </c>
      <c r="CA44" s="5">
        <v>2.4389999999999998E-2</v>
      </c>
      <c r="CB44" s="5">
        <f t="shared" si="224"/>
        <v>2.4692362590402772</v>
      </c>
      <c r="CE44" s="5">
        <f t="shared" si="225"/>
        <v>41</v>
      </c>
      <c r="CF44" s="8">
        <f t="shared" si="517"/>
        <v>196.21139180393433</v>
      </c>
      <c r="CG44" s="8">
        <f t="shared" si="11"/>
        <v>201.05494569255669</v>
      </c>
      <c r="CH44" s="8">
        <v>1</v>
      </c>
      <c r="CI44" s="8">
        <f t="shared" si="12"/>
        <v>1.1494252873563264E-3</v>
      </c>
      <c r="CK44" s="5">
        <f t="shared" si="226"/>
        <v>41</v>
      </c>
      <c r="CL44" s="5">
        <v>0.78939999999999999</v>
      </c>
      <c r="CM44" s="5">
        <f t="shared" si="227"/>
        <v>155.77946792822618</v>
      </c>
      <c r="CP44" s="5">
        <f t="shared" si="228"/>
        <v>41</v>
      </c>
      <c r="CQ44" s="8">
        <f t="shared" si="518"/>
        <v>208.77324293730013</v>
      </c>
      <c r="CR44" s="8">
        <f t="shared" si="13"/>
        <v>213.9606206748208</v>
      </c>
      <c r="CS44" s="8">
        <v>0</v>
      </c>
      <c r="CT44" s="8">
        <f t="shared" si="14"/>
        <v>1.0344827586206897</v>
      </c>
      <c r="CV44" s="5">
        <f t="shared" si="229"/>
        <v>41</v>
      </c>
      <c r="CW44" s="5">
        <v>0.35111999999999999</v>
      </c>
      <c r="CX44" s="5">
        <f t="shared" si="230"/>
        <v>43.25074792200477</v>
      </c>
      <c r="DA44" s="5">
        <f t="shared" si="231"/>
        <v>41</v>
      </c>
      <c r="DB44" s="8">
        <f t="shared" si="519"/>
        <v>208.74589936514781</v>
      </c>
      <c r="DC44" s="8">
        <f t="shared" si="15"/>
        <v>213.93327710266848</v>
      </c>
      <c r="DD44" s="8">
        <v>0</v>
      </c>
      <c r="DE44" s="8">
        <f t="shared" si="16"/>
        <v>1.0344827586206897</v>
      </c>
      <c r="DG44" s="5">
        <f t="shared" si="232"/>
        <v>41</v>
      </c>
      <c r="DH44" s="5">
        <v>0.84404999999999997</v>
      </c>
      <c r="DI44" s="5">
        <f t="shared" si="233"/>
        <v>185.82198359283245</v>
      </c>
      <c r="DL44" s="5">
        <f t="shared" si="234"/>
        <v>41</v>
      </c>
      <c r="DM44" s="8">
        <f t="shared" si="520"/>
        <v>224.40651920009884</v>
      </c>
      <c r="DN44" s="8">
        <f t="shared" si="17"/>
        <v>229.98419703436267</v>
      </c>
      <c r="DO44" s="8">
        <v>1</v>
      </c>
      <c r="DP44" s="8">
        <f t="shared" si="18"/>
        <v>1.1494252873563264E-3</v>
      </c>
      <c r="DR44" s="5">
        <f t="shared" si="235"/>
        <v>41</v>
      </c>
      <c r="DS44" s="5">
        <v>7.6999999999999999E-2</v>
      </c>
      <c r="DT44" s="5">
        <f t="shared" si="236"/>
        <v>8.012604447928485</v>
      </c>
      <c r="DW44" s="5">
        <f t="shared" si="237"/>
        <v>41</v>
      </c>
      <c r="DX44" s="8">
        <f t="shared" si="521"/>
        <v>224.40651920009884</v>
      </c>
      <c r="DY44" s="8">
        <f t="shared" si="19"/>
        <v>229.98419703436267</v>
      </c>
      <c r="DZ44" s="8">
        <v>0</v>
      </c>
      <c r="EA44" s="8">
        <f t="shared" si="20"/>
        <v>1.0344827586206897</v>
      </c>
      <c r="EC44" s="5">
        <f t="shared" si="238"/>
        <v>41</v>
      </c>
      <c r="ED44" s="5">
        <v>0.81674000000000002</v>
      </c>
      <c r="EE44" s="5">
        <f t="shared" si="239"/>
        <v>169.684936944507</v>
      </c>
      <c r="EH44" s="5">
        <f t="shared" si="240"/>
        <v>41</v>
      </c>
      <c r="EI44" s="8">
        <f t="shared" si="522"/>
        <v>222.46370009894747</v>
      </c>
      <c r="EJ44" s="8">
        <f t="shared" si="21"/>
        <v>227.99280745568251</v>
      </c>
      <c r="EK44" s="8">
        <v>1</v>
      </c>
      <c r="EL44" s="8">
        <f t="shared" si="22"/>
        <v>1.1494252873563264E-3</v>
      </c>
      <c r="EN44" s="5">
        <f t="shared" si="241"/>
        <v>41</v>
      </c>
      <c r="EO44" s="5">
        <v>5.9479999999999998E-2</v>
      </c>
      <c r="EP44" s="5">
        <f t="shared" si="242"/>
        <v>6.1322365182731726</v>
      </c>
      <c r="ES44" s="5">
        <f t="shared" si="243"/>
        <v>41</v>
      </c>
      <c r="ET44" s="8">
        <f t="shared" si="523"/>
        <v>223.63353052844195</v>
      </c>
      <c r="EU44" s="8">
        <f t="shared" si="23"/>
        <v>229.16263788517699</v>
      </c>
      <c r="EV44" s="8">
        <v>0</v>
      </c>
      <c r="EW44" s="8">
        <f t="shared" si="24"/>
        <v>1.0344827586206897</v>
      </c>
      <c r="EY44" s="5">
        <f t="shared" si="244"/>
        <v>41</v>
      </c>
      <c r="EZ44" s="5">
        <v>0.19839000000000001</v>
      </c>
      <c r="FA44" s="5">
        <f t="shared" si="245"/>
        <v>22.113307367944937</v>
      </c>
      <c r="FD44" s="5">
        <f t="shared" si="246"/>
        <v>41</v>
      </c>
      <c r="FE44" s="8">
        <f t="shared" si="524"/>
        <v>190.11113738059112</v>
      </c>
      <c r="FF44" s="8">
        <f t="shared" si="25"/>
        <v>194.82178784739588</v>
      </c>
      <c r="FG44" s="8">
        <v>1</v>
      </c>
      <c r="FH44" s="8">
        <f t="shared" si="26"/>
        <v>1.1494252873563264E-3</v>
      </c>
      <c r="FJ44" s="5">
        <f t="shared" si="247"/>
        <v>41</v>
      </c>
      <c r="FK44" s="5">
        <v>0.70642000000000005</v>
      </c>
      <c r="FL44" s="5">
        <f t="shared" si="248"/>
        <v>122.560510445305</v>
      </c>
      <c r="FO44" s="5">
        <f t="shared" si="249"/>
        <v>41</v>
      </c>
      <c r="FP44" s="8">
        <f t="shared" si="525"/>
        <v>222.46370009894747</v>
      </c>
      <c r="FQ44" s="8">
        <f t="shared" si="27"/>
        <v>227.99280745568251</v>
      </c>
      <c r="FR44" s="8">
        <v>1</v>
      </c>
      <c r="FS44" s="8">
        <f t="shared" si="28"/>
        <v>1.1494252873563264E-3</v>
      </c>
      <c r="FU44" s="5">
        <f t="shared" si="250"/>
        <v>41</v>
      </c>
      <c r="FV44" s="5">
        <v>0.63982000000000006</v>
      </c>
      <c r="FW44" s="5">
        <f t="shared" si="251"/>
        <v>102.11513724903305</v>
      </c>
      <c r="FZ44" s="5">
        <f t="shared" si="252"/>
        <v>41</v>
      </c>
      <c r="GA44" s="8">
        <f t="shared" si="526"/>
        <v>209.57037646925087</v>
      </c>
      <c r="GB44" s="8">
        <f t="shared" si="29"/>
        <v>214.77768254507032</v>
      </c>
      <c r="GC44" s="8">
        <v>0</v>
      </c>
      <c r="GD44" s="8">
        <f t="shared" si="30"/>
        <v>1.0344827586206897</v>
      </c>
      <c r="GF44" s="5">
        <f t="shared" si="253"/>
        <v>41</v>
      </c>
      <c r="GG44" s="5">
        <v>0.31523000000000001</v>
      </c>
      <c r="GH44" s="5">
        <f t="shared" si="254"/>
        <v>37.867226352543618</v>
      </c>
      <c r="GK44" s="5">
        <f t="shared" si="255"/>
        <v>41</v>
      </c>
      <c r="GL44" s="8">
        <f t="shared" si="527"/>
        <v>208.77324293730013</v>
      </c>
      <c r="GM44" s="8">
        <f t="shared" si="31"/>
        <v>213.9606206748208</v>
      </c>
      <c r="GN44" s="8">
        <v>0</v>
      </c>
      <c r="GO44" s="8">
        <f t="shared" si="32"/>
        <v>1.0344827586206897</v>
      </c>
      <c r="GQ44" s="5">
        <f t="shared" si="256"/>
        <v>41</v>
      </c>
      <c r="GR44" s="5">
        <v>0.59536</v>
      </c>
      <c r="GS44" s="5">
        <f t="shared" si="257"/>
        <v>90.475749606048211</v>
      </c>
      <c r="GV44" s="5">
        <f t="shared" si="258"/>
        <v>41</v>
      </c>
      <c r="GW44" s="8">
        <f t="shared" si="528"/>
        <v>217.27348567609863</v>
      </c>
      <c r="GX44" s="8">
        <f t="shared" si="33"/>
        <v>222.66682796255085</v>
      </c>
      <c r="GY44" s="8">
        <v>1</v>
      </c>
      <c r="GZ44" s="8">
        <f t="shared" si="34"/>
        <v>1.1494252873563264E-3</v>
      </c>
      <c r="HB44" s="5">
        <f t="shared" si="259"/>
        <v>41</v>
      </c>
      <c r="HC44" s="5">
        <v>0.43819999999999998</v>
      </c>
      <c r="HD44" s="5">
        <f t="shared" si="260"/>
        <v>57.66093643119936</v>
      </c>
      <c r="HG44" s="5">
        <f t="shared" si="261"/>
        <v>41</v>
      </c>
      <c r="HH44" s="8">
        <f t="shared" si="529"/>
        <v>217.27348567609863</v>
      </c>
      <c r="HI44" s="8">
        <f t="shared" si="35"/>
        <v>222.66682796255085</v>
      </c>
      <c r="HJ44" s="8">
        <v>1</v>
      </c>
      <c r="HK44" s="8">
        <f t="shared" si="36"/>
        <v>1.1494252873563264E-3</v>
      </c>
      <c r="HM44" s="5">
        <f t="shared" si="262"/>
        <v>41</v>
      </c>
      <c r="HN44" s="5">
        <v>0.55200000000000005</v>
      </c>
      <c r="HO44" s="5">
        <f t="shared" si="263"/>
        <v>80.296204656715204</v>
      </c>
      <c r="HR44" s="5">
        <f t="shared" si="264"/>
        <v>41</v>
      </c>
      <c r="HS44" s="8">
        <f t="shared" si="530"/>
        <v>220.16209708672679</v>
      </c>
      <c r="HT44" s="8">
        <f t="shared" si="37"/>
        <v>225.60631413815588</v>
      </c>
      <c r="HU44" s="8">
        <v>2</v>
      </c>
      <c r="HV44" s="8">
        <f t="shared" si="38"/>
        <v>0.9011494252873562</v>
      </c>
      <c r="HX44" s="5">
        <f t="shared" si="265"/>
        <v>41</v>
      </c>
      <c r="HY44" s="5">
        <v>0.93681999999999999</v>
      </c>
      <c r="HZ44" s="5">
        <f t="shared" si="266"/>
        <v>276.17674836081977</v>
      </c>
      <c r="IC44" s="5">
        <f t="shared" si="267"/>
        <v>41</v>
      </c>
      <c r="ID44" s="8">
        <f t="shared" si="531"/>
        <v>214.04512243787764</v>
      </c>
      <c r="IE44" s="8">
        <f t="shared" si="39"/>
        <v>219.34510589406858</v>
      </c>
      <c r="IF44" s="8">
        <v>1</v>
      </c>
      <c r="IG44" s="8">
        <f t="shared" si="40"/>
        <v>1.1494252873563264E-3</v>
      </c>
      <c r="II44" s="5">
        <f t="shared" si="268"/>
        <v>41</v>
      </c>
      <c r="IJ44" s="5">
        <v>0.43819999999999998</v>
      </c>
      <c r="IK44" s="5">
        <f t="shared" si="269"/>
        <v>57.66093643119936</v>
      </c>
      <c r="IN44" s="5">
        <f t="shared" si="270"/>
        <v>41</v>
      </c>
      <c r="IO44" s="8">
        <f t="shared" si="532"/>
        <v>217.27348567609863</v>
      </c>
      <c r="IP44" s="8">
        <f t="shared" si="41"/>
        <v>222.66682796255085</v>
      </c>
      <c r="IQ44" s="8">
        <v>1</v>
      </c>
      <c r="IR44" s="8">
        <f t="shared" si="42"/>
        <v>1.1494252873563264E-3</v>
      </c>
      <c r="IT44" s="5">
        <f t="shared" si="271"/>
        <v>41</v>
      </c>
      <c r="IU44" s="5">
        <v>2.4389999999999998E-2</v>
      </c>
      <c r="IV44" s="5">
        <f t="shared" si="272"/>
        <v>2.4692362590402772</v>
      </c>
      <c r="IY44" s="5">
        <f t="shared" si="273"/>
        <v>41</v>
      </c>
      <c r="IZ44" s="8">
        <f t="shared" si="533"/>
        <v>196.21139180393433</v>
      </c>
      <c r="JA44" s="8">
        <f t="shared" si="43"/>
        <v>201.05494569255669</v>
      </c>
      <c r="JB44" s="8">
        <v>1</v>
      </c>
      <c r="JC44" s="8">
        <f t="shared" si="44"/>
        <v>1.1494252873563264E-3</v>
      </c>
      <c r="JE44" s="5">
        <f t="shared" si="274"/>
        <v>41</v>
      </c>
      <c r="JF44" s="5">
        <v>0.71496000000000004</v>
      </c>
      <c r="JG44" s="5">
        <f t="shared" si="275"/>
        <v>125.51257576845565</v>
      </c>
      <c r="JJ44" s="5">
        <f t="shared" si="276"/>
        <v>41</v>
      </c>
      <c r="JK44" s="8">
        <f t="shared" si="534"/>
        <v>222.46370009894747</v>
      </c>
      <c r="JL44" s="8">
        <f t="shared" si="45"/>
        <v>227.99280745568251</v>
      </c>
      <c r="JM44" s="8">
        <v>1</v>
      </c>
      <c r="JN44" s="8">
        <f t="shared" si="46"/>
        <v>1.1494252873563264E-3</v>
      </c>
      <c r="JP44" s="5">
        <f t="shared" si="277"/>
        <v>41</v>
      </c>
      <c r="JQ44" s="5">
        <v>0.76317000000000002</v>
      </c>
      <c r="JR44" s="5">
        <f t="shared" si="278"/>
        <v>144.04126948074949</v>
      </c>
      <c r="JU44" s="5">
        <f t="shared" si="279"/>
        <v>41</v>
      </c>
      <c r="JV44" s="8">
        <f t="shared" si="535"/>
        <v>214.04512243787764</v>
      </c>
      <c r="JW44" s="8">
        <f t="shared" si="47"/>
        <v>219.34510589406858</v>
      </c>
      <c r="JX44" s="8">
        <v>1</v>
      </c>
      <c r="JY44" s="8">
        <f t="shared" si="48"/>
        <v>1.1494252873563264E-3</v>
      </c>
      <c r="KA44" s="5">
        <f t="shared" si="280"/>
        <v>41</v>
      </c>
      <c r="KB44" s="5">
        <v>0.63982000000000006</v>
      </c>
      <c r="KC44" s="5">
        <f t="shared" si="281"/>
        <v>102.11513724903305</v>
      </c>
      <c r="KF44" s="5">
        <f t="shared" si="282"/>
        <v>41</v>
      </c>
      <c r="KG44" s="8">
        <f t="shared" si="536"/>
        <v>208.77324293730013</v>
      </c>
      <c r="KH44" s="8">
        <f t="shared" si="49"/>
        <v>213.9606206748208</v>
      </c>
      <c r="KI44" s="8">
        <v>0</v>
      </c>
      <c r="KJ44" s="8">
        <f t="shared" si="50"/>
        <v>1.0344827586206897</v>
      </c>
      <c r="KL44" s="5">
        <f t="shared" si="283"/>
        <v>41</v>
      </c>
      <c r="KM44" s="5">
        <v>0.80823</v>
      </c>
      <c r="KN44" s="5">
        <f t="shared" si="284"/>
        <v>165.14585416967128</v>
      </c>
      <c r="KQ44" s="5">
        <f t="shared" si="285"/>
        <v>41</v>
      </c>
      <c r="KR44" s="8">
        <f t="shared" si="537"/>
        <v>194.19220335104441</v>
      </c>
      <c r="KS44" s="8">
        <f t="shared" si="51"/>
        <v>199.0143966510185</v>
      </c>
      <c r="KT44" s="8">
        <v>1</v>
      </c>
      <c r="KU44" s="8">
        <f t="shared" si="52"/>
        <v>1.1494252873563264E-3</v>
      </c>
      <c r="KW44" s="5">
        <f t="shared" si="286"/>
        <v>41</v>
      </c>
      <c r="KX44" s="5">
        <v>0.31523000000000001</v>
      </c>
      <c r="KY44" s="5">
        <f t="shared" si="287"/>
        <v>37.867226352543618</v>
      </c>
      <c r="LB44" s="5">
        <f t="shared" si="288"/>
        <v>41</v>
      </c>
      <c r="LC44" s="8">
        <f t="shared" si="538"/>
        <v>208.77324293730013</v>
      </c>
      <c r="LD44" s="8">
        <f t="shared" si="53"/>
        <v>213.9606206748208</v>
      </c>
      <c r="LE44" s="8">
        <v>0</v>
      </c>
      <c r="LF44" s="8">
        <f t="shared" si="54"/>
        <v>1.0344827586206897</v>
      </c>
      <c r="LH44" s="5">
        <f t="shared" si="289"/>
        <v>41</v>
      </c>
      <c r="LI44" s="5">
        <v>0.47039999999999998</v>
      </c>
      <c r="LJ44" s="5">
        <f t="shared" si="290"/>
        <v>63.56332743593385</v>
      </c>
      <c r="LM44" s="5">
        <f t="shared" si="291"/>
        <v>41</v>
      </c>
      <c r="LN44" s="8">
        <f t="shared" si="539"/>
        <v>220.16209708672679</v>
      </c>
      <c r="LO44" s="8">
        <f t="shared" si="55"/>
        <v>225.60631413815588</v>
      </c>
      <c r="LP44" s="8">
        <v>2</v>
      </c>
      <c r="LQ44" s="8">
        <f t="shared" si="56"/>
        <v>0.9011494252873562</v>
      </c>
      <c r="LS44" s="5">
        <f t="shared" si="292"/>
        <v>41</v>
      </c>
      <c r="LT44" s="5">
        <v>0.89070000000000005</v>
      </c>
      <c r="LU44" s="5">
        <f t="shared" si="293"/>
        <v>221.36588837996447</v>
      </c>
      <c r="LX44" s="5">
        <f t="shared" si="294"/>
        <v>41</v>
      </c>
      <c r="LY44" s="8">
        <f t="shared" si="540"/>
        <v>190.11113738059112</v>
      </c>
      <c r="LZ44" s="8">
        <f t="shared" si="57"/>
        <v>194.82178784739588</v>
      </c>
      <c r="MA44" s="8">
        <v>1</v>
      </c>
      <c r="MB44" s="8">
        <f t="shared" si="58"/>
        <v>1.1494252873563264E-3</v>
      </c>
      <c r="MD44" s="5">
        <f t="shared" si="295"/>
        <v>41</v>
      </c>
      <c r="ME44" s="5">
        <v>0.22259000000000001</v>
      </c>
      <c r="MF44" s="5">
        <f t="shared" si="296"/>
        <v>25.178739725595722</v>
      </c>
      <c r="MI44" s="5">
        <f t="shared" si="297"/>
        <v>41</v>
      </c>
      <c r="MJ44" s="8">
        <f t="shared" si="541"/>
        <v>224.95903049854309</v>
      </c>
      <c r="MK44" s="8">
        <f t="shared" si="59"/>
        <v>230.55052111526803</v>
      </c>
      <c r="ML44" s="8">
        <v>0</v>
      </c>
      <c r="MM44" s="8">
        <f t="shared" si="60"/>
        <v>1.0344827586206897</v>
      </c>
      <c r="MO44" s="5">
        <f t="shared" si="298"/>
        <v>41</v>
      </c>
      <c r="MP44" s="5">
        <v>0.71496000000000004</v>
      </c>
      <c r="MQ44" s="5">
        <f t="shared" si="299"/>
        <v>125.51257576845565</v>
      </c>
      <c r="MT44" s="5">
        <f t="shared" si="300"/>
        <v>41</v>
      </c>
      <c r="MU44" s="8">
        <f t="shared" si="542"/>
        <v>222.46370009894747</v>
      </c>
      <c r="MV44" s="8">
        <f t="shared" si="61"/>
        <v>227.99280745568251</v>
      </c>
      <c r="MW44" s="8">
        <v>1</v>
      </c>
      <c r="MX44" s="8">
        <f t="shared" si="62"/>
        <v>1.1494252873563264E-3</v>
      </c>
      <c r="MZ44" s="5">
        <f t="shared" si="301"/>
        <v>41</v>
      </c>
      <c r="NA44" s="5">
        <v>0.76317000000000002</v>
      </c>
      <c r="NB44" s="5">
        <f t="shared" si="302"/>
        <v>144.04126948074949</v>
      </c>
      <c r="NE44" s="5">
        <f t="shared" si="303"/>
        <v>41</v>
      </c>
      <c r="NF44" s="8">
        <f t="shared" si="543"/>
        <v>214.04512243787764</v>
      </c>
      <c r="NG44" s="8">
        <f t="shared" si="63"/>
        <v>219.34510589406858</v>
      </c>
      <c r="NH44" s="8">
        <v>1</v>
      </c>
      <c r="NI44" s="8">
        <f t="shared" si="64"/>
        <v>1.1494252873563264E-3</v>
      </c>
      <c r="NK44" s="5">
        <f t="shared" si="304"/>
        <v>41</v>
      </c>
      <c r="NL44" s="5">
        <v>0.78939999999999999</v>
      </c>
      <c r="NM44" s="5">
        <f t="shared" si="305"/>
        <v>155.77946792822618</v>
      </c>
      <c r="NP44" s="5">
        <f t="shared" si="306"/>
        <v>41</v>
      </c>
      <c r="NQ44" s="8">
        <f t="shared" si="544"/>
        <v>208.77324293730013</v>
      </c>
      <c r="NR44" s="8">
        <f t="shared" si="65"/>
        <v>213.9606206748208</v>
      </c>
      <c r="NS44" s="8">
        <v>0</v>
      </c>
      <c r="NT44" s="8">
        <f t="shared" si="66"/>
        <v>1.0344827586206897</v>
      </c>
      <c r="NV44" s="5">
        <f t="shared" si="307"/>
        <v>41</v>
      </c>
      <c r="NW44" s="5">
        <v>0.80823</v>
      </c>
      <c r="NX44" s="5">
        <f t="shared" si="308"/>
        <v>165.14585416967128</v>
      </c>
      <c r="OA44" s="5">
        <f t="shared" si="309"/>
        <v>41</v>
      </c>
      <c r="OB44" s="8">
        <f t="shared" si="545"/>
        <v>194.19220335104441</v>
      </c>
      <c r="OC44" s="8">
        <f t="shared" si="67"/>
        <v>199.0143966510185</v>
      </c>
      <c r="OD44" s="8">
        <v>1</v>
      </c>
      <c r="OE44" s="8">
        <f t="shared" si="68"/>
        <v>1.1494252873563264E-3</v>
      </c>
      <c r="OG44" s="5">
        <f t="shared" si="310"/>
        <v>41</v>
      </c>
      <c r="OH44" s="5">
        <v>0.19839000000000001</v>
      </c>
      <c r="OI44" s="5">
        <f t="shared" si="311"/>
        <v>22.113307367944937</v>
      </c>
      <c r="OL44" s="5">
        <f t="shared" si="312"/>
        <v>41</v>
      </c>
      <c r="OM44" s="8">
        <f t="shared" si="546"/>
        <v>190.11113738059112</v>
      </c>
      <c r="ON44" s="8">
        <f t="shared" si="69"/>
        <v>194.82178784739588</v>
      </c>
      <c r="OO44" s="8">
        <v>1</v>
      </c>
      <c r="OP44" s="8">
        <f t="shared" si="70"/>
        <v>1.1494252873563264E-3</v>
      </c>
      <c r="OR44" s="5">
        <f t="shared" si="313"/>
        <v>41</v>
      </c>
      <c r="OS44" s="5">
        <v>0.78939999999999999</v>
      </c>
      <c r="OT44" s="5">
        <f t="shared" si="314"/>
        <v>155.77946792822618</v>
      </c>
      <c r="OW44" s="5">
        <f t="shared" si="315"/>
        <v>41</v>
      </c>
      <c r="OX44" s="8">
        <f t="shared" si="547"/>
        <v>208.77324293730013</v>
      </c>
      <c r="OY44" s="8">
        <f t="shared" si="71"/>
        <v>213.9606206748208</v>
      </c>
      <c r="OZ44" s="8">
        <v>0</v>
      </c>
      <c r="PA44" s="8">
        <f t="shared" si="72"/>
        <v>1.0344827586206897</v>
      </c>
      <c r="PC44" s="5">
        <f t="shared" si="316"/>
        <v>41</v>
      </c>
      <c r="PD44" s="5">
        <v>0.76317000000000002</v>
      </c>
      <c r="PE44" s="5">
        <f t="shared" si="317"/>
        <v>144.04126948074949</v>
      </c>
      <c r="PH44" s="5">
        <f t="shared" si="318"/>
        <v>41</v>
      </c>
      <c r="PI44" s="8">
        <f t="shared" si="548"/>
        <v>214.04512243787764</v>
      </c>
      <c r="PJ44" s="8">
        <f t="shared" si="73"/>
        <v>219.34510589406858</v>
      </c>
      <c r="PK44" s="8">
        <v>1</v>
      </c>
      <c r="PL44" s="8">
        <f t="shared" si="74"/>
        <v>1.1494252873563264E-3</v>
      </c>
      <c r="PN44" s="5">
        <f t="shared" si="319"/>
        <v>41</v>
      </c>
      <c r="PO44" s="5">
        <v>0.78939999999999999</v>
      </c>
      <c r="PP44" s="5">
        <f t="shared" si="320"/>
        <v>155.77946792822618</v>
      </c>
      <c r="PS44" s="5">
        <f t="shared" si="321"/>
        <v>41</v>
      </c>
      <c r="PT44" s="8">
        <f t="shared" si="549"/>
        <v>208.77324293730013</v>
      </c>
      <c r="PU44" s="8">
        <f t="shared" si="75"/>
        <v>213.9606206748208</v>
      </c>
      <c r="PV44" s="8">
        <v>0</v>
      </c>
      <c r="PW44" s="8">
        <f t="shared" si="76"/>
        <v>1.0344827586206897</v>
      </c>
      <c r="PY44" s="5">
        <f t="shared" si="322"/>
        <v>41</v>
      </c>
      <c r="PZ44" s="5">
        <v>0.93681999999999999</v>
      </c>
      <c r="QA44" s="5">
        <f t="shared" si="323"/>
        <v>276.17674836081977</v>
      </c>
      <c r="QD44" s="5">
        <f t="shared" si="324"/>
        <v>41</v>
      </c>
      <c r="QE44" s="8">
        <f t="shared" si="550"/>
        <v>214.04512243787764</v>
      </c>
      <c r="QF44" s="8">
        <f t="shared" si="77"/>
        <v>219.34510589406858</v>
      </c>
      <c r="QG44" s="8">
        <v>1</v>
      </c>
      <c r="QH44" s="8">
        <f t="shared" si="78"/>
        <v>1.1494252873563264E-3</v>
      </c>
      <c r="QJ44" s="5">
        <f t="shared" si="325"/>
        <v>41</v>
      </c>
      <c r="QK44" s="5">
        <v>0.48322999999999999</v>
      </c>
      <c r="QL44" s="5">
        <f t="shared" si="326"/>
        <v>66.015737773428825</v>
      </c>
      <c r="QO44" s="5">
        <f t="shared" si="327"/>
        <v>41</v>
      </c>
      <c r="QP44" s="8">
        <f t="shared" si="551"/>
        <v>187.188200468768</v>
      </c>
      <c r="QQ44" s="8">
        <f t="shared" si="79"/>
        <v>191.83663573387918</v>
      </c>
      <c r="QR44" s="8">
        <v>0</v>
      </c>
      <c r="QS44" s="8">
        <f t="shared" si="80"/>
        <v>1.0344827586206897</v>
      </c>
      <c r="QU44" s="5">
        <f t="shared" si="328"/>
        <v>41</v>
      </c>
      <c r="QV44" s="5">
        <v>0.33463999999999999</v>
      </c>
      <c r="QW44" s="5">
        <f t="shared" si="329"/>
        <v>40.742703142170505</v>
      </c>
      <c r="QZ44" s="5">
        <f t="shared" si="330"/>
        <v>41</v>
      </c>
      <c r="RA44" s="8">
        <f t="shared" si="552"/>
        <v>190.11113738059112</v>
      </c>
      <c r="RB44" s="8">
        <f t="shared" si="81"/>
        <v>194.82178784739588</v>
      </c>
      <c r="RC44" s="8">
        <v>1</v>
      </c>
      <c r="RD44" s="8">
        <f t="shared" si="82"/>
        <v>1.1494252873563264E-3</v>
      </c>
      <c r="RF44" s="5">
        <f t="shared" si="331"/>
        <v>41</v>
      </c>
      <c r="RG44" s="5">
        <v>0.13184000000000001</v>
      </c>
      <c r="RH44" s="5">
        <f t="shared" si="332"/>
        <v>14.137924951157007</v>
      </c>
      <c r="RK44" s="5">
        <f t="shared" si="333"/>
        <v>41</v>
      </c>
      <c r="RL44" s="8">
        <f t="shared" si="553"/>
        <v>224.95903049854309</v>
      </c>
      <c r="RM44" s="8">
        <f t="shared" si="83"/>
        <v>230.55052111526803</v>
      </c>
      <c r="RN44" s="8">
        <v>0</v>
      </c>
      <c r="RO44" s="8">
        <f t="shared" si="84"/>
        <v>1.0344827586206897</v>
      </c>
      <c r="RQ44" s="5">
        <f t="shared" si="334"/>
        <v>41</v>
      </c>
      <c r="RR44" s="5">
        <v>0.64654</v>
      </c>
      <c r="RS44" s="5">
        <f t="shared" si="335"/>
        <v>103.99849542204859</v>
      </c>
      <c r="RV44" s="5">
        <f t="shared" si="336"/>
        <v>41</v>
      </c>
      <c r="RW44" s="8">
        <f t="shared" si="554"/>
        <v>224.95903049854309</v>
      </c>
      <c r="RX44" s="8">
        <f t="shared" si="85"/>
        <v>230.55052111526803</v>
      </c>
      <c r="RY44" s="8">
        <v>0</v>
      </c>
      <c r="RZ44" s="8">
        <f t="shared" si="86"/>
        <v>1.0344827586206897</v>
      </c>
      <c r="SB44" s="5">
        <f t="shared" si="337"/>
        <v>41</v>
      </c>
      <c r="SC44" s="5">
        <v>0.71496000000000004</v>
      </c>
      <c r="SD44" s="5">
        <f t="shared" si="338"/>
        <v>125.51257576845565</v>
      </c>
      <c r="SG44" s="5">
        <f t="shared" si="339"/>
        <v>41</v>
      </c>
      <c r="SH44" s="8">
        <f t="shared" si="555"/>
        <v>222.46370009894747</v>
      </c>
      <c r="SI44" s="8">
        <f t="shared" si="87"/>
        <v>227.99280745568251</v>
      </c>
      <c r="SJ44" s="8">
        <v>1</v>
      </c>
      <c r="SK44" s="8">
        <f t="shared" si="88"/>
        <v>1.1494252873563264E-3</v>
      </c>
      <c r="SM44" s="5">
        <f t="shared" si="340"/>
        <v>41</v>
      </c>
      <c r="SN44" s="5">
        <v>5.9479999999999998E-2</v>
      </c>
      <c r="SO44" s="5">
        <f t="shared" si="341"/>
        <v>6.1322365182731726</v>
      </c>
      <c r="SR44" s="5">
        <f t="shared" si="342"/>
        <v>41</v>
      </c>
      <c r="SS44" s="8">
        <f t="shared" si="556"/>
        <v>196.21139180393433</v>
      </c>
      <c r="ST44" s="8">
        <f t="shared" si="89"/>
        <v>201.05494569255669</v>
      </c>
      <c r="SU44" s="8">
        <v>1</v>
      </c>
      <c r="SV44" s="8">
        <f t="shared" si="90"/>
        <v>1.1494252873563264E-3</v>
      </c>
      <c r="SX44" s="5">
        <f t="shared" si="343"/>
        <v>41</v>
      </c>
      <c r="SY44" s="5">
        <v>0.79252999999999996</v>
      </c>
      <c r="SZ44" s="5">
        <f t="shared" si="344"/>
        <v>157.27685280770888</v>
      </c>
      <c r="TC44" s="5">
        <f t="shared" si="345"/>
        <v>41</v>
      </c>
      <c r="TD44" s="8">
        <f t="shared" si="557"/>
        <v>187.188200468768</v>
      </c>
      <c r="TE44" s="8">
        <f t="shared" si="91"/>
        <v>191.83663573387918</v>
      </c>
      <c r="TF44" s="8">
        <v>0</v>
      </c>
      <c r="TG44" s="8">
        <f t="shared" si="92"/>
        <v>1.0344827586206897</v>
      </c>
      <c r="TI44" s="5">
        <f t="shared" si="346"/>
        <v>41</v>
      </c>
      <c r="TJ44" s="5">
        <v>0.52644999999999997</v>
      </c>
      <c r="TK44" s="5">
        <f t="shared" si="347"/>
        <v>74.749777531002664</v>
      </c>
      <c r="TN44" s="5">
        <f t="shared" si="348"/>
        <v>41</v>
      </c>
      <c r="TO44" s="8">
        <f t="shared" si="558"/>
        <v>222.46370009894747</v>
      </c>
      <c r="TP44" s="8">
        <f t="shared" si="93"/>
        <v>227.99280745568251</v>
      </c>
      <c r="TQ44" s="8">
        <v>0</v>
      </c>
      <c r="TR44" s="8">
        <f t="shared" si="94"/>
        <v>1.0344827586206897</v>
      </c>
      <c r="TT44" s="5">
        <f t="shared" si="349"/>
        <v>41</v>
      </c>
      <c r="TU44" s="5">
        <v>0.78939999999999999</v>
      </c>
      <c r="TV44" s="5">
        <f t="shared" si="350"/>
        <v>155.77946792822618</v>
      </c>
      <c r="TY44" s="5">
        <f t="shared" si="351"/>
        <v>41</v>
      </c>
      <c r="TZ44" s="8">
        <f t="shared" si="559"/>
        <v>208.77324293730013</v>
      </c>
      <c r="UA44" s="8">
        <f t="shared" si="95"/>
        <v>213.9606206748208</v>
      </c>
      <c r="UB44" s="8">
        <v>0</v>
      </c>
      <c r="UC44" s="8">
        <f t="shared" si="96"/>
        <v>1.0344827586206897</v>
      </c>
      <c r="UE44" s="5">
        <f t="shared" si="352"/>
        <v>41</v>
      </c>
      <c r="UF44" s="5">
        <v>0.78939999999999999</v>
      </c>
      <c r="UG44" s="5">
        <f t="shared" si="353"/>
        <v>155.77946792822618</v>
      </c>
      <c r="UJ44" s="5">
        <f t="shared" si="354"/>
        <v>41</v>
      </c>
      <c r="UK44" s="8">
        <f t="shared" si="560"/>
        <v>208.77324293730013</v>
      </c>
      <c r="UL44" s="8">
        <f t="shared" si="97"/>
        <v>213.9606206748208</v>
      </c>
      <c r="UM44" s="8">
        <v>0</v>
      </c>
      <c r="UN44" s="8">
        <f t="shared" si="98"/>
        <v>1.0344827586206897</v>
      </c>
      <c r="UP44" s="5">
        <f t="shared" si="355"/>
        <v>41</v>
      </c>
      <c r="UQ44" s="5">
        <v>0.33463999999999999</v>
      </c>
      <c r="UR44" s="5">
        <f t="shared" si="356"/>
        <v>40.742703142170505</v>
      </c>
      <c r="UU44" s="5">
        <f t="shared" si="357"/>
        <v>41</v>
      </c>
      <c r="UV44" s="8">
        <f t="shared" si="561"/>
        <v>190.11113738059112</v>
      </c>
      <c r="UW44" s="8">
        <f t="shared" si="99"/>
        <v>194.82178784739588</v>
      </c>
      <c r="UX44" s="8">
        <v>1</v>
      </c>
      <c r="UY44" s="8">
        <f t="shared" si="100"/>
        <v>1.1494252873563264E-3</v>
      </c>
      <c r="VA44" s="5">
        <f t="shared" si="358"/>
        <v>41</v>
      </c>
      <c r="VB44" s="5">
        <v>0.33463999999999999</v>
      </c>
      <c r="VC44" s="5">
        <f t="shared" si="359"/>
        <v>40.742703142170505</v>
      </c>
      <c r="VF44" s="5">
        <f t="shared" si="360"/>
        <v>41</v>
      </c>
      <c r="VG44" s="8">
        <f t="shared" si="562"/>
        <v>190.11113738059112</v>
      </c>
      <c r="VH44" s="8">
        <f t="shared" si="101"/>
        <v>194.82178784739588</v>
      </c>
      <c r="VI44" s="8">
        <v>1</v>
      </c>
      <c r="VJ44" s="8">
        <f t="shared" si="102"/>
        <v>1.1494252873563264E-3</v>
      </c>
      <c r="VL44" s="5">
        <f t="shared" si="361"/>
        <v>41</v>
      </c>
      <c r="VM44" s="5">
        <v>0.96004</v>
      </c>
      <c r="VN44" s="5">
        <f t="shared" si="362"/>
        <v>321.98763252017841</v>
      </c>
      <c r="VQ44" s="5">
        <f t="shared" si="363"/>
        <v>41</v>
      </c>
      <c r="VR44" s="8">
        <f t="shared" si="563"/>
        <v>224.95903049854309</v>
      </c>
      <c r="VS44" s="8">
        <f t="shared" si="103"/>
        <v>230.55052111526803</v>
      </c>
      <c r="VT44" s="8">
        <v>0</v>
      </c>
      <c r="VU44" s="8">
        <f t="shared" si="104"/>
        <v>1.0344827586206897</v>
      </c>
      <c r="VW44" s="5">
        <f t="shared" si="364"/>
        <v>41</v>
      </c>
      <c r="VX44" s="5">
        <v>0.93039000000000005</v>
      </c>
      <c r="VY44" s="5">
        <f t="shared" si="365"/>
        <v>266.4847043801563</v>
      </c>
      <c r="WB44" s="5">
        <f t="shared" si="366"/>
        <v>41</v>
      </c>
      <c r="WC44" s="8">
        <f t="shared" si="564"/>
        <v>254.59396705959949</v>
      </c>
      <c r="WD44" s="8">
        <f t="shared" si="105"/>
        <v>260.89936491442597</v>
      </c>
      <c r="WE44" s="8">
        <v>0</v>
      </c>
      <c r="WF44" s="8">
        <f t="shared" si="106"/>
        <v>1.0344827586206897</v>
      </c>
      <c r="WH44" s="5">
        <f t="shared" si="367"/>
        <v>41</v>
      </c>
      <c r="WI44" s="5">
        <v>5.9479999999999998E-2</v>
      </c>
      <c r="WJ44" s="5">
        <f t="shared" si="368"/>
        <v>6.1322365182731726</v>
      </c>
      <c r="WM44" s="5">
        <f t="shared" si="369"/>
        <v>41</v>
      </c>
      <c r="WN44" s="8">
        <f t="shared" si="565"/>
        <v>196.21139180393433</v>
      </c>
      <c r="WO44" s="8">
        <f t="shared" si="107"/>
        <v>201.05494569255669</v>
      </c>
      <c r="WP44" s="8">
        <v>1</v>
      </c>
      <c r="WQ44" s="8">
        <f t="shared" si="108"/>
        <v>1.1494252873563264E-3</v>
      </c>
      <c r="WS44" s="5">
        <f t="shared" si="370"/>
        <v>41</v>
      </c>
      <c r="WT44" s="5">
        <v>0.31523000000000001</v>
      </c>
      <c r="WU44" s="5">
        <f t="shared" si="371"/>
        <v>37.867226352543618</v>
      </c>
      <c r="WX44" s="5">
        <f t="shared" si="372"/>
        <v>41</v>
      </c>
      <c r="WY44" s="8">
        <f t="shared" si="566"/>
        <v>208.77324293730013</v>
      </c>
      <c r="WZ44" s="8">
        <f t="shared" si="109"/>
        <v>213.9606206748208</v>
      </c>
      <c r="XA44" s="8">
        <v>0</v>
      </c>
      <c r="XB44" s="8">
        <f t="shared" si="110"/>
        <v>1.0344827586206897</v>
      </c>
      <c r="XD44" s="5">
        <f t="shared" si="373"/>
        <v>41</v>
      </c>
      <c r="XE44" s="5">
        <v>0.24773999999999999</v>
      </c>
      <c r="XF44" s="5">
        <f t="shared" si="374"/>
        <v>28.467327010736515</v>
      </c>
      <c r="XI44" s="5">
        <f t="shared" si="375"/>
        <v>41</v>
      </c>
      <c r="XJ44" s="8">
        <f t="shared" si="567"/>
        <v>220.16209708672679</v>
      </c>
      <c r="XK44" s="8">
        <f t="shared" si="111"/>
        <v>225.60631413815588</v>
      </c>
      <c r="XL44" s="8">
        <v>1</v>
      </c>
      <c r="XM44" s="8">
        <f t="shared" si="112"/>
        <v>1.1494252873563264E-3</v>
      </c>
      <c r="XO44" s="5">
        <f t="shared" si="376"/>
        <v>41</v>
      </c>
      <c r="XP44" s="5">
        <v>0.59289999999999998</v>
      </c>
      <c r="XQ44" s="5">
        <f t="shared" si="377"/>
        <v>89.869642347320394</v>
      </c>
      <c r="XT44" s="5">
        <f t="shared" si="378"/>
        <v>41</v>
      </c>
      <c r="XU44" s="8">
        <f t="shared" si="568"/>
        <v>224.40651920009884</v>
      </c>
      <c r="XV44" s="8">
        <f t="shared" si="113"/>
        <v>229.98419703436267</v>
      </c>
      <c r="XW44" s="8">
        <v>0</v>
      </c>
      <c r="XX44" s="8">
        <f t="shared" si="114"/>
        <v>1.0344827586206897</v>
      </c>
      <c r="XZ44" s="5">
        <f t="shared" si="379"/>
        <v>41</v>
      </c>
      <c r="YA44" s="5">
        <v>0.76902000000000004</v>
      </c>
      <c r="YB44" s="5">
        <f t="shared" si="380"/>
        <v>146.54241522951958</v>
      </c>
      <c r="YE44" s="5">
        <f t="shared" si="381"/>
        <v>41</v>
      </c>
      <c r="YF44" s="8">
        <f t="shared" si="569"/>
        <v>214.04512243787764</v>
      </c>
      <c r="YG44" s="8">
        <f t="shared" si="115"/>
        <v>219.34510589406858</v>
      </c>
      <c r="YH44" s="8">
        <v>1</v>
      </c>
      <c r="YI44" s="8">
        <f t="shared" si="116"/>
        <v>1.1494252873563264E-3</v>
      </c>
      <c r="YK44" s="5">
        <f t="shared" si="382"/>
        <v>41</v>
      </c>
      <c r="YL44" s="5">
        <v>0.76317000000000002</v>
      </c>
      <c r="YM44" s="5">
        <f t="shared" si="383"/>
        <v>144.04126948074949</v>
      </c>
      <c r="YP44" s="5">
        <f t="shared" si="384"/>
        <v>41</v>
      </c>
      <c r="YQ44" s="8">
        <f t="shared" si="570"/>
        <v>214.04512243787764</v>
      </c>
      <c r="YR44" s="8">
        <f t="shared" si="117"/>
        <v>219.34510589406858</v>
      </c>
      <c r="YS44" s="8">
        <v>1</v>
      </c>
      <c r="YT44" s="8">
        <f t="shared" si="118"/>
        <v>1.1494252873563264E-3</v>
      </c>
      <c r="YV44" s="5">
        <f t="shared" si="385"/>
        <v>41</v>
      </c>
      <c r="YW44" s="5">
        <v>0.76902000000000004</v>
      </c>
      <c r="YX44" s="5">
        <f t="shared" si="386"/>
        <v>146.54241522951958</v>
      </c>
      <c r="ZA44" s="5">
        <f t="shared" si="387"/>
        <v>41</v>
      </c>
      <c r="ZB44" s="8">
        <f t="shared" si="571"/>
        <v>214.04512243787764</v>
      </c>
      <c r="ZC44" s="8">
        <f t="shared" si="119"/>
        <v>219.34510589406858</v>
      </c>
      <c r="ZD44" s="8">
        <v>1</v>
      </c>
      <c r="ZE44" s="8">
        <f t="shared" si="120"/>
        <v>1.1494252873563264E-3</v>
      </c>
      <c r="ZG44" s="5">
        <f t="shared" si="388"/>
        <v>41</v>
      </c>
      <c r="ZH44" s="5">
        <v>0.93696000000000002</v>
      </c>
      <c r="ZI44" s="5">
        <f t="shared" si="389"/>
        <v>276.39858334325135</v>
      </c>
      <c r="ZL44" s="5">
        <f t="shared" si="390"/>
        <v>41</v>
      </c>
      <c r="ZM44" s="8">
        <f t="shared" si="572"/>
        <v>208.77324293730013</v>
      </c>
      <c r="ZN44" s="8">
        <f t="shared" si="121"/>
        <v>213.9606206748208</v>
      </c>
      <c r="ZO44" s="8">
        <v>0</v>
      </c>
      <c r="ZP44" s="8">
        <f t="shared" si="122"/>
        <v>1.0344827586206897</v>
      </c>
      <c r="ZR44" s="5">
        <f t="shared" si="391"/>
        <v>41</v>
      </c>
      <c r="ZS44" s="5">
        <v>0.31523000000000001</v>
      </c>
      <c r="ZT44" s="5">
        <f t="shared" si="392"/>
        <v>37.867226352543618</v>
      </c>
      <c r="ZW44" s="5">
        <f t="shared" si="393"/>
        <v>41</v>
      </c>
      <c r="ZX44" s="8">
        <f t="shared" si="573"/>
        <v>208.77324293730013</v>
      </c>
      <c r="ZY44" s="8">
        <f t="shared" si="123"/>
        <v>213.9606206748208</v>
      </c>
      <c r="ZZ44" s="8">
        <v>0</v>
      </c>
      <c r="AAA44" s="8">
        <f t="shared" si="124"/>
        <v>1.0344827586206897</v>
      </c>
      <c r="AAC44" s="5">
        <f t="shared" si="394"/>
        <v>41</v>
      </c>
      <c r="AAD44" s="5">
        <v>0.31523000000000001</v>
      </c>
      <c r="AAE44" s="5">
        <f t="shared" si="395"/>
        <v>37.867226352543618</v>
      </c>
      <c r="AAH44" s="5">
        <f t="shared" si="396"/>
        <v>41</v>
      </c>
      <c r="AAI44" s="8">
        <f t="shared" si="574"/>
        <v>208.77324293730013</v>
      </c>
      <c r="AAJ44" s="8">
        <f t="shared" si="125"/>
        <v>213.9606206748208</v>
      </c>
      <c r="AAK44" s="8">
        <v>0</v>
      </c>
      <c r="AAL44" s="8">
        <f t="shared" si="126"/>
        <v>1.0344827586206897</v>
      </c>
      <c r="AAN44" s="5">
        <f t="shared" si="397"/>
        <v>41</v>
      </c>
      <c r="AAO44" s="5">
        <v>0.84404999999999997</v>
      </c>
      <c r="AAP44" s="5">
        <f t="shared" si="398"/>
        <v>185.82198359283245</v>
      </c>
      <c r="AAS44" s="5">
        <f t="shared" si="399"/>
        <v>41</v>
      </c>
      <c r="AAT44" s="8">
        <f t="shared" si="575"/>
        <v>224.40651920009884</v>
      </c>
      <c r="AAU44" s="8">
        <f t="shared" si="127"/>
        <v>229.98419703436267</v>
      </c>
      <c r="AAV44" s="8">
        <v>0</v>
      </c>
      <c r="AAW44" s="8">
        <f t="shared" si="128"/>
        <v>1.0344827586206897</v>
      </c>
      <c r="AAY44" s="5">
        <f t="shared" si="400"/>
        <v>41</v>
      </c>
      <c r="AAZ44" s="5">
        <v>2.4389999999999998E-2</v>
      </c>
      <c r="ABA44" s="5">
        <f t="shared" si="401"/>
        <v>2.4692362590402772</v>
      </c>
      <c r="ABD44" s="5">
        <f t="shared" si="402"/>
        <v>41</v>
      </c>
      <c r="ABE44" s="8">
        <f t="shared" si="576"/>
        <v>196.21139180393433</v>
      </c>
      <c r="ABF44" s="8">
        <f t="shared" si="129"/>
        <v>201.05494569255669</v>
      </c>
      <c r="ABG44" s="8">
        <v>1</v>
      </c>
      <c r="ABH44" s="8">
        <f t="shared" si="130"/>
        <v>1.1494252873563264E-3</v>
      </c>
      <c r="ABJ44" s="5">
        <f t="shared" si="403"/>
        <v>41</v>
      </c>
      <c r="ABK44" s="5">
        <v>0.64654</v>
      </c>
      <c r="ABL44" s="5">
        <f t="shared" si="404"/>
        <v>103.99849542204859</v>
      </c>
      <c r="ABO44" s="5">
        <f t="shared" si="405"/>
        <v>41</v>
      </c>
      <c r="ABP44" s="8">
        <f t="shared" si="577"/>
        <v>224.95903049854309</v>
      </c>
      <c r="ABQ44" s="8">
        <f t="shared" si="131"/>
        <v>230.55052111526803</v>
      </c>
      <c r="ABR44" s="8">
        <v>0</v>
      </c>
      <c r="ABS44" s="8">
        <f t="shared" si="132"/>
        <v>1.0344827586206897</v>
      </c>
      <c r="ABU44" s="5">
        <f t="shared" si="406"/>
        <v>41</v>
      </c>
      <c r="ABV44" s="5">
        <v>0.62324999999999997</v>
      </c>
      <c r="ABW44" s="5">
        <f t="shared" si="407"/>
        <v>97.617344147553212</v>
      </c>
      <c r="ABZ44" s="5">
        <f t="shared" si="408"/>
        <v>41</v>
      </c>
      <c r="ACA44" s="8">
        <f t="shared" si="578"/>
        <v>224.40651920009884</v>
      </c>
      <c r="ACB44" s="8">
        <f t="shared" si="133"/>
        <v>229.98419703436267</v>
      </c>
      <c r="ACC44" s="8">
        <v>0</v>
      </c>
      <c r="ACD44" s="8">
        <f t="shared" si="134"/>
        <v>1.0344827586206897</v>
      </c>
      <c r="ACF44" s="5">
        <f t="shared" si="409"/>
        <v>41</v>
      </c>
      <c r="ACG44" s="5">
        <v>0.70642000000000005</v>
      </c>
      <c r="ACH44" s="5">
        <f t="shared" si="410"/>
        <v>122.560510445305</v>
      </c>
      <c r="ACK44" s="5">
        <f t="shared" si="411"/>
        <v>41</v>
      </c>
      <c r="ACL44" s="8">
        <f t="shared" si="579"/>
        <v>222.46370009894747</v>
      </c>
      <c r="ACM44" s="8">
        <f t="shared" si="135"/>
        <v>227.99280745568251</v>
      </c>
      <c r="ACN44" s="8">
        <v>1</v>
      </c>
      <c r="ACO44" s="8">
        <f t="shared" si="136"/>
        <v>1.1494252873563264E-3</v>
      </c>
      <c r="ACQ44" s="5">
        <f t="shared" si="412"/>
        <v>41</v>
      </c>
      <c r="ACR44" s="5">
        <v>0.84404999999999997</v>
      </c>
      <c r="ACS44" s="5">
        <f t="shared" si="413"/>
        <v>185.82198359283245</v>
      </c>
      <c r="ACV44" s="5">
        <f t="shared" si="414"/>
        <v>41</v>
      </c>
      <c r="ACW44" s="8">
        <f t="shared" si="580"/>
        <v>224.40651920009884</v>
      </c>
      <c r="ACX44" s="8">
        <f t="shared" si="137"/>
        <v>229.98419703436267</v>
      </c>
      <c r="ACY44" s="8">
        <v>0</v>
      </c>
      <c r="ACZ44" s="8">
        <f t="shared" si="138"/>
        <v>1.0344827586206897</v>
      </c>
      <c r="ADB44" s="5">
        <f t="shared" si="415"/>
        <v>41</v>
      </c>
      <c r="ADC44" s="5">
        <v>0.58152000000000004</v>
      </c>
      <c r="ADD44" s="5">
        <f t="shared" si="416"/>
        <v>87.112617991978141</v>
      </c>
      <c r="ADG44" s="5">
        <f t="shared" si="417"/>
        <v>41</v>
      </c>
      <c r="ADH44" s="8">
        <f t="shared" si="581"/>
        <v>190.11113738059112</v>
      </c>
      <c r="ADI44" s="8">
        <f t="shared" si="139"/>
        <v>194.82178784739588</v>
      </c>
      <c r="ADJ44" s="8">
        <v>1</v>
      </c>
      <c r="ADK44" s="8">
        <f t="shared" si="140"/>
        <v>1.1494252873563264E-3</v>
      </c>
      <c r="ADM44" s="5">
        <f t="shared" si="418"/>
        <v>41</v>
      </c>
      <c r="ADN44" s="5">
        <v>0.16768</v>
      </c>
      <c r="ADO44" s="5">
        <f t="shared" si="419"/>
        <v>18.353829672185039</v>
      </c>
      <c r="ADR44" s="5">
        <f t="shared" si="420"/>
        <v>41</v>
      </c>
      <c r="ADS44" s="8">
        <f t="shared" si="582"/>
        <v>224.95903049854309</v>
      </c>
      <c r="ADT44" s="8">
        <f t="shared" si="141"/>
        <v>230.55052111526803</v>
      </c>
      <c r="ADU44" s="8">
        <v>0</v>
      </c>
      <c r="ADV44" s="8">
        <f t="shared" si="142"/>
        <v>1.0344827586206897</v>
      </c>
      <c r="ADX44" s="5">
        <f t="shared" si="421"/>
        <v>41</v>
      </c>
      <c r="ADY44" s="5">
        <v>0.70642000000000005</v>
      </c>
      <c r="ADZ44" s="5">
        <f t="shared" si="422"/>
        <v>122.560510445305</v>
      </c>
      <c r="AEC44" s="5">
        <f t="shared" si="423"/>
        <v>41</v>
      </c>
      <c r="AED44" s="8">
        <f t="shared" si="583"/>
        <v>224.89664723855321</v>
      </c>
      <c r="AEE44" s="8">
        <f t="shared" si="143"/>
        <v>230.48813785527815</v>
      </c>
      <c r="AEF44" s="8">
        <v>0</v>
      </c>
      <c r="AEG44" s="8">
        <f t="shared" si="144"/>
        <v>1.0344827586206897</v>
      </c>
      <c r="AEI44" s="5">
        <f t="shared" si="424"/>
        <v>41</v>
      </c>
      <c r="AEJ44" s="5">
        <v>0.35111999999999999</v>
      </c>
      <c r="AEK44" s="5">
        <f t="shared" si="425"/>
        <v>43.25074792200477</v>
      </c>
      <c r="AEN44" s="5">
        <f t="shared" si="426"/>
        <v>41</v>
      </c>
      <c r="AEO44" s="8">
        <f t="shared" si="584"/>
        <v>187.188200468768</v>
      </c>
      <c r="AEP44" s="8">
        <f t="shared" si="145"/>
        <v>191.83663573387918</v>
      </c>
      <c r="AEQ44" s="8">
        <v>0</v>
      </c>
      <c r="AER44" s="8">
        <f t="shared" si="146"/>
        <v>1.0344827586206897</v>
      </c>
      <c r="AET44" s="5">
        <f t="shared" si="427"/>
        <v>41</v>
      </c>
      <c r="AEU44" s="5">
        <v>0.17491999999999999</v>
      </c>
      <c r="AEV44" s="5">
        <f t="shared" si="428"/>
        <v>19.227492765174347</v>
      </c>
      <c r="AEY44" s="5">
        <f t="shared" si="429"/>
        <v>41</v>
      </c>
      <c r="AEZ44" s="8">
        <f t="shared" si="585"/>
        <v>190.47496082431473</v>
      </c>
      <c r="AFA44" s="8">
        <f t="shared" si="147"/>
        <v>195.16539887757929</v>
      </c>
      <c r="AFB44" s="8">
        <v>1</v>
      </c>
      <c r="AFC44" s="8">
        <f t="shared" si="148"/>
        <v>1.1494252873563264E-3</v>
      </c>
      <c r="AFE44" s="5">
        <f t="shared" si="430"/>
        <v>41</v>
      </c>
      <c r="AFF44" s="5">
        <v>7.6999999999999999E-2</v>
      </c>
      <c r="AFG44" s="5">
        <f t="shared" si="431"/>
        <v>8.012604447928485</v>
      </c>
      <c r="AFJ44" s="5">
        <f t="shared" si="432"/>
        <v>41</v>
      </c>
      <c r="AFK44" s="8">
        <f t="shared" si="586"/>
        <v>224.40651920009884</v>
      </c>
      <c r="AFL44" s="8">
        <f t="shared" si="149"/>
        <v>229.98419703436267</v>
      </c>
      <c r="AFM44" s="8">
        <v>0</v>
      </c>
      <c r="AFN44" s="8">
        <f t="shared" si="150"/>
        <v>1.0344827586206897</v>
      </c>
      <c r="AFP44" s="5">
        <f t="shared" si="433"/>
        <v>41</v>
      </c>
      <c r="AFQ44" s="5">
        <v>0.93696000000000002</v>
      </c>
      <c r="AFR44" s="5">
        <f t="shared" si="434"/>
        <v>276.39858334325135</v>
      </c>
      <c r="AFU44" s="5">
        <f t="shared" si="435"/>
        <v>41</v>
      </c>
      <c r="AFV44" s="8">
        <f t="shared" si="587"/>
        <v>208.77324293730013</v>
      </c>
      <c r="AFW44" s="8">
        <f t="shared" si="151"/>
        <v>213.9606206748208</v>
      </c>
      <c r="AFX44" s="8">
        <v>0</v>
      </c>
      <c r="AFY44" s="8">
        <f t="shared" si="152"/>
        <v>1.0344827586206897</v>
      </c>
      <c r="AGA44" s="5">
        <f t="shared" si="436"/>
        <v>41</v>
      </c>
      <c r="AGB44" s="5">
        <v>0.31523000000000001</v>
      </c>
      <c r="AGC44" s="5">
        <f t="shared" si="437"/>
        <v>37.867226352543618</v>
      </c>
      <c r="AGF44" s="5">
        <f t="shared" si="438"/>
        <v>41</v>
      </c>
      <c r="AGG44" s="8">
        <f t="shared" si="588"/>
        <v>208.77324293730013</v>
      </c>
      <c r="AGH44" s="8">
        <f t="shared" si="153"/>
        <v>213.9606206748208</v>
      </c>
      <c r="AGI44" s="8">
        <v>0</v>
      </c>
      <c r="AGJ44" s="8">
        <f t="shared" si="154"/>
        <v>1.0344827586206897</v>
      </c>
      <c r="AGL44" s="5">
        <f t="shared" si="439"/>
        <v>41</v>
      </c>
      <c r="AGM44" s="5">
        <v>0.13184000000000001</v>
      </c>
      <c r="AGN44" s="5">
        <f t="shared" si="440"/>
        <v>14.137924951157007</v>
      </c>
      <c r="AGQ44" s="5">
        <f t="shared" si="441"/>
        <v>41</v>
      </c>
      <c r="AGR44" s="8">
        <f t="shared" si="589"/>
        <v>224.95903049854309</v>
      </c>
      <c r="AGS44" s="8">
        <f t="shared" si="155"/>
        <v>230.55052111526803</v>
      </c>
      <c r="AGT44" s="8">
        <v>0</v>
      </c>
      <c r="AGU44" s="8">
        <f t="shared" si="156"/>
        <v>1.0344827586206897</v>
      </c>
      <c r="AGW44" s="5">
        <f t="shared" si="442"/>
        <v>41</v>
      </c>
      <c r="AGX44" s="5">
        <v>0.12761</v>
      </c>
      <c r="AGY44" s="5">
        <f t="shared" si="443"/>
        <v>13.65187073521798</v>
      </c>
      <c r="AHB44" s="5">
        <f t="shared" si="444"/>
        <v>41</v>
      </c>
      <c r="AHC44" s="8">
        <f t="shared" si="590"/>
        <v>220.16209708672679</v>
      </c>
      <c r="AHD44" s="8">
        <f t="shared" si="157"/>
        <v>225.60631413815588</v>
      </c>
      <c r="AHE44" s="8">
        <v>2</v>
      </c>
      <c r="AHF44" s="8">
        <f t="shared" si="158"/>
        <v>0.9011494252873562</v>
      </c>
      <c r="AHH44" s="5">
        <f t="shared" si="445"/>
        <v>41</v>
      </c>
      <c r="AHI44" s="5">
        <v>0.52644999999999997</v>
      </c>
      <c r="AHJ44" s="5">
        <f t="shared" si="446"/>
        <v>74.749777531002664</v>
      </c>
      <c r="AHM44" s="5">
        <f t="shared" si="447"/>
        <v>41</v>
      </c>
      <c r="AHN44" s="8">
        <f t="shared" si="591"/>
        <v>222.46370009894747</v>
      </c>
      <c r="AHO44" s="8">
        <f t="shared" si="159"/>
        <v>227.99280745568251</v>
      </c>
      <c r="AHP44" s="8">
        <v>0</v>
      </c>
      <c r="AHQ44" s="8">
        <f t="shared" si="160"/>
        <v>1.0344827586206897</v>
      </c>
      <c r="AHS44" s="5">
        <f t="shared" si="448"/>
        <v>41</v>
      </c>
      <c r="AHT44" s="5">
        <v>0.33463999999999999</v>
      </c>
      <c r="AHU44" s="5">
        <f t="shared" si="449"/>
        <v>40.742703142170505</v>
      </c>
      <c r="AHX44" s="5">
        <f t="shared" si="450"/>
        <v>41</v>
      </c>
      <c r="AHY44" s="8">
        <f t="shared" si="592"/>
        <v>190.11113738059112</v>
      </c>
      <c r="AHZ44" s="8">
        <f t="shared" si="161"/>
        <v>194.82178784739588</v>
      </c>
      <c r="AIA44" s="8">
        <v>1</v>
      </c>
      <c r="AIB44" s="8">
        <f t="shared" si="162"/>
        <v>1.1494252873563264E-3</v>
      </c>
      <c r="AID44" s="5">
        <f t="shared" si="451"/>
        <v>41</v>
      </c>
      <c r="AIE44" s="5">
        <v>0.78939999999999999</v>
      </c>
      <c r="AIF44" s="5">
        <f t="shared" si="452"/>
        <v>155.77946792822618</v>
      </c>
      <c r="AII44" s="5">
        <f t="shared" si="453"/>
        <v>41</v>
      </c>
      <c r="AIJ44" s="8">
        <f t="shared" si="593"/>
        <v>208.77324293730013</v>
      </c>
      <c r="AIK44" s="8">
        <f t="shared" si="163"/>
        <v>213.9606206748208</v>
      </c>
      <c r="AIL44" s="8">
        <v>0</v>
      </c>
      <c r="AIM44" s="8">
        <f t="shared" si="164"/>
        <v>1.0344827586206897</v>
      </c>
      <c r="AIO44" s="5">
        <f t="shared" si="454"/>
        <v>41</v>
      </c>
      <c r="AIP44" s="5">
        <v>0.76317000000000002</v>
      </c>
      <c r="AIQ44" s="5">
        <f t="shared" si="455"/>
        <v>144.04126948074949</v>
      </c>
      <c r="AIT44" s="5">
        <f t="shared" si="456"/>
        <v>41</v>
      </c>
      <c r="AIU44" s="8">
        <f t="shared" si="594"/>
        <v>214.04512243787764</v>
      </c>
      <c r="AIV44" s="8">
        <f t="shared" si="165"/>
        <v>219.34510589406858</v>
      </c>
      <c r="AIW44" s="8">
        <v>1</v>
      </c>
      <c r="AIX44" s="8">
        <f t="shared" si="166"/>
        <v>1.1494252873563264E-3</v>
      </c>
      <c r="AIZ44" s="5">
        <f t="shared" si="457"/>
        <v>41</v>
      </c>
      <c r="AJA44" s="5">
        <v>0.89070000000000005</v>
      </c>
      <c r="AJB44" s="5">
        <f t="shared" si="458"/>
        <v>221.36588837996447</v>
      </c>
      <c r="AJE44" s="5">
        <f t="shared" si="459"/>
        <v>41</v>
      </c>
      <c r="AJF44" s="8">
        <f t="shared" si="595"/>
        <v>190.11113738059112</v>
      </c>
      <c r="AJG44" s="8">
        <f t="shared" si="167"/>
        <v>194.82178784739588</v>
      </c>
      <c r="AJH44" s="8">
        <v>1</v>
      </c>
      <c r="AJI44" s="8">
        <f t="shared" si="168"/>
        <v>1.1494252873563264E-3</v>
      </c>
      <c r="AJK44" s="5">
        <f t="shared" si="460"/>
        <v>41</v>
      </c>
      <c r="AJL44" s="5">
        <v>0.73816999999999999</v>
      </c>
      <c r="AJM44" s="5">
        <f t="shared" si="461"/>
        <v>134.00598407803562</v>
      </c>
      <c r="AJP44" s="5">
        <f t="shared" si="462"/>
        <v>41</v>
      </c>
      <c r="AJQ44" s="8">
        <f t="shared" si="596"/>
        <v>224.95903049854309</v>
      </c>
      <c r="AJR44" s="8">
        <f t="shared" si="169"/>
        <v>230.55052111526803</v>
      </c>
      <c r="AJS44" s="8">
        <v>0</v>
      </c>
      <c r="AJT44" s="8">
        <f t="shared" si="170"/>
        <v>1.0344827586206897</v>
      </c>
      <c r="AJV44" s="5">
        <f t="shared" si="463"/>
        <v>41</v>
      </c>
      <c r="AJW44" s="5">
        <v>0.33463999999999999</v>
      </c>
      <c r="AJX44" s="5">
        <f t="shared" si="464"/>
        <v>40.742703142170505</v>
      </c>
      <c r="AKA44" s="5">
        <f t="shared" si="465"/>
        <v>41</v>
      </c>
      <c r="AKB44" s="8">
        <f t="shared" si="597"/>
        <v>190.11113738059112</v>
      </c>
      <c r="AKC44" s="8">
        <f t="shared" si="171"/>
        <v>194.82178784739588</v>
      </c>
      <c r="AKD44" s="8">
        <v>1</v>
      </c>
      <c r="AKE44" s="8">
        <f t="shared" si="172"/>
        <v>1.1494252873563264E-3</v>
      </c>
      <c r="AKG44" s="5">
        <f t="shared" si="466"/>
        <v>41</v>
      </c>
      <c r="AKH44" s="5">
        <v>0.13916999999999999</v>
      </c>
      <c r="AKI44" s="5">
        <f t="shared" si="467"/>
        <v>14.985823888079434</v>
      </c>
      <c r="AKL44" s="5">
        <f t="shared" si="468"/>
        <v>41</v>
      </c>
      <c r="AKM44" s="8">
        <f t="shared" si="598"/>
        <v>214.04512243787764</v>
      </c>
      <c r="AKN44" s="8">
        <f t="shared" si="173"/>
        <v>219.34510589406858</v>
      </c>
      <c r="AKO44" s="8">
        <v>1</v>
      </c>
      <c r="AKP44" s="8">
        <f t="shared" si="174"/>
        <v>1.1494252873563264E-3</v>
      </c>
      <c r="AKR44" s="5">
        <f t="shared" si="469"/>
        <v>41</v>
      </c>
      <c r="AKS44" s="5">
        <v>7.6999999999999999E-2</v>
      </c>
      <c r="AKT44" s="5">
        <f t="shared" si="470"/>
        <v>8.012604447928485</v>
      </c>
      <c r="AKW44" s="5">
        <f t="shared" si="471"/>
        <v>41</v>
      </c>
      <c r="AKX44" s="8">
        <f t="shared" si="599"/>
        <v>224.40651920009884</v>
      </c>
      <c r="AKY44" s="8">
        <f t="shared" si="175"/>
        <v>229.98419703436267</v>
      </c>
      <c r="AKZ44" s="8">
        <v>0</v>
      </c>
      <c r="ALA44" s="8">
        <f t="shared" si="176"/>
        <v>1.0344827586206897</v>
      </c>
      <c r="ALC44" s="5">
        <f t="shared" si="472"/>
        <v>41</v>
      </c>
      <c r="ALD44" s="5">
        <v>0.31523000000000001</v>
      </c>
      <c r="ALE44" s="5">
        <f t="shared" si="473"/>
        <v>37.867226352543618</v>
      </c>
      <c r="ALH44" s="5">
        <f t="shared" si="474"/>
        <v>41</v>
      </c>
      <c r="ALI44" s="8">
        <f t="shared" si="600"/>
        <v>208.77324293730013</v>
      </c>
      <c r="ALJ44" s="8">
        <f t="shared" si="177"/>
        <v>213.9606206748208</v>
      </c>
      <c r="ALK44" s="8">
        <v>0</v>
      </c>
      <c r="ALL44" s="8">
        <f t="shared" si="178"/>
        <v>1.0344827586206897</v>
      </c>
      <c r="ALN44" s="5">
        <f t="shared" si="475"/>
        <v>41</v>
      </c>
      <c r="ALO44" s="5">
        <v>2.775E-2</v>
      </c>
      <c r="ALP44" s="5">
        <f t="shared" si="476"/>
        <v>2.8142305946280439</v>
      </c>
      <c r="ALS44" s="5">
        <f t="shared" si="477"/>
        <v>41</v>
      </c>
      <c r="ALT44" s="8">
        <f t="shared" si="601"/>
        <v>224.40651920009884</v>
      </c>
      <c r="ALU44" s="8">
        <f t="shared" si="179"/>
        <v>229.98419703436267</v>
      </c>
      <c r="ALV44" s="8">
        <v>0</v>
      </c>
      <c r="ALW44" s="8">
        <f t="shared" si="180"/>
        <v>1.0344827586206897</v>
      </c>
      <c r="ALY44" s="5">
        <f t="shared" si="478"/>
        <v>41</v>
      </c>
      <c r="ALZ44" s="5">
        <v>0.54561000000000004</v>
      </c>
      <c r="AMA44" s="5">
        <f t="shared" si="479"/>
        <v>78.879941885960761</v>
      </c>
      <c r="AMD44" s="5">
        <f t="shared" si="480"/>
        <v>41</v>
      </c>
      <c r="AME44" s="8">
        <f t="shared" si="602"/>
        <v>198.23699961006275</v>
      </c>
      <c r="AMF44" s="8">
        <f t="shared" si="181"/>
        <v>203.14177999555832</v>
      </c>
      <c r="AMG44" s="8">
        <v>0</v>
      </c>
      <c r="AMH44" s="8">
        <f t="shared" si="182"/>
        <v>1.0344827586206897</v>
      </c>
      <c r="AMJ44" s="5">
        <f t="shared" si="481"/>
        <v>41</v>
      </c>
      <c r="AMK44" s="5">
        <v>0.35377999999999998</v>
      </c>
      <c r="AML44" s="5">
        <f t="shared" si="482"/>
        <v>43.661527590045985</v>
      </c>
      <c r="AMO44" s="5">
        <f t="shared" si="483"/>
        <v>41</v>
      </c>
      <c r="AMP44" s="8">
        <f t="shared" si="603"/>
        <v>196.21139180393433</v>
      </c>
      <c r="AMQ44" s="8">
        <f t="shared" si="183"/>
        <v>201.05494569255669</v>
      </c>
      <c r="AMR44" s="8">
        <v>1</v>
      </c>
      <c r="AMS44" s="8">
        <f t="shared" si="184"/>
        <v>1.1494252873563264E-3</v>
      </c>
      <c r="AMU44" s="5">
        <f t="shared" si="484"/>
        <v>41</v>
      </c>
      <c r="AMV44" s="5">
        <v>0.33202999999999999</v>
      </c>
      <c r="AMW44" s="5">
        <f t="shared" si="485"/>
        <v>40.351201663362438</v>
      </c>
      <c r="AMZ44" s="5">
        <f t="shared" si="486"/>
        <v>41</v>
      </c>
      <c r="ANA44" s="8">
        <f t="shared" si="604"/>
        <v>196.21139180393433</v>
      </c>
      <c r="ANB44" s="8">
        <f t="shared" si="185"/>
        <v>201.05494569255669</v>
      </c>
      <c r="ANC44" s="8">
        <v>0</v>
      </c>
      <c r="AND44" s="8">
        <f t="shared" si="186"/>
        <v>1.0344827586206897</v>
      </c>
      <c r="ANF44" s="5">
        <f t="shared" si="487"/>
        <v>41</v>
      </c>
      <c r="ANG44" s="5">
        <v>0.76317000000000002</v>
      </c>
      <c r="ANH44" s="5">
        <f t="shared" si="488"/>
        <v>144.04126948074949</v>
      </c>
      <c r="ANK44" s="5">
        <f t="shared" si="489"/>
        <v>41</v>
      </c>
      <c r="ANL44" s="8">
        <f t="shared" si="605"/>
        <v>214.04512243787764</v>
      </c>
      <c r="ANM44" s="8">
        <f t="shared" si="187"/>
        <v>219.34510589406858</v>
      </c>
      <c r="ANN44" s="8">
        <v>1</v>
      </c>
      <c r="ANO44" s="8">
        <f t="shared" si="188"/>
        <v>1.1494252873563264E-3</v>
      </c>
      <c r="ANQ44" s="5">
        <f t="shared" si="490"/>
        <v>41</v>
      </c>
      <c r="ANR44" s="5">
        <v>0.19839000000000001</v>
      </c>
      <c r="ANS44" s="5">
        <f t="shared" si="491"/>
        <v>22.113307367944937</v>
      </c>
      <c r="ANV44" s="5">
        <f t="shared" si="492"/>
        <v>41</v>
      </c>
      <c r="ANW44" s="8">
        <f t="shared" si="606"/>
        <v>190.11113738059112</v>
      </c>
      <c r="ANX44" s="8">
        <f t="shared" si="189"/>
        <v>194.82178784739588</v>
      </c>
      <c r="ANY44" s="8">
        <v>1</v>
      </c>
      <c r="ANZ44" s="8">
        <f t="shared" si="190"/>
        <v>1.1494252873563264E-3</v>
      </c>
      <c r="AOB44" s="5">
        <f t="shared" si="493"/>
        <v>41</v>
      </c>
      <c r="AOC44" s="5">
        <v>0.19839000000000001</v>
      </c>
      <c r="AOD44" s="5">
        <f t="shared" si="494"/>
        <v>22.113307367944937</v>
      </c>
      <c r="AOG44" s="5">
        <f t="shared" si="495"/>
        <v>41</v>
      </c>
      <c r="AOH44" s="8">
        <f t="shared" si="607"/>
        <v>190.11113738059112</v>
      </c>
      <c r="AOI44" s="8">
        <f t="shared" si="191"/>
        <v>194.82178784739588</v>
      </c>
      <c r="AOJ44" s="8">
        <v>1</v>
      </c>
      <c r="AOK44" s="8">
        <f t="shared" si="192"/>
        <v>1.1494252873563264E-3</v>
      </c>
      <c r="AOM44" s="5">
        <f t="shared" si="496"/>
        <v>41</v>
      </c>
      <c r="AON44" s="5">
        <v>0.35377999999999998</v>
      </c>
      <c r="AOO44" s="5">
        <f t="shared" si="497"/>
        <v>43.661527590045985</v>
      </c>
      <c r="AOR44" s="5">
        <f t="shared" si="498"/>
        <v>41</v>
      </c>
      <c r="AOS44" s="8">
        <f t="shared" si="608"/>
        <v>196.21139180393433</v>
      </c>
      <c r="AOT44" s="8">
        <f t="shared" si="193"/>
        <v>201.05494569255669</v>
      </c>
      <c r="AOU44" s="8">
        <v>1</v>
      </c>
      <c r="AOV44" s="8">
        <f t="shared" si="194"/>
        <v>1.1494252873563264E-3</v>
      </c>
      <c r="AOX44" s="5">
        <f t="shared" si="499"/>
        <v>41</v>
      </c>
      <c r="AOY44" s="5">
        <v>0.29693000000000003</v>
      </c>
      <c r="AOZ44" s="5">
        <f t="shared" si="500"/>
        <v>35.229881887109194</v>
      </c>
      <c r="APC44" s="5">
        <f t="shared" si="501"/>
        <v>41</v>
      </c>
      <c r="APD44" s="8">
        <f t="shared" si="609"/>
        <v>227.67822437744789</v>
      </c>
      <c r="APE44" s="8">
        <f t="shared" si="195"/>
        <v>233.33769484114544</v>
      </c>
      <c r="APF44" s="8">
        <v>1</v>
      </c>
      <c r="APG44" s="8">
        <f t="shared" si="196"/>
        <v>1.1494252873563264E-3</v>
      </c>
      <c r="API44" s="5">
        <f t="shared" si="502"/>
        <v>41</v>
      </c>
      <c r="APJ44" s="5">
        <v>2.4389999999999998E-2</v>
      </c>
      <c r="APK44" s="5">
        <f t="shared" si="503"/>
        <v>2.4692362590402772</v>
      </c>
      <c r="APN44" s="5">
        <f t="shared" si="504"/>
        <v>41</v>
      </c>
      <c r="APO44" s="8">
        <f t="shared" si="610"/>
        <v>196.21139180393433</v>
      </c>
      <c r="APP44" s="8">
        <f t="shared" si="197"/>
        <v>201.05494569255669</v>
      </c>
      <c r="APQ44" s="8">
        <v>1</v>
      </c>
      <c r="APR44" s="8">
        <f t="shared" si="198"/>
        <v>1.1494252873563264E-3</v>
      </c>
      <c r="APT44" s="5">
        <f t="shared" si="505"/>
        <v>41</v>
      </c>
      <c r="APU44" s="5">
        <v>0.33202999999999999</v>
      </c>
      <c r="APV44" s="5">
        <f t="shared" si="506"/>
        <v>40.351201663362438</v>
      </c>
      <c r="APY44" s="5">
        <f t="shared" si="507"/>
        <v>41</v>
      </c>
      <c r="APZ44" s="8">
        <f t="shared" si="611"/>
        <v>196.21139180393433</v>
      </c>
      <c r="AQA44" s="8">
        <f t="shared" si="199"/>
        <v>201.05494569255669</v>
      </c>
      <c r="AQB44" s="8">
        <v>0</v>
      </c>
      <c r="AQC44" s="8">
        <f t="shared" si="200"/>
        <v>1.0344827586206897</v>
      </c>
      <c r="AQE44" s="5">
        <f t="shared" si="508"/>
        <v>41</v>
      </c>
      <c r="AQF44" s="5">
        <v>0.32851999999999998</v>
      </c>
      <c r="AQG44" s="5">
        <f t="shared" si="509"/>
        <v>39.827104752792373</v>
      </c>
      <c r="AQJ44" s="5">
        <f t="shared" si="510"/>
        <v>41</v>
      </c>
      <c r="AQK44" s="8">
        <f t="shared" si="612"/>
        <v>187.188200468768</v>
      </c>
      <c r="AQL44" s="8">
        <f t="shared" si="201"/>
        <v>191.83663573387918</v>
      </c>
      <c r="AQM44" s="8">
        <v>0</v>
      </c>
      <c r="AQN44" s="8">
        <f t="shared" si="202"/>
        <v>1.0344827586206897</v>
      </c>
    </row>
    <row r="45" spans="12:1132" x14ac:dyDescent="0.25">
      <c r="L45" s="5">
        <f t="shared" si="203"/>
        <v>42</v>
      </c>
      <c r="M45" s="5">
        <v>0.24284</v>
      </c>
      <c r="N45" s="5">
        <f t="shared" si="204"/>
        <v>27.81806872441182</v>
      </c>
      <c r="Q45" s="5">
        <f t="shared" si="205"/>
        <v>42</v>
      </c>
      <c r="R45" s="8">
        <f t="shared" si="511"/>
        <v>219.34510589406858</v>
      </c>
      <c r="S45" s="8">
        <f t="shared" si="0"/>
        <v>224.64508935025952</v>
      </c>
      <c r="T45" s="8">
        <f t="shared" si="613"/>
        <v>0</v>
      </c>
      <c r="U45" s="8">
        <f t="shared" si="1"/>
        <v>1.0344827586206897</v>
      </c>
      <c r="W45" s="5">
        <f t="shared" si="207"/>
        <v>42</v>
      </c>
      <c r="X45" s="5">
        <v>0.93698999999999999</v>
      </c>
      <c r="Y45" s="5">
        <f t="shared" si="208"/>
        <v>276.44618350281729</v>
      </c>
      <c r="AB45" s="5">
        <f t="shared" si="209"/>
        <v>42</v>
      </c>
      <c r="AC45" s="8">
        <f t="shared" si="512"/>
        <v>213.9606206748208</v>
      </c>
      <c r="AD45" s="8">
        <f t="shared" si="210"/>
        <v>219.14799841234148</v>
      </c>
      <c r="AE45" s="8">
        <v>0</v>
      </c>
      <c r="AF45" s="8">
        <f t="shared" si="2"/>
        <v>1.0344827586206897</v>
      </c>
      <c r="AH45" s="5">
        <f t="shared" si="211"/>
        <v>42</v>
      </c>
      <c r="AI45" s="5">
        <v>0.76317000000000002</v>
      </c>
      <c r="AJ45" s="5">
        <f t="shared" si="212"/>
        <v>144.04126948074949</v>
      </c>
      <c r="AM45" s="5">
        <f t="shared" si="213"/>
        <v>42</v>
      </c>
      <c r="AN45" s="8">
        <f t="shared" si="513"/>
        <v>219.34510589406858</v>
      </c>
      <c r="AO45" s="8">
        <f t="shared" si="3"/>
        <v>224.64508935025952</v>
      </c>
      <c r="AP45" s="8">
        <v>0</v>
      </c>
      <c r="AQ45" s="8">
        <f t="shared" si="4"/>
        <v>1.0344827586206897</v>
      </c>
      <c r="AS45" s="5">
        <f t="shared" si="214"/>
        <v>42</v>
      </c>
      <c r="AT45" s="5">
        <v>0.93039000000000005</v>
      </c>
      <c r="AU45" s="5">
        <f t="shared" si="215"/>
        <v>266.4847043801563</v>
      </c>
      <c r="AX45" s="5">
        <f t="shared" si="216"/>
        <v>42</v>
      </c>
      <c r="AY45" s="8">
        <f t="shared" si="514"/>
        <v>260.89936491442597</v>
      </c>
      <c r="AZ45" s="8">
        <f t="shared" si="5"/>
        <v>267.20476276925245</v>
      </c>
      <c r="BA45" s="8">
        <v>1</v>
      </c>
      <c r="BB45" s="8">
        <f t="shared" si="6"/>
        <v>1.1494252873563264E-3</v>
      </c>
      <c r="BD45" s="5">
        <f t="shared" si="217"/>
        <v>42</v>
      </c>
      <c r="BE45" s="5">
        <v>0.80139000000000005</v>
      </c>
      <c r="BF45" s="5">
        <f t="shared" si="218"/>
        <v>161.64121761714372</v>
      </c>
      <c r="BI45" s="5">
        <f t="shared" si="219"/>
        <v>42</v>
      </c>
      <c r="BJ45" s="8">
        <f t="shared" si="515"/>
        <v>230.55052111526803</v>
      </c>
      <c r="BK45" s="8">
        <f t="shared" si="7"/>
        <v>236.14201173199297</v>
      </c>
      <c r="BL45" s="8">
        <v>0</v>
      </c>
      <c r="BM45" s="8">
        <f t="shared" si="8"/>
        <v>1.0344827586206897</v>
      </c>
      <c r="BO45" s="5">
        <f t="shared" si="220"/>
        <v>42</v>
      </c>
      <c r="BP45" s="5">
        <v>0.24284</v>
      </c>
      <c r="BQ45" s="5">
        <f t="shared" si="221"/>
        <v>27.81806872441182</v>
      </c>
      <c r="BT45" s="5">
        <f t="shared" si="222"/>
        <v>42</v>
      </c>
      <c r="BU45" s="8">
        <f t="shared" si="516"/>
        <v>219.34510589406858</v>
      </c>
      <c r="BV45" s="8">
        <f t="shared" si="9"/>
        <v>224.64508935025952</v>
      </c>
      <c r="BW45" s="8">
        <v>0</v>
      </c>
      <c r="BX45" s="8">
        <f t="shared" si="10"/>
        <v>1.0344827586206897</v>
      </c>
      <c r="BZ45" s="5">
        <f t="shared" si="223"/>
        <v>42</v>
      </c>
      <c r="CA45" s="5">
        <v>5.9479999999999998E-2</v>
      </c>
      <c r="CB45" s="5">
        <f t="shared" si="224"/>
        <v>6.1322365182731726</v>
      </c>
      <c r="CE45" s="5">
        <f t="shared" si="225"/>
        <v>42</v>
      </c>
      <c r="CF45" s="8">
        <f t="shared" si="517"/>
        <v>201.05494569255669</v>
      </c>
      <c r="CG45" s="8">
        <f t="shared" si="11"/>
        <v>205.89849958117904</v>
      </c>
      <c r="CH45" s="8">
        <v>0</v>
      </c>
      <c r="CI45" s="8">
        <f t="shared" si="12"/>
        <v>1.0344827586206897</v>
      </c>
      <c r="CK45" s="5">
        <f t="shared" si="226"/>
        <v>42</v>
      </c>
      <c r="CL45" s="5">
        <v>0.31523000000000001</v>
      </c>
      <c r="CM45" s="5">
        <f t="shared" si="227"/>
        <v>37.867226352543618</v>
      </c>
      <c r="CP45" s="5">
        <f t="shared" si="228"/>
        <v>42</v>
      </c>
      <c r="CQ45" s="8">
        <f t="shared" si="518"/>
        <v>213.9606206748208</v>
      </c>
      <c r="CR45" s="8">
        <f t="shared" si="13"/>
        <v>219.14799841234148</v>
      </c>
      <c r="CS45" s="8">
        <v>0</v>
      </c>
      <c r="CT45" s="8">
        <f t="shared" si="14"/>
        <v>1.0344827586206897</v>
      </c>
      <c r="CV45" s="5">
        <f t="shared" si="229"/>
        <v>42</v>
      </c>
      <c r="CW45" s="5">
        <v>0.32851999999999998</v>
      </c>
      <c r="CX45" s="5">
        <f t="shared" si="230"/>
        <v>39.827104752792373</v>
      </c>
      <c r="DA45" s="5">
        <f t="shared" si="231"/>
        <v>42</v>
      </c>
      <c r="DB45" s="8">
        <f t="shared" si="519"/>
        <v>213.93327710266848</v>
      </c>
      <c r="DC45" s="8">
        <f t="shared" si="15"/>
        <v>219.12065484018916</v>
      </c>
      <c r="DD45" s="8">
        <v>0</v>
      </c>
      <c r="DE45" s="8">
        <f t="shared" si="16"/>
        <v>1.0344827586206897</v>
      </c>
      <c r="DG45" s="5">
        <f t="shared" si="232"/>
        <v>42</v>
      </c>
      <c r="DH45" s="5">
        <v>0.24204000000000001</v>
      </c>
      <c r="DI45" s="5">
        <f t="shared" si="233"/>
        <v>27.712466518072336</v>
      </c>
      <c r="DL45" s="5">
        <f t="shared" si="234"/>
        <v>42</v>
      </c>
      <c r="DM45" s="8">
        <f t="shared" si="520"/>
        <v>229.98419703436267</v>
      </c>
      <c r="DN45" s="8">
        <f t="shared" si="17"/>
        <v>235.56187486862649</v>
      </c>
      <c r="DO45" s="8">
        <v>1</v>
      </c>
      <c r="DP45" s="8">
        <f t="shared" si="18"/>
        <v>1.1494252873563264E-3</v>
      </c>
      <c r="DR45" s="5">
        <f t="shared" si="235"/>
        <v>42</v>
      </c>
      <c r="DS45" s="5">
        <v>0.59289999999999998</v>
      </c>
      <c r="DT45" s="5">
        <f t="shared" si="236"/>
        <v>89.869642347320394</v>
      </c>
      <c r="DW45" s="5">
        <f t="shared" si="237"/>
        <v>42</v>
      </c>
      <c r="DX45" s="8">
        <f t="shared" si="521"/>
        <v>229.98419703436267</v>
      </c>
      <c r="DY45" s="8">
        <f t="shared" si="19"/>
        <v>235.56187486862649</v>
      </c>
      <c r="DZ45" s="8">
        <v>1</v>
      </c>
      <c r="EA45" s="8">
        <f t="shared" si="20"/>
        <v>1.1494252873563264E-3</v>
      </c>
      <c r="EC45" s="5">
        <f t="shared" si="238"/>
        <v>42</v>
      </c>
      <c r="ED45" s="5">
        <v>0.70642000000000005</v>
      </c>
      <c r="EE45" s="5">
        <f t="shared" si="239"/>
        <v>122.560510445305</v>
      </c>
      <c r="EH45" s="5">
        <f t="shared" si="240"/>
        <v>42</v>
      </c>
      <c r="EI45" s="8">
        <f t="shared" si="522"/>
        <v>227.99280745568251</v>
      </c>
      <c r="EJ45" s="8">
        <f t="shared" si="21"/>
        <v>233.52191481241755</v>
      </c>
      <c r="EK45" s="8">
        <v>2</v>
      </c>
      <c r="EL45" s="8">
        <f t="shared" si="22"/>
        <v>0.9011494252873562</v>
      </c>
      <c r="EN45" s="5">
        <f t="shared" si="241"/>
        <v>42</v>
      </c>
      <c r="EO45" s="5">
        <v>0.35377999999999998</v>
      </c>
      <c r="EP45" s="5">
        <f t="shared" si="242"/>
        <v>43.661527590045985</v>
      </c>
      <c r="ES45" s="5">
        <f t="shared" si="243"/>
        <v>42</v>
      </c>
      <c r="ET45" s="8">
        <f t="shared" si="523"/>
        <v>229.16263788517699</v>
      </c>
      <c r="EU45" s="8">
        <f t="shared" si="23"/>
        <v>234.69174524191203</v>
      </c>
      <c r="EV45" s="8">
        <v>1</v>
      </c>
      <c r="EW45" s="8">
        <f t="shared" si="24"/>
        <v>1.1494252873563264E-3</v>
      </c>
      <c r="EY45" s="5">
        <f t="shared" si="244"/>
        <v>42</v>
      </c>
      <c r="EZ45" s="5">
        <v>0.93584999999999996</v>
      </c>
      <c r="FA45" s="5">
        <f t="shared" si="245"/>
        <v>274.6531187920491</v>
      </c>
      <c r="FD45" s="5">
        <f t="shared" si="246"/>
        <v>42</v>
      </c>
      <c r="FE45" s="8">
        <f t="shared" si="524"/>
        <v>194.82178784739588</v>
      </c>
      <c r="FF45" s="8">
        <f t="shared" si="25"/>
        <v>199.53243831420065</v>
      </c>
      <c r="FG45" s="8">
        <v>0</v>
      </c>
      <c r="FH45" s="8">
        <f t="shared" si="26"/>
        <v>1.0344827586206897</v>
      </c>
      <c r="FJ45" s="5">
        <f t="shared" si="247"/>
        <v>42</v>
      </c>
      <c r="FK45" s="5">
        <v>0.90291999999999994</v>
      </c>
      <c r="FL45" s="5">
        <f t="shared" si="248"/>
        <v>233.22198981237358</v>
      </c>
      <c r="FO45" s="5">
        <f t="shared" si="249"/>
        <v>42</v>
      </c>
      <c r="FP45" s="8">
        <f t="shared" si="525"/>
        <v>227.99280745568251</v>
      </c>
      <c r="FQ45" s="8">
        <f t="shared" si="27"/>
        <v>233.52191481241755</v>
      </c>
      <c r="FR45" s="8">
        <v>2</v>
      </c>
      <c r="FS45" s="8">
        <f t="shared" si="28"/>
        <v>0.9011494252873562</v>
      </c>
      <c r="FU45" s="5">
        <f t="shared" si="250"/>
        <v>42</v>
      </c>
      <c r="FV45" s="5">
        <v>0.93696000000000002</v>
      </c>
      <c r="FW45" s="5">
        <f t="shared" si="251"/>
        <v>276.39858334325135</v>
      </c>
      <c r="FZ45" s="5">
        <f t="shared" si="252"/>
        <v>42</v>
      </c>
      <c r="GA45" s="8">
        <f t="shared" si="526"/>
        <v>214.77768254507032</v>
      </c>
      <c r="GB45" s="8">
        <f t="shared" si="29"/>
        <v>219.98498862088977</v>
      </c>
      <c r="GC45" s="8">
        <v>0</v>
      </c>
      <c r="GD45" s="8">
        <f t="shared" si="30"/>
        <v>1.0344827586206897</v>
      </c>
      <c r="GF45" s="5">
        <f t="shared" si="253"/>
        <v>42</v>
      </c>
      <c r="GG45" s="5">
        <v>0.93698999999999999</v>
      </c>
      <c r="GH45" s="5">
        <f t="shared" si="254"/>
        <v>276.44618350281729</v>
      </c>
      <c r="GK45" s="5">
        <f t="shared" si="255"/>
        <v>42</v>
      </c>
      <c r="GL45" s="8">
        <f t="shared" si="527"/>
        <v>213.9606206748208</v>
      </c>
      <c r="GM45" s="8">
        <f t="shared" si="31"/>
        <v>219.14799841234148</v>
      </c>
      <c r="GN45" s="8">
        <v>0</v>
      </c>
      <c r="GO45" s="8">
        <f t="shared" si="32"/>
        <v>1.0344827586206897</v>
      </c>
      <c r="GQ45" s="5">
        <f t="shared" si="256"/>
        <v>42</v>
      </c>
      <c r="GR45" s="5">
        <v>0.44535000000000002</v>
      </c>
      <c r="GS45" s="5">
        <f t="shared" si="257"/>
        <v>58.941799479746848</v>
      </c>
      <c r="GV45" s="5">
        <f t="shared" si="258"/>
        <v>42</v>
      </c>
      <c r="GW45" s="8">
        <f t="shared" si="528"/>
        <v>222.66682796255085</v>
      </c>
      <c r="GX45" s="8">
        <f t="shared" si="33"/>
        <v>228.06017024900308</v>
      </c>
      <c r="GY45" s="8">
        <v>2</v>
      </c>
      <c r="GZ45" s="8">
        <f t="shared" si="34"/>
        <v>0.9011494252873562</v>
      </c>
      <c r="HB45" s="5">
        <f t="shared" si="259"/>
        <v>42</v>
      </c>
      <c r="HC45" s="5">
        <v>0.20191999999999999</v>
      </c>
      <c r="HD45" s="5">
        <f t="shared" si="260"/>
        <v>22.55464359305201</v>
      </c>
      <c r="HG45" s="5">
        <f t="shared" si="261"/>
        <v>42</v>
      </c>
      <c r="HH45" s="8">
        <f t="shared" si="529"/>
        <v>222.66682796255085</v>
      </c>
      <c r="HI45" s="8">
        <f t="shared" si="35"/>
        <v>228.06017024900308</v>
      </c>
      <c r="HJ45" s="8">
        <v>2</v>
      </c>
      <c r="HK45" s="8">
        <f t="shared" si="36"/>
        <v>0.9011494252873562</v>
      </c>
      <c r="HM45" s="5">
        <f t="shared" si="262"/>
        <v>42</v>
      </c>
      <c r="HN45" s="5">
        <v>0.47039999999999998</v>
      </c>
      <c r="HO45" s="5">
        <f t="shared" si="263"/>
        <v>63.56332743593385</v>
      </c>
      <c r="HR45" s="5">
        <f t="shared" si="264"/>
        <v>42</v>
      </c>
      <c r="HS45" s="8">
        <f t="shared" si="530"/>
        <v>225.60631413815588</v>
      </c>
      <c r="HT45" s="8">
        <f t="shared" si="37"/>
        <v>231.05053118958497</v>
      </c>
      <c r="HU45" s="8">
        <v>0</v>
      </c>
      <c r="HV45" s="8">
        <f t="shared" si="38"/>
        <v>1.0344827586206897</v>
      </c>
      <c r="HX45" s="5">
        <f t="shared" si="265"/>
        <v>42</v>
      </c>
      <c r="HY45" s="5">
        <v>0.76317000000000002</v>
      </c>
      <c r="HZ45" s="5">
        <f t="shared" si="266"/>
        <v>144.04126948074949</v>
      </c>
      <c r="IC45" s="5">
        <f t="shared" si="267"/>
        <v>42</v>
      </c>
      <c r="ID45" s="8">
        <f t="shared" si="531"/>
        <v>219.34510589406858</v>
      </c>
      <c r="IE45" s="8">
        <f t="shared" si="39"/>
        <v>224.64508935025952</v>
      </c>
      <c r="IF45" s="8">
        <v>0</v>
      </c>
      <c r="IG45" s="8">
        <f t="shared" si="40"/>
        <v>1.0344827586206897</v>
      </c>
      <c r="II45" s="5">
        <f t="shared" si="268"/>
        <v>42</v>
      </c>
      <c r="IJ45" s="5">
        <v>0.20191999999999999</v>
      </c>
      <c r="IK45" s="5">
        <f t="shared" si="269"/>
        <v>22.55464359305201</v>
      </c>
      <c r="IN45" s="5">
        <f t="shared" si="270"/>
        <v>42</v>
      </c>
      <c r="IO45" s="8">
        <f t="shared" si="532"/>
        <v>222.66682796255085</v>
      </c>
      <c r="IP45" s="8">
        <f t="shared" si="41"/>
        <v>228.06017024900308</v>
      </c>
      <c r="IQ45" s="8">
        <v>2</v>
      </c>
      <c r="IR45" s="8">
        <f t="shared" si="42"/>
        <v>0.9011494252873562</v>
      </c>
      <c r="IT45" s="5">
        <f t="shared" si="271"/>
        <v>42</v>
      </c>
      <c r="IU45" s="5">
        <v>5.9479999999999998E-2</v>
      </c>
      <c r="IV45" s="5">
        <f t="shared" si="272"/>
        <v>6.1322365182731726</v>
      </c>
      <c r="IY45" s="5">
        <f t="shared" si="273"/>
        <v>42</v>
      </c>
      <c r="IZ45" s="8">
        <f t="shared" si="533"/>
        <v>201.05494569255669</v>
      </c>
      <c r="JA45" s="8">
        <f t="shared" si="43"/>
        <v>205.89849958117904</v>
      </c>
      <c r="JB45" s="8">
        <v>1</v>
      </c>
      <c r="JC45" s="8">
        <f t="shared" si="44"/>
        <v>1.1494252873563264E-3</v>
      </c>
      <c r="JE45" s="5">
        <f t="shared" si="274"/>
        <v>42</v>
      </c>
      <c r="JF45" s="5">
        <v>0.11677999999999999</v>
      </c>
      <c r="JG45" s="5">
        <f t="shared" si="275"/>
        <v>12.418095878816244</v>
      </c>
      <c r="JJ45" s="5">
        <f t="shared" si="276"/>
        <v>42</v>
      </c>
      <c r="JK45" s="8">
        <f t="shared" si="534"/>
        <v>227.99280745568251</v>
      </c>
      <c r="JL45" s="8">
        <f t="shared" si="45"/>
        <v>233.52191481241755</v>
      </c>
      <c r="JM45" s="8">
        <v>2</v>
      </c>
      <c r="JN45" s="8">
        <f t="shared" si="46"/>
        <v>0.9011494252873562</v>
      </c>
      <c r="JP45" s="5">
        <f t="shared" si="277"/>
        <v>42</v>
      </c>
      <c r="JQ45" s="5">
        <v>0.24284</v>
      </c>
      <c r="JR45" s="5">
        <f t="shared" si="278"/>
        <v>27.81806872441182</v>
      </c>
      <c r="JU45" s="5">
        <f t="shared" si="279"/>
        <v>42</v>
      </c>
      <c r="JV45" s="8">
        <f t="shared" si="535"/>
        <v>219.34510589406858</v>
      </c>
      <c r="JW45" s="8">
        <f t="shared" si="47"/>
        <v>224.64508935025952</v>
      </c>
      <c r="JX45" s="8">
        <v>0</v>
      </c>
      <c r="JY45" s="8">
        <f t="shared" si="48"/>
        <v>1.0344827586206897</v>
      </c>
      <c r="KA45" s="5">
        <f t="shared" si="280"/>
        <v>42</v>
      </c>
      <c r="KB45" s="5">
        <v>0.93696000000000002</v>
      </c>
      <c r="KC45" s="5">
        <f t="shared" si="281"/>
        <v>276.39858334325135</v>
      </c>
      <c r="KF45" s="5">
        <f t="shared" si="282"/>
        <v>42</v>
      </c>
      <c r="KG45" s="8">
        <f t="shared" si="536"/>
        <v>213.9606206748208</v>
      </c>
      <c r="KH45" s="8">
        <f t="shared" si="49"/>
        <v>219.14799841234148</v>
      </c>
      <c r="KI45" s="8">
        <v>0</v>
      </c>
      <c r="KJ45" s="8">
        <f t="shared" si="50"/>
        <v>1.0344827586206897</v>
      </c>
      <c r="KL45" s="5">
        <f t="shared" si="283"/>
        <v>42</v>
      </c>
      <c r="KM45" s="5">
        <v>0.32357000000000002</v>
      </c>
      <c r="KN45" s="5">
        <f t="shared" si="284"/>
        <v>39.092631048708377</v>
      </c>
      <c r="KQ45" s="5">
        <f t="shared" si="285"/>
        <v>42</v>
      </c>
      <c r="KR45" s="8">
        <f t="shared" si="537"/>
        <v>199.0143966510185</v>
      </c>
      <c r="KS45" s="8">
        <f t="shared" si="51"/>
        <v>203.83658995099259</v>
      </c>
      <c r="KT45" s="8">
        <v>2</v>
      </c>
      <c r="KU45" s="8">
        <f t="shared" si="52"/>
        <v>0.9011494252873562</v>
      </c>
      <c r="KW45" s="5">
        <f t="shared" si="286"/>
        <v>42</v>
      </c>
      <c r="KX45" s="5">
        <v>0.93698999999999999</v>
      </c>
      <c r="KY45" s="5">
        <f t="shared" si="287"/>
        <v>276.44618350281729</v>
      </c>
      <c r="LB45" s="5">
        <f t="shared" si="288"/>
        <v>42</v>
      </c>
      <c r="LC45" s="8">
        <f t="shared" si="538"/>
        <v>213.9606206748208</v>
      </c>
      <c r="LD45" s="8">
        <f t="shared" si="53"/>
        <v>219.14799841234148</v>
      </c>
      <c r="LE45" s="8">
        <v>0</v>
      </c>
      <c r="LF45" s="8">
        <f t="shared" si="54"/>
        <v>1.0344827586206897</v>
      </c>
      <c r="LH45" s="5">
        <f t="shared" si="289"/>
        <v>42</v>
      </c>
      <c r="LI45" s="5">
        <v>0.12761</v>
      </c>
      <c r="LJ45" s="5">
        <f t="shared" si="290"/>
        <v>13.65187073521798</v>
      </c>
      <c r="LM45" s="5">
        <f t="shared" si="291"/>
        <v>42</v>
      </c>
      <c r="LN45" s="8">
        <f t="shared" si="539"/>
        <v>225.60631413815588</v>
      </c>
      <c r="LO45" s="8">
        <f t="shared" si="55"/>
        <v>231.05053118958497</v>
      </c>
      <c r="LP45" s="8">
        <v>0</v>
      </c>
      <c r="LQ45" s="8">
        <f t="shared" si="56"/>
        <v>1.0344827586206897</v>
      </c>
      <c r="LS45" s="5">
        <f t="shared" si="292"/>
        <v>42</v>
      </c>
      <c r="LT45" s="5">
        <v>0.33463999999999999</v>
      </c>
      <c r="LU45" s="5">
        <f t="shared" si="293"/>
        <v>40.742703142170505</v>
      </c>
      <c r="LX45" s="5">
        <f t="shared" si="294"/>
        <v>42</v>
      </c>
      <c r="LY45" s="8">
        <f t="shared" si="540"/>
        <v>194.82178784739588</v>
      </c>
      <c r="LZ45" s="8">
        <f t="shared" si="57"/>
        <v>199.53243831420065</v>
      </c>
      <c r="MA45" s="8">
        <v>0</v>
      </c>
      <c r="MB45" s="8">
        <f t="shared" si="58"/>
        <v>1.0344827586206897</v>
      </c>
      <c r="MD45" s="5">
        <f t="shared" si="295"/>
        <v>42</v>
      </c>
      <c r="ME45" s="5">
        <v>0.95462999999999998</v>
      </c>
      <c r="MF45" s="5">
        <f t="shared" si="296"/>
        <v>309.29041853062643</v>
      </c>
      <c r="MI45" s="5">
        <f t="shared" si="297"/>
        <v>42</v>
      </c>
      <c r="MJ45" s="8">
        <f t="shared" si="541"/>
        <v>230.55052111526803</v>
      </c>
      <c r="MK45" s="8">
        <f t="shared" si="59"/>
        <v>236.14201173199297</v>
      </c>
      <c r="ML45" s="8">
        <v>0</v>
      </c>
      <c r="MM45" s="8">
        <f t="shared" si="60"/>
        <v>1.0344827586206897</v>
      </c>
      <c r="MO45" s="5">
        <f t="shared" si="298"/>
        <v>42</v>
      </c>
      <c r="MP45" s="5">
        <v>0.11677999999999999</v>
      </c>
      <c r="MQ45" s="5">
        <f t="shared" si="299"/>
        <v>12.418095878816244</v>
      </c>
      <c r="MT45" s="5">
        <f t="shared" si="300"/>
        <v>42</v>
      </c>
      <c r="MU45" s="8">
        <f t="shared" si="542"/>
        <v>227.99280745568251</v>
      </c>
      <c r="MV45" s="8">
        <f t="shared" si="61"/>
        <v>233.52191481241755</v>
      </c>
      <c r="MW45" s="8">
        <v>2</v>
      </c>
      <c r="MX45" s="8">
        <f t="shared" si="62"/>
        <v>0.9011494252873562</v>
      </c>
      <c r="MZ45" s="5">
        <f t="shared" si="301"/>
        <v>42</v>
      </c>
      <c r="NA45" s="5">
        <v>0.24284</v>
      </c>
      <c r="NB45" s="5">
        <f t="shared" si="302"/>
        <v>27.81806872441182</v>
      </c>
      <c r="NE45" s="5">
        <f t="shared" si="303"/>
        <v>42</v>
      </c>
      <c r="NF45" s="8">
        <f t="shared" si="543"/>
        <v>219.34510589406858</v>
      </c>
      <c r="NG45" s="8">
        <f t="shared" si="63"/>
        <v>224.64508935025952</v>
      </c>
      <c r="NH45" s="8">
        <v>0</v>
      </c>
      <c r="NI45" s="8">
        <f t="shared" si="64"/>
        <v>1.0344827586206897</v>
      </c>
      <c r="NK45" s="5">
        <f t="shared" si="304"/>
        <v>42</v>
      </c>
      <c r="NL45" s="5">
        <v>0.31523000000000001</v>
      </c>
      <c r="NM45" s="5">
        <f t="shared" si="305"/>
        <v>37.867226352543618</v>
      </c>
      <c r="NP45" s="5">
        <f t="shared" si="306"/>
        <v>42</v>
      </c>
      <c r="NQ45" s="8">
        <f t="shared" si="544"/>
        <v>213.9606206748208</v>
      </c>
      <c r="NR45" s="8">
        <f t="shared" si="65"/>
        <v>219.14799841234148</v>
      </c>
      <c r="NS45" s="8">
        <v>0</v>
      </c>
      <c r="NT45" s="8">
        <f t="shared" si="66"/>
        <v>1.0344827586206897</v>
      </c>
      <c r="NV45" s="5">
        <f t="shared" si="307"/>
        <v>42</v>
      </c>
      <c r="NW45" s="5">
        <v>0.32357000000000002</v>
      </c>
      <c r="NX45" s="5">
        <f t="shared" si="308"/>
        <v>39.092631048708377</v>
      </c>
      <c r="OA45" s="5">
        <f t="shared" si="309"/>
        <v>42</v>
      </c>
      <c r="OB45" s="8">
        <f t="shared" si="545"/>
        <v>199.0143966510185</v>
      </c>
      <c r="OC45" s="8">
        <f t="shared" si="67"/>
        <v>203.83658995099259</v>
      </c>
      <c r="OD45" s="8">
        <v>2</v>
      </c>
      <c r="OE45" s="8">
        <f t="shared" si="68"/>
        <v>0.9011494252873562</v>
      </c>
      <c r="OG45" s="5">
        <f t="shared" si="310"/>
        <v>42</v>
      </c>
      <c r="OH45" s="5">
        <v>0.93584999999999996</v>
      </c>
      <c r="OI45" s="5">
        <f t="shared" si="311"/>
        <v>274.6531187920491</v>
      </c>
      <c r="OL45" s="5">
        <f t="shared" si="312"/>
        <v>42</v>
      </c>
      <c r="OM45" s="8">
        <f t="shared" si="546"/>
        <v>194.82178784739588</v>
      </c>
      <c r="ON45" s="8">
        <f t="shared" si="69"/>
        <v>199.53243831420065</v>
      </c>
      <c r="OO45" s="8">
        <v>0</v>
      </c>
      <c r="OP45" s="8">
        <f t="shared" si="70"/>
        <v>1.0344827586206897</v>
      </c>
      <c r="OR45" s="5">
        <f t="shared" si="313"/>
        <v>42</v>
      </c>
      <c r="OS45" s="5">
        <v>0.31523000000000001</v>
      </c>
      <c r="OT45" s="5">
        <f t="shared" si="314"/>
        <v>37.867226352543618</v>
      </c>
      <c r="OW45" s="5">
        <f t="shared" si="315"/>
        <v>42</v>
      </c>
      <c r="OX45" s="8">
        <f t="shared" si="547"/>
        <v>213.9606206748208</v>
      </c>
      <c r="OY45" s="8">
        <f t="shared" si="71"/>
        <v>219.14799841234148</v>
      </c>
      <c r="OZ45" s="8">
        <v>0</v>
      </c>
      <c r="PA45" s="8">
        <f t="shared" si="72"/>
        <v>1.0344827586206897</v>
      </c>
      <c r="PC45" s="5">
        <f t="shared" si="316"/>
        <v>42</v>
      </c>
      <c r="PD45" s="5">
        <v>0.24284</v>
      </c>
      <c r="PE45" s="5">
        <f t="shared" si="317"/>
        <v>27.81806872441182</v>
      </c>
      <c r="PH45" s="5">
        <f t="shared" si="318"/>
        <v>42</v>
      </c>
      <c r="PI45" s="8">
        <f t="shared" si="548"/>
        <v>219.34510589406858</v>
      </c>
      <c r="PJ45" s="8">
        <f t="shared" si="73"/>
        <v>224.64508935025952</v>
      </c>
      <c r="PK45" s="8">
        <v>0</v>
      </c>
      <c r="PL45" s="8">
        <f t="shared" si="74"/>
        <v>1.0344827586206897</v>
      </c>
      <c r="PN45" s="5">
        <f t="shared" si="319"/>
        <v>42</v>
      </c>
      <c r="PO45" s="5">
        <v>0.31523000000000001</v>
      </c>
      <c r="PP45" s="5">
        <f t="shared" si="320"/>
        <v>37.867226352543618</v>
      </c>
      <c r="PS45" s="5">
        <f t="shared" si="321"/>
        <v>42</v>
      </c>
      <c r="PT45" s="8">
        <f t="shared" si="549"/>
        <v>213.9606206748208</v>
      </c>
      <c r="PU45" s="8">
        <f t="shared" si="75"/>
        <v>219.14799841234148</v>
      </c>
      <c r="PV45" s="8">
        <v>0</v>
      </c>
      <c r="PW45" s="8">
        <f t="shared" si="76"/>
        <v>1.0344827586206897</v>
      </c>
      <c r="PY45" s="5">
        <f t="shared" si="322"/>
        <v>42</v>
      </c>
      <c r="PZ45" s="5">
        <v>0.76317000000000002</v>
      </c>
      <c r="QA45" s="5">
        <f t="shared" si="323"/>
        <v>144.04126948074949</v>
      </c>
      <c r="QD45" s="5">
        <f t="shared" si="324"/>
        <v>42</v>
      </c>
      <c r="QE45" s="8">
        <f t="shared" si="550"/>
        <v>219.34510589406858</v>
      </c>
      <c r="QF45" s="8">
        <f t="shared" si="77"/>
        <v>224.64508935025952</v>
      </c>
      <c r="QG45" s="8">
        <v>0</v>
      </c>
      <c r="QH45" s="8">
        <f t="shared" si="78"/>
        <v>1.0344827586206897</v>
      </c>
      <c r="QJ45" s="5">
        <f t="shared" si="325"/>
        <v>42</v>
      </c>
      <c r="QK45" s="5">
        <v>0.35111999999999999</v>
      </c>
      <c r="QL45" s="5">
        <f t="shared" si="326"/>
        <v>43.25074792200477</v>
      </c>
      <c r="QO45" s="5">
        <f t="shared" si="327"/>
        <v>42</v>
      </c>
      <c r="QP45" s="8">
        <f t="shared" si="551"/>
        <v>191.83663573387918</v>
      </c>
      <c r="QQ45" s="8">
        <f t="shared" si="79"/>
        <v>196.48507099899035</v>
      </c>
      <c r="QR45" s="8">
        <v>0</v>
      </c>
      <c r="QS45" s="8">
        <f t="shared" si="80"/>
        <v>1.0344827586206897</v>
      </c>
      <c r="QU45" s="5">
        <f t="shared" si="328"/>
        <v>42</v>
      </c>
      <c r="QV45" s="5">
        <v>0.19839000000000001</v>
      </c>
      <c r="QW45" s="5">
        <f t="shared" si="329"/>
        <v>22.113307367944937</v>
      </c>
      <c r="QZ45" s="5">
        <f t="shared" si="330"/>
        <v>42</v>
      </c>
      <c r="RA45" s="8">
        <f t="shared" si="552"/>
        <v>194.82178784739588</v>
      </c>
      <c r="RB45" s="8">
        <f t="shared" si="81"/>
        <v>199.53243831420065</v>
      </c>
      <c r="RC45" s="8">
        <v>0</v>
      </c>
      <c r="RD45" s="8">
        <f t="shared" si="82"/>
        <v>1.0344827586206897</v>
      </c>
      <c r="RF45" s="5">
        <f t="shared" si="331"/>
        <v>42</v>
      </c>
      <c r="RG45" s="5">
        <v>0.73816999999999999</v>
      </c>
      <c r="RH45" s="5">
        <f t="shared" si="332"/>
        <v>134.00598407803562</v>
      </c>
      <c r="RK45" s="5">
        <f t="shared" si="333"/>
        <v>42</v>
      </c>
      <c r="RL45" s="8">
        <f t="shared" si="553"/>
        <v>230.55052111526803</v>
      </c>
      <c r="RM45" s="8">
        <f t="shared" si="83"/>
        <v>236.14201173199297</v>
      </c>
      <c r="RN45" s="8">
        <v>0</v>
      </c>
      <c r="RO45" s="8">
        <f t="shared" si="84"/>
        <v>1.0344827586206897</v>
      </c>
      <c r="RQ45" s="5">
        <f t="shared" si="334"/>
        <v>42</v>
      </c>
      <c r="RR45" s="5">
        <v>0.80139000000000005</v>
      </c>
      <c r="RS45" s="5">
        <f t="shared" si="335"/>
        <v>161.64121761714372</v>
      </c>
      <c r="RV45" s="5">
        <f t="shared" si="336"/>
        <v>42</v>
      </c>
      <c r="RW45" s="8">
        <f t="shared" si="554"/>
        <v>230.55052111526803</v>
      </c>
      <c r="RX45" s="8">
        <f t="shared" si="85"/>
        <v>236.14201173199297</v>
      </c>
      <c r="RY45" s="8">
        <v>0</v>
      </c>
      <c r="RZ45" s="8">
        <f t="shared" si="86"/>
        <v>1.0344827586206897</v>
      </c>
      <c r="SB45" s="5">
        <f t="shared" si="337"/>
        <v>42</v>
      </c>
      <c r="SC45" s="5">
        <v>0.11677999999999999</v>
      </c>
      <c r="SD45" s="5">
        <f t="shared" si="338"/>
        <v>12.418095878816244</v>
      </c>
      <c r="SG45" s="5">
        <f t="shared" si="339"/>
        <v>42</v>
      </c>
      <c r="SH45" s="8">
        <f t="shared" si="555"/>
        <v>227.99280745568251</v>
      </c>
      <c r="SI45" s="8">
        <f t="shared" si="87"/>
        <v>233.52191481241755</v>
      </c>
      <c r="SJ45" s="8">
        <v>2</v>
      </c>
      <c r="SK45" s="8">
        <f t="shared" si="88"/>
        <v>0.9011494252873562</v>
      </c>
      <c r="SM45" s="5">
        <f t="shared" si="340"/>
        <v>42</v>
      </c>
      <c r="SN45" s="5">
        <v>0.35377999999999998</v>
      </c>
      <c r="SO45" s="5">
        <f t="shared" si="341"/>
        <v>43.661527590045985</v>
      </c>
      <c r="SR45" s="5">
        <f t="shared" si="342"/>
        <v>42</v>
      </c>
      <c r="SS45" s="8">
        <f t="shared" si="556"/>
        <v>201.05494569255669</v>
      </c>
      <c r="ST45" s="8">
        <f t="shared" si="89"/>
        <v>205.89849958117904</v>
      </c>
      <c r="SU45" s="8">
        <v>1</v>
      </c>
      <c r="SV45" s="8">
        <f t="shared" si="90"/>
        <v>1.1494252873563264E-3</v>
      </c>
      <c r="SX45" s="5">
        <f t="shared" si="343"/>
        <v>42</v>
      </c>
      <c r="SY45" s="5">
        <v>0.81037999999999999</v>
      </c>
      <c r="SZ45" s="5">
        <f t="shared" si="344"/>
        <v>166.27332094923239</v>
      </c>
      <c r="TC45" s="5">
        <f t="shared" si="345"/>
        <v>42</v>
      </c>
      <c r="TD45" s="8">
        <f t="shared" si="557"/>
        <v>191.83663573387918</v>
      </c>
      <c r="TE45" s="8">
        <f t="shared" si="91"/>
        <v>196.48507099899035</v>
      </c>
      <c r="TF45" s="8">
        <v>0</v>
      </c>
      <c r="TG45" s="8">
        <f t="shared" si="92"/>
        <v>1.0344827586206897</v>
      </c>
      <c r="TI45" s="5">
        <f t="shared" si="346"/>
        <v>42</v>
      </c>
      <c r="TJ45" s="5">
        <v>0.71496000000000004</v>
      </c>
      <c r="TK45" s="5">
        <f t="shared" si="347"/>
        <v>125.51257576845565</v>
      </c>
      <c r="TN45" s="5">
        <f t="shared" si="348"/>
        <v>42</v>
      </c>
      <c r="TO45" s="8">
        <f t="shared" si="558"/>
        <v>227.99280745568251</v>
      </c>
      <c r="TP45" s="8">
        <f t="shared" si="93"/>
        <v>233.52191481241755</v>
      </c>
      <c r="TQ45" s="8">
        <v>2</v>
      </c>
      <c r="TR45" s="8">
        <f t="shared" si="94"/>
        <v>0.9011494252873562</v>
      </c>
      <c r="TT45" s="5">
        <f t="shared" si="349"/>
        <v>42</v>
      </c>
      <c r="TU45" s="5">
        <v>0.31523000000000001</v>
      </c>
      <c r="TV45" s="5">
        <f t="shared" si="350"/>
        <v>37.867226352543618</v>
      </c>
      <c r="TY45" s="5">
        <f t="shared" si="351"/>
        <v>42</v>
      </c>
      <c r="TZ45" s="8">
        <f t="shared" si="559"/>
        <v>213.9606206748208</v>
      </c>
      <c r="UA45" s="8">
        <f t="shared" si="95"/>
        <v>219.14799841234148</v>
      </c>
      <c r="UB45" s="8">
        <v>0</v>
      </c>
      <c r="UC45" s="8">
        <f t="shared" si="96"/>
        <v>1.0344827586206897</v>
      </c>
      <c r="UE45" s="5">
        <f t="shared" si="352"/>
        <v>42</v>
      </c>
      <c r="UF45" s="5">
        <v>0.31523000000000001</v>
      </c>
      <c r="UG45" s="5">
        <f t="shared" si="353"/>
        <v>37.867226352543618</v>
      </c>
      <c r="UJ45" s="5">
        <f t="shared" si="354"/>
        <v>42</v>
      </c>
      <c r="UK45" s="8">
        <f t="shared" si="560"/>
        <v>213.9606206748208</v>
      </c>
      <c r="UL45" s="8">
        <f t="shared" si="97"/>
        <v>219.14799841234148</v>
      </c>
      <c r="UM45" s="8">
        <v>0</v>
      </c>
      <c r="UN45" s="8">
        <f t="shared" si="98"/>
        <v>1.0344827586206897</v>
      </c>
      <c r="UP45" s="5">
        <f t="shared" si="355"/>
        <v>42</v>
      </c>
      <c r="UQ45" s="5">
        <v>0.19839000000000001</v>
      </c>
      <c r="UR45" s="5">
        <f t="shared" si="356"/>
        <v>22.113307367944937</v>
      </c>
      <c r="UU45" s="5">
        <f t="shared" si="357"/>
        <v>42</v>
      </c>
      <c r="UV45" s="8">
        <f t="shared" si="561"/>
        <v>194.82178784739588</v>
      </c>
      <c r="UW45" s="8">
        <f t="shared" si="99"/>
        <v>199.53243831420065</v>
      </c>
      <c r="UX45" s="8">
        <v>0</v>
      </c>
      <c r="UY45" s="8">
        <f t="shared" si="100"/>
        <v>1.0344827586206897</v>
      </c>
      <c r="VA45" s="5">
        <f t="shared" si="358"/>
        <v>42</v>
      </c>
      <c r="VB45" s="5">
        <v>0.19839000000000001</v>
      </c>
      <c r="VC45" s="5">
        <f t="shared" si="359"/>
        <v>22.113307367944937</v>
      </c>
      <c r="VF45" s="5">
        <f t="shared" si="360"/>
        <v>42</v>
      </c>
      <c r="VG45" s="8">
        <f t="shared" si="562"/>
        <v>194.82178784739588</v>
      </c>
      <c r="VH45" s="8">
        <f t="shared" si="101"/>
        <v>199.53243831420065</v>
      </c>
      <c r="VI45" s="8">
        <v>0</v>
      </c>
      <c r="VJ45" s="8">
        <f t="shared" si="102"/>
        <v>1.0344827586206897</v>
      </c>
      <c r="VL45" s="5">
        <f t="shared" si="361"/>
        <v>42</v>
      </c>
      <c r="VM45" s="5">
        <v>0.16768</v>
      </c>
      <c r="VN45" s="5">
        <f t="shared" si="362"/>
        <v>18.353829672185039</v>
      </c>
      <c r="VQ45" s="5">
        <f t="shared" si="363"/>
        <v>42</v>
      </c>
      <c r="VR45" s="8">
        <f t="shared" si="563"/>
        <v>230.55052111526803</v>
      </c>
      <c r="VS45" s="8">
        <f t="shared" si="103"/>
        <v>236.14201173199297</v>
      </c>
      <c r="VT45" s="8">
        <v>0</v>
      </c>
      <c r="VU45" s="8">
        <f t="shared" si="104"/>
        <v>1.0344827586206897</v>
      </c>
      <c r="VW45" s="5">
        <f t="shared" si="364"/>
        <v>42</v>
      </c>
      <c r="VX45" s="5">
        <v>0.56254999999999999</v>
      </c>
      <c r="VY45" s="5">
        <f t="shared" si="365"/>
        <v>82.679286542986347</v>
      </c>
      <c r="WB45" s="5">
        <f t="shared" si="366"/>
        <v>42</v>
      </c>
      <c r="WC45" s="8">
        <f t="shared" si="564"/>
        <v>260.89936491442597</v>
      </c>
      <c r="WD45" s="8">
        <f t="shared" si="105"/>
        <v>267.20476276925245</v>
      </c>
      <c r="WE45" s="8">
        <v>1</v>
      </c>
      <c r="WF45" s="8">
        <f t="shared" si="106"/>
        <v>1.1494252873563264E-3</v>
      </c>
      <c r="WH45" s="5">
        <f t="shared" si="367"/>
        <v>42</v>
      </c>
      <c r="WI45" s="5">
        <v>0.35377999999999998</v>
      </c>
      <c r="WJ45" s="5">
        <f t="shared" si="368"/>
        <v>43.661527590045985</v>
      </c>
      <c r="WM45" s="5">
        <f t="shared" si="369"/>
        <v>42</v>
      </c>
      <c r="WN45" s="8">
        <f t="shared" si="565"/>
        <v>201.05494569255669</v>
      </c>
      <c r="WO45" s="8">
        <f t="shared" si="107"/>
        <v>205.89849958117904</v>
      </c>
      <c r="WP45" s="8">
        <v>1</v>
      </c>
      <c r="WQ45" s="8">
        <f t="shared" si="108"/>
        <v>1.1494252873563264E-3</v>
      </c>
      <c r="WS45" s="5">
        <f t="shared" si="370"/>
        <v>42</v>
      </c>
      <c r="WT45" s="5">
        <v>0.93698999999999999</v>
      </c>
      <c r="WU45" s="5">
        <f t="shared" si="371"/>
        <v>276.44618350281729</v>
      </c>
      <c r="WX45" s="5">
        <f t="shared" si="372"/>
        <v>42</v>
      </c>
      <c r="WY45" s="8">
        <f t="shared" si="566"/>
        <v>213.9606206748208</v>
      </c>
      <c r="WZ45" s="8">
        <f t="shared" si="109"/>
        <v>219.14799841234148</v>
      </c>
      <c r="XA45" s="8">
        <v>0</v>
      </c>
      <c r="XB45" s="8">
        <f t="shared" si="110"/>
        <v>1.0344827586206897</v>
      </c>
      <c r="XD45" s="5">
        <f t="shared" si="373"/>
        <v>42</v>
      </c>
      <c r="XE45" s="5">
        <v>0.13750999999999999</v>
      </c>
      <c r="XF45" s="5">
        <f t="shared" si="374"/>
        <v>14.79317243467341</v>
      </c>
      <c r="XI45" s="5">
        <f t="shared" si="375"/>
        <v>42</v>
      </c>
      <c r="XJ45" s="8">
        <f t="shared" si="567"/>
        <v>225.60631413815588</v>
      </c>
      <c r="XK45" s="8">
        <f t="shared" si="111"/>
        <v>231.05053118958497</v>
      </c>
      <c r="XL45" s="8">
        <v>1</v>
      </c>
      <c r="XM45" s="8">
        <f t="shared" si="112"/>
        <v>1.1494252873563264E-3</v>
      </c>
      <c r="XO45" s="5">
        <f t="shared" si="376"/>
        <v>42</v>
      </c>
      <c r="XP45" s="5">
        <v>0.15304000000000001</v>
      </c>
      <c r="XQ45" s="5">
        <f t="shared" si="377"/>
        <v>16.610181094701282</v>
      </c>
      <c r="XT45" s="5">
        <f t="shared" si="378"/>
        <v>42</v>
      </c>
      <c r="XU45" s="8">
        <f t="shared" si="568"/>
        <v>229.98419703436267</v>
      </c>
      <c r="XV45" s="8">
        <f t="shared" si="113"/>
        <v>235.56187486862649</v>
      </c>
      <c r="XW45" s="8">
        <v>1</v>
      </c>
      <c r="XX45" s="8">
        <f t="shared" si="114"/>
        <v>1.1494252873563264E-3</v>
      </c>
      <c r="XZ45" s="5">
        <f t="shared" si="379"/>
        <v>42</v>
      </c>
      <c r="YA45" s="5">
        <v>0.13916999999999999</v>
      </c>
      <c r="YB45" s="5">
        <f t="shared" si="380"/>
        <v>14.985823888079434</v>
      </c>
      <c r="YE45" s="5">
        <f t="shared" si="381"/>
        <v>42</v>
      </c>
      <c r="YF45" s="8">
        <f t="shared" si="569"/>
        <v>219.34510589406858</v>
      </c>
      <c r="YG45" s="8">
        <f t="shared" si="115"/>
        <v>224.64508935025952</v>
      </c>
      <c r="YH45" s="8">
        <v>0</v>
      </c>
      <c r="YI45" s="8">
        <f t="shared" si="116"/>
        <v>1.0344827586206897</v>
      </c>
      <c r="YK45" s="5">
        <f t="shared" si="382"/>
        <v>42</v>
      </c>
      <c r="YL45" s="5">
        <v>0.24284</v>
      </c>
      <c r="YM45" s="5">
        <f t="shared" si="383"/>
        <v>27.81806872441182</v>
      </c>
      <c r="YP45" s="5">
        <f t="shared" si="384"/>
        <v>42</v>
      </c>
      <c r="YQ45" s="8">
        <f t="shared" si="570"/>
        <v>219.34510589406858</v>
      </c>
      <c r="YR45" s="8">
        <f t="shared" si="117"/>
        <v>224.64508935025952</v>
      </c>
      <c r="YS45" s="8">
        <v>0</v>
      </c>
      <c r="YT45" s="8">
        <f t="shared" si="118"/>
        <v>1.0344827586206897</v>
      </c>
      <c r="YV45" s="5">
        <f t="shared" si="385"/>
        <v>42</v>
      </c>
      <c r="YW45" s="5">
        <v>0.13916999999999999</v>
      </c>
      <c r="YX45" s="5">
        <f t="shared" si="386"/>
        <v>14.985823888079434</v>
      </c>
      <c r="ZA45" s="5">
        <f t="shared" si="387"/>
        <v>42</v>
      </c>
      <c r="ZB45" s="8">
        <f t="shared" si="571"/>
        <v>219.34510589406858</v>
      </c>
      <c r="ZC45" s="8">
        <f t="shared" si="119"/>
        <v>224.64508935025952</v>
      </c>
      <c r="ZD45" s="8">
        <v>0</v>
      </c>
      <c r="ZE45" s="8">
        <f t="shared" si="120"/>
        <v>1.0344827586206897</v>
      </c>
      <c r="ZG45" s="5">
        <f t="shared" si="388"/>
        <v>42</v>
      </c>
      <c r="ZH45" s="5">
        <v>0.78939999999999999</v>
      </c>
      <c r="ZI45" s="5">
        <f t="shared" si="389"/>
        <v>155.77946792822618</v>
      </c>
      <c r="ZL45" s="5">
        <f t="shared" si="390"/>
        <v>42</v>
      </c>
      <c r="ZM45" s="8">
        <f t="shared" si="572"/>
        <v>213.9606206748208</v>
      </c>
      <c r="ZN45" s="8">
        <f t="shared" si="121"/>
        <v>219.14799841234148</v>
      </c>
      <c r="ZO45" s="8">
        <v>0</v>
      </c>
      <c r="ZP45" s="8">
        <f t="shared" si="122"/>
        <v>1.0344827586206897</v>
      </c>
      <c r="ZR45" s="5">
        <f t="shared" si="391"/>
        <v>42</v>
      </c>
      <c r="ZS45" s="5">
        <v>0.93698999999999999</v>
      </c>
      <c r="ZT45" s="5">
        <f t="shared" si="392"/>
        <v>276.44618350281729</v>
      </c>
      <c r="ZW45" s="5">
        <f t="shared" si="393"/>
        <v>42</v>
      </c>
      <c r="ZX45" s="8">
        <f t="shared" si="573"/>
        <v>213.9606206748208</v>
      </c>
      <c r="ZY45" s="8">
        <f t="shared" si="123"/>
        <v>219.14799841234148</v>
      </c>
      <c r="ZZ45" s="8">
        <v>0</v>
      </c>
      <c r="AAA45" s="8">
        <f t="shared" si="124"/>
        <v>1.0344827586206897</v>
      </c>
      <c r="AAC45" s="5">
        <f t="shared" si="394"/>
        <v>42</v>
      </c>
      <c r="AAD45" s="5">
        <v>0.93698999999999999</v>
      </c>
      <c r="AAE45" s="5">
        <f t="shared" si="395"/>
        <v>276.44618350281729</v>
      </c>
      <c r="AAH45" s="5">
        <f t="shared" si="396"/>
        <v>42</v>
      </c>
      <c r="AAI45" s="8">
        <f t="shared" si="574"/>
        <v>213.9606206748208</v>
      </c>
      <c r="AAJ45" s="8">
        <f t="shared" si="125"/>
        <v>219.14799841234148</v>
      </c>
      <c r="AAK45" s="8">
        <v>0</v>
      </c>
      <c r="AAL45" s="8">
        <f t="shared" si="126"/>
        <v>1.0344827586206897</v>
      </c>
      <c r="AAN45" s="5">
        <f t="shared" si="397"/>
        <v>42</v>
      </c>
      <c r="AAO45" s="5">
        <v>0.24204000000000001</v>
      </c>
      <c r="AAP45" s="5">
        <f t="shared" si="398"/>
        <v>27.712466518072336</v>
      </c>
      <c r="AAS45" s="5">
        <f t="shared" si="399"/>
        <v>42</v>
      </c>
      <c r="AAT45" s="8">
        <f t="shared" si="575"/>
        <v>229.98419703436267</v>
      </c>
      <c r="AAU45" s="8">
        <f t="shared" si="127"/>
        <v>235.56187486862649</v>
      </c>
      <c r="AAV45" s="8">
        <v>1</v>
      </c>
      <c r="AAW45" s="8">
        <f t="shared" si="128"/>
        <v>1.1494252873563264E-3</v>
      </c>
      <c r="AAY45" s="5">
        <f t="shared" si="400"/>
        <v>42</v>
      </c>
      <c r="AAZ45" s="5">
        <v>5.9479999999999998E-2</v>
      </c>
      <c r="ABA45" s="5">
        <f t="shared" si="401"/>
        <v>6.1322365182731726</v>
      </c>
      <c r="ABD45" s="5">
        <f t="shared" si="402"/>
        <v>42</v>
      </c>
      <c r="ABE45" s="8">
        <f t="shared" si="576"/>
        <v>201.05494569255669</v>
      </c>
      <c r="ABF45" s="8">
        <f t="shared" si="129"/>
        <v>205.89849958117904</v>
      </c>
      <c r="ABG45" s="8">
        <v>1</v>
      </c>
      <c r="ABH45" s="8">
        <f t="shared" si="130"/>
        <v>1.1494252873563264E-3</v>
      </c>
      <c r="ABJ45" s="5">
        <f t="shared" si="403"/>
        <v>42</v>
      </c>
      <c r="ABK45" s="5">
        <v>0.80139000000000005</v>
      </c>
      <c r="ABL45" s="5">
        <f t="shared" si="404"/>
        <v>161.64121761714372</v>
      </c>
      <c r="ABO45" s="5">
        <f t="shared" si="405"/>
        <v>42</v>
      </c>
      <c r="ABP45" s="8">
        <f t="shared" si="577"/>
        <v>230.55052111526803</v>
      </c>
      <c r="ABQ45" s="8">
        <f t="shared" si="131"/>
        <v>236.14201173199297</v>
      </c>
      <c r="ABR45" s="8">
        <v>0</v>
      </c>
      <c r="ABS45" s="8">
        <f t="shared" si="132"/>
        <v>1.0344827586206897</v>
      </c>
      <c r="ABU45" s="5">
        <f t="shared" si="406"/>
        <v>42</v>
      </c>
      <c r="ABV45" s="5">
        <v>0.84404999999999997</v>
      </c>
      <c r="ABW45" s="5">
        <f t="shared" si="407"/>
        <v>185.82198359283245</v>
      </c>
      <c r="ABZ45" s="5">
        <f t="shared" si="408"/>
        <v>42</v>
      </c>
      <c r="ACA45" s="8">
        <f t="shared" si="578"/>
        <v>229.98419703436267</v>
      </c>
      <c r="ACB45" s="8">
        <f t="shared" si="133"/>
        <v>235.56187486862649</v>
      </c>
      <c r="ACC45" s="8">
        <v>1</v>
      </c>
      <c r="ACD45" s="8">
        <f t="shared" si="134"/>
        <v>1.1494252873563264E-3</v>
      </c>
      <c r="ACF45" s="5">
        <f t="shared" si="409"/>
        <v>42</v>
      </c>
      <c r="ACG45" s="5">
        <v>0.90291999999999994</v>
      </c>
      <c r="ACH45" s="5">
        <f t="shared" si="410"/>
        <v>233.22198981237358</v>
      </c>
      <c r="ACK45" s="5">
        <f t="shared" si="411"/>
        <v>42</v>
      </c>
      <c r="ACL45" s="8">
        <f t="shared" si="579"/>
        <v>227.99280745568251</v>
      </c>
      <c r="ACM45" s="8">
        <f t="shared" si="135"/>
        <v>233.52191481241755</v>
      </c>
      <c r="ACN45" s="8">
        <v>2</v>
      </c>
      <c r="ACO45" s="8">
        <f t="shared" si="136"/>
        <v>0.9011494252873562</v>
      </c>
      <c r="ACQ45" s="5">
        <f t="shared" si="412"/>
        <v>42</v>
      </c>
      <c r="ACR45" s="5">
        <v>0.24204000000000001</v>
      </c>
      <c r="ACS45" s="5">
        <f t="shared" si="413"/>
        <v>27.712466518072336</v>
      </c>
      <c r="ACV45" s="5">
        <f t="shared" si="414"/>
        <v>42</v>
      </c>
      <c r="ACW45" s="8">
        <f t="shared" si="580"/>
        <v>229.98419703436267</v>
      </c>
      <c r="ACX45" s="8">
        <f t="shared" si="137"/>
        <v>235.56187486862649</v>
      </c>
      <c r="ACY45" s="8">
        <v>1</v>
      </c>
      <c r="ACZ45" s="8">
        <f t="shared" si="138"/>
        <v>1.1494252873563264E-3</v>
      </c>
      <c r="ADB45" s="5">
        <f t="shared" si="415"/>
        <v>42</v>
      </c>
      <c r="ADC45" s="5">
        <v>0.81655</v>
      </c>
      <c r="ADD45" s="5">
        <f t="shared" si="416"/>
        <v>169.5813128180846</v>
      </c>
      <c r="ADG45" s="5">
        <f t="shared" si="417"/>
        <v>42</v>
      </c>
      <c r="ADH45" s="8">
        <f t="shared" si="581"/>
        <v>194.82178784739588</v>
      </c>
      <c r="ADI45" s="8">
        <f t="shared" si="139"/>
        <v>199.53243831420065</v>
      </c>
      <c r="ADJ45" s="8">
        <v>0</v>
      </c>
      <c r="ADK45" s="8">
        <f t="shared" si="140"/>
        <v>1.0344827586206897</v>
      </c>
      <c r="ADM45" s="5">
        <f t="shared" si="418"/>
        <v>42</v>
      </c>
      <c r="ADN45" s="5">
        <v>0.81164999999999998</v>
      </c>
      <c r="ADO45" s="5">
        <f t="shared" si="419"/>
        <v>166.9453344844087</v>
      </c>
      <c r="ADR45" s="5">
        <f t="shared" si="420"/>
        <v>42</v>
      </c>
      <c r="ADS45" s="8">
        <f t="shared" si="582"/>
        <v>230.55052111526803</v>
      </c>
      <c r="ADT45" s="8">
        <f t="shared" si="141"/>
        <v>236.14201173199297</v>
      </c>
      <c r="ADU45" s="8">
        <v>0</v>
      </c>
      <c r="ADV45" s="8">
        <f t="shared" si="142"/>
        <v>1.0344827586206897</v>
      </c>
      <c r="ADX45" s="5">
        <f t="shared" si="421"/>
        <v>42</v>
      </c>
      <c r="ADY45" s="5">
        <v>0.90291999999999994</v>
      </c>
      <c r="ADZ45" s="5">
        <f t="shared" si="422"/>
        <v>233.22198981237358</v>
      </c>
      <c r="AEC45" s="5">
        <f t="shared" si="423"/>
        <v>42</v>
      </c>
      <c r="AED45" s="8">
        <f t="shared" si="583"/>
        <v>230.48813785527815</v>
      </c>
      <c r="AEE45" s="8">
        <f t="shared" si="143"/>
        <v>236.07962847200309</v>
      </c>
      <c r="AEF45" s="8">
        <v>2</v>
      </c>
      <c r="AEG45" s="8">
        <f t="shared" si="144"/>
        <v>0.9011494252873562</v>
      </c>
      <c r="AEI45" s="5">
        <f t="shared" si="424"/>
        <v>42</v>
      </c>
      <c r="AEJ45" s="5">
        <v>0.32851999999999998</v>
      </c>
      <c r="AEK45" s="5">
        <f t="shared" si="425"/>
        <v>39.827104752792373</v>
      </c>
      <c r="AEN45" s="5">
        <f t="shared" si="426"/>
        <v>42</v>
      </c>
      <c r="AEO45" s="8">
        <f t="shared" si="584"/>
        <v>191.83663573387918</v>
      </c>
      <c r="AEP45" s="8">
        <f t="shared" si="145"/>
        <v>196.48507099899035</v>
      </c>
      <c r="AEQ45" s="8">
        <v>0</v>
      </c>
      <c r="AER45" s="8">
        <f t="shared" si="146"/>
        <v>1.0344827586206897</v>
      </c>
      <c r="AET45" s="5">
        <f t="shared" si="427"/>
        <v>42</v>
      </c>
      <c r="AEU45" s="5">
        <v>5.9700000000000003E-2</v>
      </c>
      <c r="AEV45" s="5">
        <f t="shared" si="428"/>
        <v>6.1556305699105804</v>
      </c>
      <c r="AEY45" s="5">
        <f t="shared" si="429"/>
        <v>42</v>
      </c>
      <c r="AEZ45" s="8">
        <f t="shared" si="585"/>
        <v>195.16539887757929</v>
      </c>
      <c r="AFA45" s="8">
        <f t="shared" si="147"/>
        <v>199.85583693084385</v>
      </c>
      <c r="AFB45" s="8">
        <v>1</v>
      </c>
      <c r="AFC45" s="8">
        <f t="shared" si="148"/>
        <v>1.1494252873563264E-3</v>
      </c>
      <c r="AFE45" s="5">
        <f t="shared" si="430"/>
        <v>42</v>
      </c>
      <c r="AFF45" s="5">
        <v>0.59289999999999998</v>
      </c>
      <c r="AFG45" s="5">
        <f t="shared" si="431"/>
        <v>89.869642347320394</v>
      </c>
      <c r="AFJ45" s="5">
        <f t="shared" si="432"/>
        <v>42</v>
      </c>
      <c r="AFK45" s="8">
        <f t="shared" si="586"/>
        <v>229.98419703436267</v>
      </c>
      <c r="AFL45" s="8">
        <f t="shared" si="149"/>
        <v>235.56187486862649</v>
      </c>
      <c r="AFM45" s="8">
        <v>1</v>
      </c>
      <c r="AFN45" s="8">
        <f t="shared" si="150"/>
        <v>1.1494252873563264E-3</v>
      </c>
      <c r="AFP45" s="5">
        <f t="shared" si="433"/>
        <v>42</v>
      </c>
      <c r="AFQ45" s="5">
        <v>0.78939999999999999</v>
      </c>
      <c r="AFR45" s="5">
        <f t="shared" si="434"/>
        <v>155.77946792822618</v>
      </c>
      <c r="AFU45" s="5">
        <f t="shared" si="435"/>
        <v>42</v>
      </c>
      <c r="AFV45" s="8">
        <f t="shared" si="587"/>
        <v>213.9606206748208</v>
      </c>
      <c r="AFW45" s="8">
        <f t="shared" si="151"/>
        <v>219.14799841234148</v>
      </c>
      <c r="AFX45" s="8">
        <v>0</v>
      </c>
      <c r="AFY45" s="8">
        <f t="shared" si="152"/>
        <v>1.0344827586206897</v>
      </c>
      <c r="AGA45" s="5">
        <f t="shared" si="436"/>
        <v>42</v>
      </c>
      <c r="AGB45" s="5">
        <v>0.93698999999999999</v>
      </c>
      <c r="AGC45" s="5">
        <f t="shared" si="437"/>
        <v>276.44618350281729</v>
      </c>
      <c r="AGF45" s="5">
        <f t="shared" si="438"/>
        <v>42</v>
      </c>
      <c r="AGG45" s="8">
        <f t="shared" si="588"/>
        <v>213.9606206748208</v>
      </c>
      <c r="AGH45" s="8">
        <f t="shared" si="153"/>
        <v>219.14799841234148</v>
      </c>
      <c r="AGI45" s="8">
        <v>0</v>
      </c>
      <c r="AGJ45" s="8">
        <f t="shared" si="154"/>
        <v>1.0344827586206897</v>
      </c>
      <c r="AGL45" s="5">
        <f t="shared" si="439"/>
        <v>42</v>
      </c>
      <c r="AGM45" s="5">
        <v>0.73816999999999999</v>
      </c>
      <c r="AGN45" s="5">
        <f t="shared" si="440"/>
        <v>134.00598407803562</v>
      </c>
      <c r="AGQ45" s="5">
        <f t="shared" si="441"/>
        <v>42</v>
      </c>
      <c r="AGR45" s="8">
        <f t="shared" si="589"/>
        <v>230.55052111526803</v>
      </c>
      <c r="AGS45" s="8">
        <f t="shared" si="155"/>
        <v>236.14201173199297</v>
      </c>
      <c r="AGT45" s="8">
        <v>0</v>
      </c>
      <c r="AGU45" s="8">
        <f t="shared" si="156"/>
        <v>1.0344827586206897</v>
      </c>
      <c r="AGW45" s="5">
        <f t="shared" si="442"/>
        <v>42</v>
      </c>
      <c r="AGX45" s="5">
        <v>0.62843000000000004</v>
      </c>
      <c r="AGY45" s="5">
        <f t="shared" si="443"/>
        <v>99.001800727131467</v>
      </c>
      <c r="AHB45" s="5">
        <f t="shared" si="444"/>
        <v>42</v>
      </c>
      <c r="AHC45" s="8">
        <f t="shared" si="590"/>
        <v>225.60631413815588</v>
      </c>
      <c r="AHD45" s="8">
        <f t="shared" si="157"/>
        <v>231.05053118958497</v>
      </c>
      <c r="AHE45" s="8">
        <v>0</v>
      </c>
      <c r="AHF45" s="8">
        <f t="shared" si="158"/>
        <v>1.0344827586206897</v>
      </c>
      <c r="AHH45" s="5">
        <f t="shared" si="445"/>
        <v>42</v>
      </c>
      <c r="AHI45" s="5">
        <v>0.71496000000000004</v>
      </c>
      <c r="AHJ45" s="5">
        <f t="shared" si="446"/>
        <v>125.51257576845565</v>
      </c>
      <c r="AHM45" s="5">
        <f t="shared" si="447"/>
        <v>42</v>
      </c>
      <c r="AHN45" s="8">
        <f t="shared" si="591"/>
        <v>227.99280745568251</v>
      </c>
      <c r="AHO45" s="8">
        <f t="shared" si="159"/>
        <v>233.52191481241755</v>
      </c>
      <c r="AHP45" s="8">
        <v>2</v>
      </c>
      <c r="AHQ45" s="8">
        <f t="shared" si="160"/>
        <v>0.9011494252873562</v>
      </c>
      <c r="AHS45" s="5">
        <f t="shared" si="448"/>
        <v>42</v>
      </c>
      <c r="AHT45" s="5">
        <v>0.19839000000000001</v>
      </c>
      <c r="AHU45" s="5">
        <f t="shared" si="449"/>
        <v>22.113307367944937</v>
      </c>
      <c r="AHX45" s="5">
        <f t="shared" si="450"/>
        <v>42</v>
      </c>
      <c r="AHY45" s="8">
        <f t="shared" si="592"/>
        <v>194.82178784739588</v>
      </c>
      <c r="AHZ45" s="8">
        <f t="shared" si="161"/>
        <v>199.53243831420065</v>
      </c>
      <c r="AIA45" s="8">
        <v>0</v>
      </c>
      <c r="AIB45" s="8">
        <f t="shared" si="162"/>
        <v>1.0344827586206897</v>
      </c>
      <c r="AID45" s="5">
        <f t="shared" si="451"/>
        <v>42</v>
      </c>
      <c r="AIE45" s="5">
        <v>0.31523000000000001</v>
      </c>
      <c r="AIF45" s="5">
        <f t="shared" si="452"/>
        <v>37.867226352543618</v>
      </c>
      <c r="AII45" s="5">
        <f t="shared" si="453"/>
        <v>42</v>
      </c>
      <c r="AIJ45" s="8">
        <f t="shared" si="593"/>
        <v>213.9606206748208</v>
      </c>
      <c r="AIK45" s="8">
        <f t="shared" si="163"/>
        <v>219.14799841234148</v>
      </c>
      <c r="AIL45" s="8">
        <v>0</v>
      </c>
      <c r="AIM45" s="8">
        <f t="shared" si="164"/>
        <v>1.0344827586206897</v>
      </c>
      <c r="AIO45" s="5">
        <f t="shared" si="454"/>
        <v>42</v>
      </c>
      <c r="AIP45" s="5">
        <v>0.24284</v>
      </c>
      <c r="AIQ45" s="5">
        <f t="shared" si="455"/>
        <v>27.81806872441182</v>
      </c>
      <c r="AIT45" s="5">
        <f t="shared" si="456"/>
        <v>42</v>
      </c>
      <c r="AIU45" s="8">
        <f t="shared" si="594"/>
        <v>219.34510589406858</v>
      </c>
      <c r="AIV45" s="8">
        <f t="shared" si="165"/>
        <v>224.64508935025952</v>
      </c>
      <c r="AIW45" s="8">
        <v>0</v>
      </c>
      <c r="AIX45" s="8">
        <f t="shared" si="166"/>
        <v>1.0344827586206897</v>
      </c>
      <c r="AIZ45" s="5">
        <f t="shared" si="457"/>
        <v>42</v>
      </c>
      <c r="AJA45" s="5">
        <v>0.33463999999999999</v>
      </c>
      <c r="AJB45" s="5">
        <f t="shared" si="458"/>
        <v>40.742703142170505</v>
      </c>
      <c r="AJE45" s="5">
        <f t="shared" si="459"/>
        <v>42</v>
      </c>
      <c r="AJF45" s="8">
        <f t="shared" si="595"/>
        <v>194.82178784739588</v>
      </c>
      <c r="AJG45" s="8">
        <f t="shared" si="167"/>
        <v>199.53243831420065</v>
      </c>
      <c r="AJH45" s="8">
        <v>0</v>
      </c>
      <c r="AJI45" s="8">
        <f t="shared" si="168"/>
        <v>1.0344827586206897</v>
      </c>
      <c r="AJK45" s="5">
        <f t="shared" si="460"/>
        <v>42</v>
      </c>
      <c r="AJL45" s="5">
        <v>0.48948999999999998</v>
      </c>
      <c r="AJM45" s="5">
        <f t="shared" si="461"/>
        <v>67.234505293068196</v>
      </c>
      <c r="AJP45" s="5">
        <f t="shared" si="462"/>
        <v>42</v>
      </c>
      <c r="AJQ45" s="8">
        <f t="shared" si="596"/>
        <v>230.55052111526803</v>
      </c>
      <c r="AJR45" s="8">
        <f t="shared" si="169"/>
        <v>236.14201173199297</v>
      </c>
      <c r="AJS45" s="8">
        <v>0</v>
      </c>
      <c r="AJT45" s="8">
        <f t="shared" si="170"/>
        <v>1.0344827586206897</v>
      </c>
      <c r="AJV45" s="5">
        <f t="shared" si="463"/>
        <v>42</v>
      </c>
      <c r="AJW45" s="5">
        <v>0.19839000000000001</v>
      </c>
      <c r="AJX45" s="5">
        <f t="shared" si="464"/>
        <v>22.113307367944937</v>
      </c>
      <c r="AKA45" s="5">
        <f t="shared" si="465"/>
        <v>42</v>
      </c>
      <c r="AKB45" s="8">
        <f t="shared" si="597"/>
        <v>194.82178784739588</v>
      </c>
      <c r="AKC45" s="8">
        <f t="shared" si="171"/>
        <v>199.53243831420065</v>
      </c>
      <c r="AKD45" s="8">
        <v>0</v>
      </c>
      <c r="AKE45" s="8">
        <f t="shared" si="172"/>
        <v>1.0344827586206897</v>
      </c>
      <c r="AKG45" s="5">
        <f t="shared" si="466"/>
        <v>42</v>
      </c>
      <c r="AKH45" s="5">
        <v>0.93681999999999999</v>
      </c>
      <c r="AKI45" s="5">
        <f t="shared" si="467"/>
        <v>276.17674836081977</v>
      </c>
      <c r="AKL45" s="5">
        <f t="shared" si="468"/>
        <v>42</v>
      </c>
      <c r="AKM45" s="8">
        <f t="shared" si="598"/>
        <v>219.34510589406858</v>
      </c>
      <c r="AKN45" s="8">
        <f t="shared" si="173"/>
        <v>224.64508935025952</v>
      </c>
      <c r="AKO45" s="8">
        <v>0</v>
      </c>
      <c r="AKP45" s="8">
        <f t="shared" si="174"/>
        <v>1.0344827586206897</v>
      </c>
      <c r="AKR45" s="5">
        <f t="shared" si="469"/>
        <v>42</v>
      </c>
      <c r="AKS45" s="5">
        <v>0.59289999999999998</v>
      </c>
      <c r="AKT45" s="5">
        <f t="shared" si="470"/>
        <v>89.869642347320394</v>
      </c>
      <c r="AKW45" s="5">
        <f t="shared" si="471"/>
        <v>42</v>
      </c>
      <c r="AKX45" s="8">
        <f t="shared" si="599"/>
        <v>229.98419703436267</v>
      </c>
      <c r="AKY45" s="8">
        <f t="shared" si="175"/>
        <v>235.56187486862649</v>
      </c>
      <c r="AKZ45" s="8">
        <v>1</v>
      </c>
      <c r="ALA45" s="8">
        <f t="shared" si="176"/>
        <v>1.1494252873563264E-3</v>
      </c>
      <c r="ALC45" s="5">
        <f t="shared" si="472"/>
        <v>42</v>
      </c>
      <c r="ALD45" s="5">
        <v>0.93698999999999999</v>
      </c>
      <c r="ALE45" s="5">
        <f t="shared" si="473"/>
        <v>276.44618350281729</v>
      </c>
      <c r="ALH45" s="5">
        <f t="shared" si="474"/>
        <v>42</v>
      </c>
      <c r="ALI45" s="8">
        <f t="shared" si="600"/>
        <v>213.9606206748208</v>
      </c>
      <c r="ALJ45" s="8">
        <f t="shared" si="177"/>
        <v>219.14799841234148</v>
      </c>
      <c r="ALK45" s="8">
        <v>0</v>
      </c>
      <c r="ALL45" s="8">
        <f t="shared" si="178"/>
        <v>1.0344827586206897</v>
      </c>
      <c r="ALN45" s="5">
        <f t="shared" si="475"/>
        <v>42</v>
      </c>
      <c r="ALO45" s="5">
        <v>7.6999999999999999E-2</v>
      </c>
      <c r="ALP45" s="5">
        <f t="shared" si="476"/>
        <v>8.012604447928485</v>
      </c>
      <c r="ALS45" s="5">
        <f t="shared" si="477"/>
        <v>42</v>
      </c>
      <c r="ALT45" s="8">
        <f t="shared" si="601"/>
        <v>229.98419703436267</v>
      </c>
      <c r="ALU45" s="8">
        <f t="shared" si="179"/>
        <v>235.56187486862649</v>
      </c>
      <c r="ALV45" s="8">
        <v>1</v>
      </c>
      <c r="ALW45" s="8">
        <f t="shared" si="180"/>
        <v>1.1494252873563264E-3</v>
      </c>
      <c r="ALY45" s="5">
        <f t="shared" si="478"/>
        <v>42</v>
      </c>
      <c r="ALZ45" s="5">
        <v>0.76902000000000004</v>
      </c>
      <c r="AMA45" s="5">
        <f t="shared" si="479"/>
        <v>146.54241522951958</v>
      </c>
      <c r="AMD45" s="5">
        <f t="shared" si="480"/>
        <v>42</v>
      </c>
      <c r="AME45" s="8">
        <f t="shared" si="602"/>
        <v>203.14177999555832</v>
      </c>
      <c r="AMF45" s="8">
        <f t="shared" si="181"/>
        <v>208.04656038105389</v>
      </c>
      <c r="AMG45" s="8">
        <v>0</v>
      </c>
      <c r="AMH45" s="8">
        <f t="shared" si="182"/>
        <v>1.0344827586206897</v>
      </c>
      <c r="AMJ45" s="5">
        <f t="shared" si="481"/>
        <v>42</v>
      </c>
      <c r="AMK45" s="5">
        <v>0.51602000000000003</v>
      </c>
      <c r="AML45" s="5">
        <f t="shared" si="482"/>
        <v>72.571169543334534</v>
      </c>
      <c r="AMO45" s="5">
        <f t="shared" si="483"/>
        <v>42</v>
      </c>
      <c r="AMP45" s="8">
        <f t="shared" si="603"/>
        <v>201.05494569255669</v>
      </c>
      <c r="AMQ45" s="8">
        <f t="shared" si="183"/>
        <v>205.89849958117904</v>
      </c>
      <c r="AMR45" s="8">
        <v>0</v>
      </c>
      <c r="AMS45" s="8">
        <f t="shared" si="184"/>
        <v>1.0344827586206897</v>
      </c>
      <c r="AMU45" s="5">
        <f t="shared" si="484"/>
        <v>42</v>
      </c>
      <c r="AMV45" s="5">
        <v>2.4389999999999998E-2</v>
      </c>
      <c r="AMW45" s="5">
        <f t="shared" si="485"/>
        <v>2.4692362590402772</v>
      </c>
      <c r="AMZ45" s="5">
        <f t="shared" si="486"/>
        <v>42</v>
      </c>
      <c r="ANA45" s="8">
        <f t="shared" si="604"/>
        <v>201.05494569255669</v>
      </c>
      <c r="ANB45" s="8">
        <f t="shared" si="185"/>
        <v>205.89849958117904</v>
      </c>
      <c r="ANC45" s="8">
        <v>1</v>
      </c>
      <c r="AND45" s="8">
        <f t="shared" si="186"/>
        <v>1.1494252873563264E-3</v>
      </c>
      <c r="ANF45" s="5">
        <f t="shared" si="487"/>
        <v>42</v>
      </c>
      <c r="ANG45" s="5">
        <v>0.24284</v>
      </c>
      <c r="ANH45" s="5">
        <f t="shared" si="488"/>
        <v>27.81806872441182</v>
      </c>
      <c r="ANK45" s="5">
        <f t="shared" si="489"/>
        <v>42</v>
      </c>
      <c r="ANL45" s="8">
        <f t="shared" si="605"/>
        <v>219.34510589406858</v>
      </c>
      <c r="ANM45" s="8">
        <f t="shared" si="187"/>
        <v>224.64508935025952</v>
      </c>
      <c r="ANN45" s="8">
        <v>0</v>
      </c>
      <c r="ANO45" s="8">
        <f t="shared" si="188"/>
        <v>1.0344827586206897</v>
      </c>
      <c r="ANQ45" s="5">
        <f t="shared" si="490"/>
        <v>42</v>
      </c>
      <c r="ANR45" s="5">
        <v>0.93584999999999996</v>
      </c>
      <c r="ANS45" s="5">
        <f t="shared" si="491"/>
        <v>274.6531187920491</v>
      </c>
      <c r="ANV45" s="5">
        <f t="shared" si="492"/>
        <v>42</v>
      </c>
      <c r="ANW45" s="8">
        <f t="shared" si="606"/>
        <v>194.82178784739588</v>
      </c>
      <c r="ANX45" s="8">
        <f t="shared" si="189"/>
        <v>199.53243831420065</v>
      </c>
      <c r="ANY45" s="8">
        <v>0</v>
      </c>
      <c r="ANZ45" s="8">
        <f t="shared" si="190"/>
        <v>1.0344827586206897</v>
      </c>
      <c r="AOB45" s="5">
        <f t="shared" si="493"/>
        <v>42</v>
      </c>
      <c r="AOC45" s="5">
        <v>0.93584999999999996</v>
      </c>
      <c r="AOD45" s="5">
        <f t="shared" si="494"/>
        <v>274.6531187920491</v>
      </c>
      <c r="AOG45" s="5">
        <f t="shared" si="495"/>
        <v>42</v>
      </c>
      <c r="AOH45" s="8">
        <f t="shared" si="607"/>
        <v>194.82178784739588</v>
      </c>
      <c r="AOI45" s="8">
        <f t="shared" si="191"/>
        <v>199.53243831420065</v>
      </c>
      <c r="AOJ45" s="8">
        <v>0</v>
      </c>
      <c r="AOK45" s="8">
        <f t="shared" si="192"/>
        <v>1.0344827586206897</v>
      </c>
      <c r="AOM45" s="5">
        <f t="shared" si="496"/>
        <v>42</v>
      </c>
      <c r="AON45" s="5">
        <v>0.51602000000000003</v>
      </c>
      <c r="AOO45" s="5">
        <f t="shared" si="497"/>
        <v>72.571169543334534</v>
      </c>
      <c r="AOR45" s="5">
        <f t="shared" si="498"/>
        <v>42</v>
      </c>
      <c r="AOS45" s="8">
        <f t="shared" si="608"/>
        <v>201.05494569255669</v>
      </c>
      <c r="AOT45" s="8">
        <f t="shared" si="193"/>
        <v>205.89849958117904</v>
      </c>
      <c r="AOU45" s="8">
        <v>0</v>
      </c>
      <c r="AOV45" s="8">
        <f t="shared" si="194"/>
        <v>1.0344827586206897</v>
      </c>
      <c r="AOX45" s="5">
        <f t="shared" si="499"/>
        <v>42</v>
      </c>
      <c r="AOY45" s="5">
        <v>0.81674000000000002</v>
      </c>
      <c r="AOZ45" s="5">
        <f t="shared" si="500"/>
        <v>169.684936944507</v>
      </c>
      <c r="APC45" s="5">
        <f t="shared" si="501"/>
        <v>42</v>
      </c>
      <c r="APD45" s="8">
        <f t="shared" si="609"/>
        <v>233.33769484114544</v>
      </c>
      <c r="APE45" s="8">
        <f t="shared" si="195"/>
        <v>238.99716530484298</v>
      </c>
      <c r="APF45" s="8">
        <v>0</v>
      </c>
      <c r="APG45" s="8">
        <f t="shared" si="196"/>
        <v>1.0344827586206897</v>
      </c>
      <c r="API45" s="5">
        <f t="shared" si="502"/>
        <v>42</v>
      </c>
      <c r="APJ45" s="5">
        <v>5.9479999999999998E-2</v>
      </c>
      <c r="APK45" s="5">
        <f t="shared" si="503"/>
        <v>6.1322365182731726</v>
      </c>
      <c r="APN45" s="5">
        <f t="shared" si="504"/>
        <v>42</v>
      </c>
      <c r="APO45" s="8">
        <f t="shared" si="610"/>
        <v>201.05494569255669</v>
      </c>
      <c r="APP45" s="8">
        <f t="shared" si="197"/>
        <v>205.89849958117904</v>
      </c>
      <c r="APQ45" s="8">
        <v>1</v>
      </c>
      <c r="APR45" s="8">
        <f t="shared" si="198"/>
        <v>1.1494252873563264E-3</v>
      </c>
      <c r="APT45" s="5">
        <f t="shared" si="505"/>
        <v>42</v>
      </c>
      <c r="APU45" s="5">
        <v>2.4389999999999998E-2</v>
      </c>
      <c r="APV45" s="5">
        <f t="shared" si="506"/>
        <v>2.4692362590402772</v>
      </c>
      <c r="APY45" s="5">
        <f t="shared" si="507"/>
        <v>42</v>
      </c>
      <c r="APZ45" s="8">
        <f t="shared" si="611"/>
        <v>201.05494569255669</v>
      </c>
      <c r="AQA45" s="8">
        <f t="shared" si="199"/>
        <v>205.89849958117904</v>
      </c>
      <c r="AQB45" s="8">
        <v>1</v>
      </c>
      <c r="AQC45" s="8">
        <f t="shared" si="200"/>
        <v>1.1494252873563264E-3</v>
      </c>
      <c r="AQE45" s="5">
        <f t="shared" si="508"/>
        <v>42</v>
      </c>
      <c r="AQF45" s="5">
        <v>0.79252999999999996</v>
      </c>
      <c r="AQG45" s="5">
        <f t="shared" si="509"/>
        <v>157.27685280770888</v>
      </c>
      <c r="AQJ45" s="5">
        <f t="shared" si="510"/>
        <v>42</v>
      </c>
      <c r="AQK45" s="8">
        <f t="shared" si="612"/>
        <v>191.83663573387918</v>
      </c>
      <c r="AQL45" s="8">
        <f t="shared" si="201"/>
        <v>196.48507099899035</v>
      </c>
      <c r="AQM45" s="8">
        <v>0</v>
      </c>
      <c r="AQN45" s="8">
        <f t="shared" si="202"/>
        <v>1.0344827586206897</v>
      </c>
    </row>
    <row r="46" spans="12:1132" x14ac:dyDescent="0.25">
      <c r="L46" s="5">
        <f t="shared" si="203"/>
        <v>43</v>
      </c>
      <c r="M46" s="5">
        <v>0.89712000000000003</v>
      </c>
      <c r="N46" s="5">
        <f t="shared" si="204"/>
        <v>227.41920184928279</v>
      </c>
      <c r="Q46" s="5">
        <f t="shared" si="205"/>
        <v>43</v>
      </c>
      <c r="R46" s="8">
        <f t="shared" si="511"/>
        <v>224.64508935025952</v>
      </c>
      <c r="S46" s="8">
        <f t="shared" si="0"/>
        <v>229.94507280645047</v>
      </c>
      <c r="T46" s="8">
        <f t="shared" si="613"/>
        <v>1</v>
      </c>
      <c r="U46" s="8">
        <f t="shared" si="1"/>
        <v>1.1494252873563264E-3</v>
      </c>
      <c r="W46" s="5">
        <f t="shared" si="207"/>
        <v>43</v>
      </c>
      <c r="X46" s="5">
        <v>0.79501999999999995</v>
      </c>
      <c r="Y46" s="5">
        <f t="shared" si="208"/>
        <v>158.484286557872</v>
      </c>
      <c r="AB46" s="5">
        <f t="shared" si="209"/>
        <v>43</v>
      </c>
      <c r="AC46" s="8">
        <f t="shared" si="512"/>
        <v>219.14799841234148</v>
      </c>
      <c r="AD46" s="8">
        <f t="shared" si="210"/>
        <v>224.33537614986216</v>
      </c>
      <c r="AE46" s="8">
        <v>0</v>
      </c>
      <c r="AF46" s="8">
        <f t="shared" si="2"/>
        <v>1.0344827586206897</v>
      </c>
      <c r="AH46" s="5">
        <f t="shared" si="211"/>
        <v>43</v>
      </c>
      <c r="AI46" s="5">
        <v>0.24284</v>
      </c>
      <c r="AJ46" s="5">
        <f t="shared" si="212"/>
        <v>27.81806872441182</v>
      </c>
      <c r="AM46" s="5">
        <f t="shared" si="213"/>
        <v>43</v>
      </c>
      <c r="AN46" s="8">
        <f t="shared" si="513"/>
        <v>224.64508935025952</v>
      </c>
      <c r="AO46" s="8">
        <f t="shared" si="3"/>
        <v>229.94507280645047</v>
      </c>
      <c r="AP46" s="8">
        <v>1</v>
      </c>
      <c r="AQ46" s="8">
        <f t="shared" si="4"/>
        <v>1.1494252873563264E-3</v>
      </c>
      <c r="AS46" s="5">
        <f t="shared" si="214"/>
        <v>43</v>
      </c>
      <c r="AT46" s="5">
        <v>0.56254999999999999</v>
      </c>
      <c r="AU46" s="5">
        <f t="shared" si="215"/>
        <v>82.679286542986347</v>
      </c>
      <c r="AX46" s="5">
        <f t="shared" si="216"/>
        <v>43</v>
      </c>
      <c r="AY46" s="8">
        <f t="shared" si="514"/>
        <v>267.20476276925245</v>
      </c>
      <c r="AZ46" s="8">
        <f t="shared" si="5"/>
        <v>273.51016062407894</v>
      </c>
      <c r="BA46" s="8">
        <v>1</v>
      </c>
      <c r="BB46" s="8">
        <f t="shared" si="6"/>
        <v>1.1494252873563264E-3</v>
      </c>
      <c r="BD46" s="5">
        <f t="shared" si="217"/>
        <v>43</v>
      </c>
      <c r="BE46" s="5">
        <v>0.22259000000000001</v>
      </c>
      <c r="BF46" s="5">
        <f t="shared" si="218"/>
        <v>25.178739725595722</v>
      </c>
      <c r="BI46" s="5">
        <f t="shared" si="219"/>
        <v>43</v>
      </c>
      <c r="BJ46" s="8">
        <f t="shared" si="515"/>
        <v>236.14201173199297</v>
      </c>
      <c r="BK46" s="8">
        <f t="shared" si="7"/>
        <v>241.73350234871791</v>
      </c>
      <c r="BL46" s="8">
        <v>0</v>
      </c>
      <c r="BM46" s="8">
        <f t="shared" si="8"/>
        <v>1.0344827586206897</v>
      </c>
      <c r="BO46" s="5">
        <f t="shared" si="220"/>
        <v>43</v>
      </c>
      <c r="BP46" s="5">
        <v>0.89712000000000003</v>
      </c>
      <c r="BQ46" s="5">
        <f t="shared" si="221"/>
        <v>227.41920184928279</v>
      </c>
      <c r="BT46" s="5">
        <f t="shared" si="222"/>
        <v>43</v>
      </c>
      <c r="BU46" s="8">
        <f t="shared" si="516"/>
        <v>224.64508935025952</v>
      </c>
      <c r="BV46" s="8">
        <f t="shared" si="9"/>
        <v>229.94507280645047</v>
      </c>
      <c r="BW46" s="8">
        <v>1</v>
      </c>
      <c r="BX46" s="8">
        <f t="shared" si="10"/>
        <v>1.1494252873563264E-3</v>
      </c>
      <c r="BZ46" s="5">
        <f t="shared" si="223"/>
        <v>43</v>
      </c>
      <c r="CA46" s="5">
        <v>0.35377999999999998</v>
      </c>
      <c r="CB46" s="5">
        <f t="shared" si="224"/>
        <v>43.661527590045985</v>
      </c>
      <c r="CE46" s="5">
        <f t="shared" si="225"/>
        <v>43</v>
      </c>
      <c r="CF46" s="8">
        <f t="shared" si="517"/>
        <v>205.89849958117904</v>
      </c>
      <c r="CG46" s="8">
        <f t="shared" si="11"/>
        <v>210.74205346980139</v>
      </c>
      <c r="CH46" s="8">
        <v>0</v>
      </c>
      <c r="CI46" s="8">
        <f t="shared" si="12"/>
        <v>1.0344827586206897</v>
      </c>
      <c r="CK46" s="5">
        <f t="shared" si="226"/>
        <v>43</v>
      </c>
      <c r="CL46" s="5">
        <v>0.93698999999999999</v>
      </c>
      <c r="CM46" s="5">
        <f t="shared" si="227"/>
        <v>276.44618350281729</v>
      </c>
      <c r="CP46" s="5">
        <f t="shared" si="228"/>
        <v>43</v>
      </c>
      <c r="CQ46" s="8">
        <f t="shared" si="518"/>
        <v>219.14799841234148</v>
      </c>
      <c r="CR46" s="8">
        <f t="shared" si="13"/>
        <v>224.33537614986216</v>
      </c>
      <c r="CS46" s="8">
        <v>0</v>
      </c>
      <c r="CT46" s="8">
        <f t="shared" si="14"/>
        <v>1.0344827586206897</v>
      </c>
      <c r="CV46" s="5">
        <f t="shared" si="229"/>
        <v>43</v>
      </c>
      <c r="CW46" s="5">
        <v>0.79252999999999996</v>
      </c>
      <c r="CX46" s="5">
        <f t="shared" si="230"/>
        <v>157.27685280770888</v>
      </c>
      <c r="DA46" s="5">
        <f t="shared" si="231"/>
        <v>43</v>
      </c>
      <c r="DB46" s="8">
        <f t="shared" si="519"/>
        <v>219.12065484018916</v>
      </c>
      <c r="DC46" s="8">
        <f t="shared" si="15"/>
        <v>224.30803257770984</v>
      </c>
      <c r="DD46" s="8">
        <v>1</v>
      </c>
      <c r="DE46" s="8">
        <f t="shared" si="16"/>
        <v>1.1494252873563264E-3</v>
      </c>
      <c r="DG46" s="5">
        <f t="shared" si="232"/>
        <v>43</v>
      </c>
      <c r="DH46" s="5">
        <v>0.85833000000000004</v>
      </c>
      <c r="DI46" s="5">
        <f t="shared" si="233"/>
        <v>195.42548695908778</v>
      </c>
      <c r="DL46" s="5">
        <f t="shared" si="234"/>
        <v>43</v>
      </c>
      <c r="DM46" s="8">
        <f t="shared" si="520"/>
        <v>235.56187486862649</v>
      </c>
      <c r="DN46" s="8">
        <f t="shared" si="17"/>
        <v>241.13955270289031</v>
      </c>
      <c r="DO46" s="8">
        <v>0</v>
      </c>
      <c r="DP46" s="8">
        <f t="shared" si="18"/>
        <v>1.0344827586206897</v>
      </c>
      <c r="DR46" s="5">
        <f t="shared" si="235"/>
        <v>43</v>
      </c>
      <c r="DS46" s="5">
        <v>0.15304000000000001</v>
      </c>
      <c r="DT46" s="5">
        <f t="shared" si="236"/>
        <v>16.610181094701282</v>
      </c>
      <c r="DW46" s="5">
        <f t="shared" si="237"/>
        <v>43</v>
      </c>
      <c r="DX46" s="8">
        <f t="shared" si="521"/>
        <v>235.56187486862649</v>
      </c>
      <c r="DY46" s="8">
        <f t="shared" si="19"/>
        <v>241.13955270289031</v>
      </c>
      <c r="DZ46" s="8">
        <v>0</v>
      </c>
      <c r="EA46" s="8">
        <f t="shared" si="20"/>
        <v>1.0344827586206897</v>
      </c>
      <c r="EC46" s="5">
        <f t="shared" si="238"/>
        <v>43</v>
      </c>
      <c r="ED46" s="5">
        <v>0.90291999999999994</v>
      </c>
      <c r="EE46" s="5">
        <f t="shared" si="239"/>
        <v>233.22198981237358</v>
      </c>
      <c r="EH46" s="5">
        <f t="shared" si="240"/>
        <v>43</v>
      </c>
      <c r="EI46" s="8">
        <f t="shared" si="522"/>
        <v>233.52191481241755</v>
      </c>
      <c r="EJ46" s="8">
        <f t="shared" si="21"/>
        <v>239.05102216915259</v>
      </c>
      <c r="EK46" s="8">
        <v>0</v>
      </c>
      <c r="EL46" s="8">
        <f t="shared" si="22"/>
        <v>1.0344827586206897</v>
      </c>
      <c r="EN46" s="5">
        <f t="shared" si="241"/>
        <v>43</v>
      </c>
      <c r="EO46" s="5">
        <v>0.51602000000000003</v>
      </c>
      <c r="EP46" s="5">
        <f t="shared" si="242"/>
        <v>72.571169543334534</v>
      </c>
      <c r="ES46" s="5">
        <f t="shared" si="243"/>
        <v>43</v>
      </c>
      <c r="ET46" s="8">
        <f t="shared" si="523"/>
        <v>234.69174524191203</v>
      </c>
      <c r="EU46" s="8">
        <f t="shared" si="23"/>
        <v>240.22085259864707</v>
      </c>
      <c r="EV46" s="8">
        <v>0</v>
      </c>
      <c r="EW46" s="8">
        <f t="shared" si="24"/>
        <v>1.0344827586206897</v>
      </c>
      <c r="EY46" s="5">
        <f t="shared" si="244"/>
        <v>43</v>
      </c>
      <c r="EZ46" s="5">
        <v>0.58152000000000004</v>
      </c>
      <c r="FA46" s="5">
        <f t="shared" si="245"/>
        <v>87.112617991978141</v>
      </c>
      <c r="FD46" s="5">
        <f t="shared" si="246"/>
        <v>43</v>
      </c>
      <c r="FE46" s="8">
        <f t="shared" si="524"/>
        <v>199.53243831420065</v>
      </c>
      <c r="FF46" s="8">
        <f t="shared" si="25"/>
        <v>204.24308878100541</v>
      </c>
      <c r="FG46" s="8">
        <v>0</v>
      </c>
      <c r="FH46" s="8">
        <f t="shared" si="26"/>
        <v>1.0344827586206897</v>
      </c>
      <c r="FJ46" s="5">
        <f t="shared" si="247"/>
        <v>43</v>
      </c>
      <c r="FK46" s="5">
        <v>0.52644999999999997</v>
      </c>
      <c r="FL46" s="5">
        <f t="shared" si="248"/>
        <v>74.749777531002664</v>
      </c>
      <c r="FO46" s="5">
        <f t="shared" si="249"/>
        <v>43</v>
      </c>
      <c r="FP46" s="8">
        <f t="shared" si="525"/>
        <v>233.52191481241755</v>
      </c>
      <c r="FQ46" s="8">
        <f t="shared" si="27"/>
        <v>239.05102216915259</v>
      </c>
      <c r="FR46" s="8">
        <v>0</v>
      </c>
      <c r="FS46" s="8">
        <f t="shared" si="28"/>
        <v>1.0344827586206897</v>
      </c>
      <c r="FU46" s="5">
        <f t="shared" si="250"/>
        <v>43</v>
      </c>
      <c r="FV46" s="5">
        <v>0.78939999999999999</v>
      </c>
      <c r="FW46" s="5">
        <f t="shared" si="251"/>
        <v>155.77946792822618</v>
      </c>
      <c r="FZ46" s="5">
        <f t="shared" si="252"/>
        <v>43</v>
      </c>
      <c r="GA46" s="8">
        <f t="shared" si="526"/>
        <v>219.98498862088977</v>
      </c>
      <c r="GB46" s="8">
        <f t="shared" si="29"/>
        <v>225.19229469670921</v>
      </c>
      <c r="GC46" s="8">
        <v>0</v>
      </c>
      <c r="GD46" s="8">
        <f t="shared" si="30"/>
        <v>1.0344827586206897</v>
      </c>
      <c r="GF46" s="5">
        <f t="shared" si="253"/>
        <v>43</v>
      </c>
      <c r="GG46" s="5">
        <v>0.79501999999999995</v>
      </c>
      <c r="GH46" s="5">
        <f t="shared" si="254"/>
        <v>158.484286557872</v>
      </c>
      <c r="GK46" s="5">
        <f t="shared" si="255"/>
        <v>43</v>
      </c>
      <c r="GL46" s="8">
        <f t="shared" si="527"/>
        <v>219.14799841234148</v>
      </c>
      <c r="GM46" s="8">
        <f t="shared" si="31"/>
        <v>224.33537614986216</v>
      </c>
      <c r="GN46" s="8">
        <v>0</v>
      </c>
      <c r="GO46" s="8">
        <f t="shared" si="32"/>
        <v>1.0344827586206897</v>
      </c>
      <c r="GQ46" s="5">
        <f t="shared" si="256"/>
        <v>43</v>
      </c>
      <c r="GR46" s="5">
        <v>0.83365999999999996</v>
      </c>
      <c r="GS46" s="5">
        <f t="shared" si="257"/>
        <v>179.37213925415955</v>
      </c>
      <c r="GV46" s="5">
        <f t="shared" si="258"/>
        <v>43</v>
      </c>
      <c r="GW46" s="8">
        <f t="shared" si="528"/>
        <v>228.06017024900308</v>
      </c>
      <c r="GX46" s="8">
        <f t="shared" si="33"/>
        <v>233.4535125354553</v>
      </c>
      <c r="GY46" s="8">
        <v>0</v>
      </c>
      <c r="GZ46" s="8">
        <f t="shared" si="34"/>
        <v>1.0344827586206897</v>
      </c>
      <c r="HB46" s="5">
        <f t="shared" si="259"/>
        <v>43</v>
      </c>
      <c r="HC46" s="5">
        <v>7.7160000000000006E-2</v>
      </c>
      <c r="HD46" s="5">
        <f t="shared" si="260"/>
        <v>8.0299407284729281</v>
      </c>
      <c r="HG46" s="5">
        <f t="shared" si="261"/>
        <v>43</v>
      </c>
      <c r="HH46" s="8">
        <f t="shared" si="529"/>
        <v>228.06017024900308</v>
      </c>
      <c r="HI46" s="8">
        <f t="shared" si="35"/>
        <v>233.4535125354553</v>
      </c>
      <c r="HJ46" s="8">
        <v>0</v>
      </c>
      <c r="HK46" s="8">
        <f t="shared" si="36"/>
        <v>1.0344827586206897</v>
      </c>
      <c r="HM46" s="5">
        <f t="shared" si="262"/>
        <v>43</v>
      </c>
      <c r="HN46" s="5">
        <v>0.12761</v>
      </c>
      <c r="HO46" s="5">
        <f t="shared" si="263"/>
        <v>13.65187073521798</v>
      </c>
      <c r="HR46" s="5">
        <f t="shared" si="264"/>
        <v>43</v>
      </c>
      <c r="HS46" s="8">
        <f t="shared" si="530"/>
        <v>231.05053118958497</v>
      </c>
      <c r="HT46" s="8">
        <f t="shared" si="37"/>
        <v>236.49474824101407</v>
      </c>
      <c r="HU46" s="8">
        <v>0</v>
      </c>
      <c r="HV46" s="8">
        <f t="shared" si="38"/>
        <v>1.0344827586206897</v>
      </c>
      <c r="HX46" s="5">
        <f t="shared" si="265"/>
        <v>43</v>
      </c>
      <c r="HY46" s="5">
        <v>0.24284</v>
      </c>
      <c r="HZ46" s="5">
        <f t="shared" si="266"/>
        <v>27.81806872441182</v>
      </c>
      <c r="IC46" s="5">
        <f t="shared" si="267"/>
        <v>43</v>
      </c>
      <c r="ID46" s="8">
        <f t="shared" si="531"/>
        <v>224.64508935025952</v>
      </c>
      <c r="IE46" s="8">
        <f t="shared" si="39"/>
        <v>229.94507280645047</v>
      </c>
      <c r="IF46" s="8">
        <v>2</v>
      </c>
      <c r="IG46" s="8">
        <f t="shared" si="40"/>
        <v>0.9011494252873562</v>
      </c>
      <c r="II46" s="5">
        <f t="shared" si="268"/>
        <v>43</v>
      </c>
      <c r="IJ46" s="5">
        <v>7.7160000000000006E-2</v>
      </c>
      <c r="IK46" s="5">
        <f t="shared" si="269"/>
        <v>8.0299407284729281</v>
      </c>
      <c r="IN46" s="5">
        <f t="shared" si="270"/>
        <v>43</v>
      </c>
      <c r="IO46" s="8">
        <f t="shared" si="532"/>
        <v>228.06017024900308</v>
      </c>
      <c r="IP46" s="8">
        <f t="shared" si="41"/>
        <v>233.4535125354553</v>
      </c>
      <c r="IQ46" s="8">
        <v>0</v>
      </c>
      <c r="IR46" s="8">
        <f t="shared" si="42"/>
        <v>1.0344827586206897</v>
      </c>
      <c r="IT46" s="5">
        <f t="shared" si="271"/>
        <v>43</v>
      </c>
      <c r="IU46" s="5">
        <v>0.35377999999999998</v>
      </c>
      <c r="IV46" s="5">
        <f t="shared" si="272"/>
        <v>43.661527590045985</v>
      </c>
      <c r="IY46" s="5">
        <f t="shared" si="273"/>
        <v>43</v>
      </c>
      <c r="IZ46" s="8">
        <f t="shared" si="533"/>
        <v>205.89849958117904</v>
      </c>
      <c r="JA46" s="8">
        <f t="shared" si="43"/>
        <v>210.74205346980139</v>
      </c>
      <c r="JB46" s="8">
        <v>0</v>
      </c>
      <c r="JC46" s="8">
        <f t="shared" si="44"/>
        <v>1.0344827586206897</v>
      </c>
      <c r="JE46" s="5">
        <f t="shared" si="274"/>
        <v>43</v>
      </c>
      <c r="JF46" s="5">
        <v>0.36375000000000002</v>
      </c>
      <c r="JG46" s="5">
        <f t="shared" si="275"/>
        <v>45.216371111740457</v>
      </c>
      <c r="JJ46" s="5">
        <f t="shared" si="276"/>
        <v>43</v>
      </c>
      <c r="JK46" s="8">
        <f t="shared" si="534"/>
        <v>233.52191481241755</v>
      </c>
      <c r="JL46" s="8">
        <f t="shared" si="45"/>
        <v>239.05102216915259</v>
      </c>
      <c r="JM46" s="8">
        <v>0</v>
      </c>
      <c r="JN46" s="8">
        <f t="shared" si="46"/>
        <v>1.0344827586206897</v>
      </c>
      <c r="JP46" s="5">
        <f t="shared" si="277"/>
        <v>43</v>
      </c>
      <c r="JQ46" s="5">
        <v>0.89712000000000003</v>
      </c>
      <c r="JR46" s="5">
        <f t="shared" si="278"/>
        <v>227.41920184928279</v>
      </c>
      <c r="JU46" s="5">
        <f t="shared" si="279"/>
        <v>43</v>
      </c>
      <c r="JV46" s="8">
        <f t="shared" si="535"/>
        <v>224.64508935025952</v>
      </c>
      <c r="JW46" s="8">
        <f t="shared" si="47"/>
        <v>229.94507280645047</v>
      </c>
      <c r="JX46" s="8">
        <v>2</v>
      </c>
      <c r="JY46" s="8">
        <f t="shared" si="48"/>
        <v>0.9011494252873562</v>
      </c>
      <c r="KA46" s="5">
        <f t="shared" si="280"/>
        <v>43</v>
      </c>
      <c r="KB46" s="5">
        <v>0.78939999999999999</v>
      </c>
      <c r="KC46" s="5">
        <f t="shared" si="281"/>
        <v>155.77946792822618</v>
      </c>
      <c r="KF46" s="5">
        <f t="shared" si="282"/>
        <v>43</v>
      </c>
      <c r="KG46" s="8">
        <f t="shared" si="536"/>
        <v>219.14799841234148</v>
      </c>
      <c r="KH46" s="8">
        <f t="shared" si="49"/>
        <v>224.33537614986216</v>
      </c>
      <c r="KI46" s="8">
        <v>0</v>
      </c>
      <c r="KJ46" s="8">
        <f t="shared" si="50"/>
        <v>1.0344827586206897</v>
      </c>
      <c r="KL46" s="5">
        <f t="shared" si="283"/>
        <v>43</v>
      </c>
      <c r="KM46" s="5">
        <v>0.46975</v>
      </c>
      <c r="KN46" s="5">
        <f t="shared" si="284"/>
        <v>63.440668553734525</v>
      </c>
      <c r="KQ46" s="5">
        <f t="shared" si="285"/>
        <v>43</v>
      </c>
      <c r="KR46" s="8">
        <f t="shared" si="537"/>
        <v>203.83658995099259</v>
      </c>
      <c r="KS46" s="8">
        <f t="shared" si="51"/>
        <v>208.65878325096668</v>
      </c>
      <c r="KT46" s="8">
        <v>1</v>
      </c>
      <c r="KU46" s="8">
        <f t="shared" si="52"/>
        <v>1.1494252873563264E-3</v>
      </c>
      <c r="KW46" s="5">
        <f t="shared" si="286"/>
        <v>43</v>
      </c>
      <c r="KX46" s="5">
        <v>0.79501999999999995</v>
      </c>
      <c r="KY46" s="5">
        <f t="shared" si="287"/>
        <v>158.484286557872</v>
      </c>
      <c r="LB46" s="5">
        <f t="shared" si="288"/>
        <v>43</v>
      </c>
      <c r="LC46" s="8">
        <f t="shared" si="538"/>
        <v>219.14799841234148</v>
      </c>
      <c r="LD46" s="8">
        <f t="shared" si="53"/>
        <v>224.33537614986216</v>
      </c>
      <c r="LE46" s="8">
        <v>0</v>
      </c>
      <c r="LF46" s="8">
        <f t="shared" si="54"/>
        <v>1.0344827586206897</v>
      </c>
      <c r="LH46" s="5">
        <f t="shared" si="289"/>
        <v>43</v>
      </c>
      <c r="LI46" s="5">
        <v>0.62843000000000004</v>
      </c>
      <c r="LJ46" s="5">
        <f t="shared" si="290"/>
        <v>99.001800727131467</v>
      </c>
      <c r="LM46" s="5">
        <f t="shared" si="291"/>
        <v>43</v>
      </c>
      <c r="LN46" s="8">
        <f t="shared" si="539"/>
        <v>231.05053118958497</v>
      </c>
      <c r="LO46" s="8">
        <f t="shared" si="55"/>
        <v>236.49474824101407</v>
      </c>
      <c r="LP46" s="8">
        <v>0</v>
      </c>
      <c r="LQ46" s="8">
        <f t="shared" si="56"/>
        <v>1.0344827586206897</v>
      </c>
      <c r="LS46" s="5">
        <f t="shared" si="292"/>
        <v>43</v>
      </c>
      <c r="LT46" s="5">
        <v>0.19839000000000001</v>
      </c>
      <c r="LU46" s="5">
        <f t="shared" si="293"/>
        <v>22.113307367944937</v>
      </c>
      <c r="LX46" s="5">
        <f t="shared" si="294"/>
        <v>43</v>
      </c>
      <c r="LY46" s="8">
        <f t="shared" si="540"/>
        <v>199.53243831420065</v>
      </c>
      <c r="LZ46" s="8">
        <f t="shared" si="57"/>
        <v>204.24308878100541</v>
      </c>
      <c r="MA46" s="8">
        <v>0</v>
      </c>
      <c r="MB46" s="8">
        <f t="shared" si="58"/>
        <v>1.0344827586206897</v>
      </c>
      <c r="MD46" s="5">
        <f t="shared" si="295"/>
        <v>43</v>
      </c>
      <c r="ME46" s="5">
        <v>0.13184000000000001</v>
      </c>
      <c r="MF46" s="5">
        <f t="shared" si="296"/>
        <v>14.137924951157007</v>
      </c>
      <c r="MI46" s="5">
        <f t="shared" si="297"/>
        <v>43</v>
      </c>
      <c r="MJ46" s="8">
        <f t="shared" si="541"/>
        <v>236.14201173199297</v>
      </c>
      <c r="MK46" s="8">
        <f t="shared" si="59"/>
        <v>241.73350234871791</v>
      </c>
      <c r="ML46" s="8">
        <v>0</v>
      </c>
      <c r="MM46" s="8">
        <f t="shared" si="60"/>
        <v>1.0344827586206897</v>
      </c>
      <c r="MO46" s="5">
        <f t="shared" si="298"/>
        <v>43</v>
      </c>
      <c r="MP46" s="5">
        <v>0.36375000000000002</v>
      </c>
      <c r="MQ46" s="5">
        <f t="shared" si="299"/>
        <v>45.216371111740457</v>
      </c>
      <c r="MT46" s="5">
        <f t="shared" si="300"/>
        <v>43</v>
      </c>
      <c r="MU46" s="8">
        <f t="shared" si="542"/>
        <v>233.52191481241755</v>
      </c>
      <c r="MV46" s="8">
        <f t="shared" si="61"/>
        <v>239.05102216915259</v>
      </c>
      <c r="MW46" s="8">
        <v>0</v>
      </c>
      <c r="MX46" s="8">
        <f t="shared" si="62"/>
        <v>1.0344827586206897</v>
      </c>
      <c r="MZ46" s="5">
        <f t="shared" si="301"/>
        <v>43</v>
      </c>
      <c r="NA46" s="5">
        <v>0.89712000000000003</v>
      </c>
      <c r="NB46" s="5">
        <f t="shared" si="302"/>
        <v>227.41920184928279</v>
      </c>
      <c r="NE46" s="5">
        <f t="shared" si="303"/>
        <v>43</v>
      </c>
      <c r="NF46" s="8">
        <f t="shared" si="543"/>
        <v>224.64508935025952</v>
      </c>
      <c r="NG46" s="8">
        <f t="shared" si="63"/>
        <v>229.94507280645047</v>
      </c>
      <c r="NH46" s="8">
        <v>1</v>
      </c>
      <c r="NI46" s="8">
        <f t="shared" si="64"/>
        <v>1.1494252873563264E-3</v>
      </c>
      <c r="NK46" s="5">
        <f t="shared" si="304"/>
        <v>43</v>
      </c>
      <c r="NL46" s="5">
        <v>0.93698999999999999</v>
      </c>
      <c r="NM46" s="5">
        <f t="shared" si="305"/>
        <v>276.44618350281729</v>
      </c>
      <c r="NP46" s="5">
        <f t="shared" si="306"/>
        <v>43</v>
      </c>
      <c r="NQ46" s="8">
        <f t="shared" si="544"/>
        <v>219.14799841234148</v>
      </c>
      <c r="NR46" s="8">
        <f t="shared" si="65"/>
        <v>224.33537614986216</v>
      </c>
      <c r="NS46" s="8">
        <v>0</v>
      </c>
      <c r="NT46" s="8">
        <f t="shared" si="66"/>
        <v>1.0344827586206897</v>
      </c>
      <c r="NV46" s="5">
        <f t="shared" si="307"/>
        <v>43</v>
      </c>
      <c r="NW46" s="5">
        <v>0.46975</v>
      </c>
      <c r="NX46" s="5">
        <f t="shared" si="308"/>
        <v>63.440668553734525</v>
      </c>
      <c r="OA46" s="5">
        <f t="shared" si="309"/>
        <v>43</v>
      </c>
      <c r="OB46" s="8">
        <f t="shared" si="545"/>
        <v>203.83658995099259</v>
      </c>
      <c r="OC46" s="8">
        <f t="shared" si="67"/>
        <v>208.65878325096668</v>
      </c>
      <c r="OD46" s="8">
        <v>1</v>
      </c>
      <c r="OE46" s="8">
        <f t="shared" si="68"/>
        <v>1.1494252873563264E-3</v>
      </c>
      <c r="OG46" s="5">
        <f t="shared" si="310"/>
        <v>43</v>
      </c>
      <c r="OH46" s="5">
        <v>0.58152000000000004</v>
      </c>
      <c r="OI46" s="5">
        <f t="shared" si="311"/>
        <v>87.112617991978141</v>
      </c>
      <c r="OL46" s="5">
        <f t="shared" si="312"/>
        <v>43</v>
      </c>
      <c r="OM46" s="8">
        <f t="shared" si="546"/>
        <v>199.53243831420065</v>
      </c>
      <c r="ON46" s="8">
        <f t="shared" si="69"/>
        <v>204.24308878100541</v>
      </c>
      <c r="OO46" s="8">
        <v>0</v>
      </c>
      <c r="OP46" s="8">
        <f t="shared" si="70"/>
        <v>1.0344827586206897</v>
      </c>
      <c r="OR46" s="5">
        <f t="shared" si="313"/>
        <v>43</v>
      </c>
      <c r="OS46" s="5">
        <v>0.93698999999999999</v>
      </c>
      <c r="OT46" s="5">
        <f t="shared" si="314"/>
        <v>276.44618350281729</v>
      </c>
      <c r="OW46" s="5">
        <f t="shared" si="315"/>
        <v>43</v>
      </c>
      <c r="OX46" s="8">
        <f t="shared" si="547"/>
        <v>219.14799841234148</v>
      </c>
      <c r="OY46" s="8">
        <f t="shared" si="71"/>
        <v>224.33537614986216</v>
      </c>
      <c r="OZ46" s="8">
        <v>0</v>
      </c>
      <c r="PA46" s="8">
        <f t="shared" si="72"/>
        <v>1.0344827586206897</v>
      </c>
      <c r="PC46" s="5">
        <f t="shared" si="316"/>
        <v>43</v>
      </c>
      <c r="PD46" s="5">
        <v>0.89712000000000003</v>
      </c>
      <c r="PE46" s="5">
        <f t="shared" si="317"/>
        <v>227.41920184928279</v>
      </c>
      <c r="PH46" s="5">
        <f t="shared" si="318"/>
        <v>43</v>
      </c>
      <c r="PI46" s="8">
        <f t="shared" si="548"/>
        <v>224.64508935025952</v>
      </c>
      <c r="PJ46" s="8">
        <f t="shared" si="73"/>
        <v>229.94507280645047</v>
      </c>
      <c r="PK46" s="8">
        <v>1</v>
      </c>
      <c r="PL46" s="8">
        <f t="shared" si="74"/>
        <v>1.1494252873563264E-3</v>
      </c>
      <c r="PN46" s="5">
        <f t="shared" si="319"/>
        <v>43</v>
      </c>
      <c r="PO46" s="5">
        <v>0.93698999999999999</v>
      </c>
      <c r="PP46" s="5">
        <f t="shared" si="320"/>
        <v>276.44618350281729</v>
      </c>
      <c r="PS46" s="5">
        <f t="shared" si="321"/>
        <v>43</v>
      </c>
      <c r="PT46" s="8">
        <f t="shared" si="549"/>
        <v>219.14799841234148</v>
      </c>
      <c r="PU46" s="8">
        <f t="shared" si="75"/>
        <v>224.33537614986216</v>
      </c>
      <c r="PV46" s="8">
        <v>0</v>
      </c>
      <c r="PW46" s="8">
        <f t="shared" si="76"/>
        <v>1.0344827586206897</v>
      </c>
      <c r="PY46" s="5">
        <f t="shared" si="322"/>
        <v>43</v>
      </c>
      <c r="PZ46" s="5">
        <v>0.24284</v>
      </c>
      <c r="QA46" s="5">
        <f t="shared" si="323"/>
        <v>27.81806872441182</v>
      </c>
      <c r="QD46" s="5">
        <f t="shared" si="324"/>
        <v>43</v>
      </c>
      <c r="QE46" s="8">
        <f t="shared" si="550"/>
        <v>224.64508935025952</v>
      </c>
      <c r="QF46" s="8">
        <f t="shared" si="77"/>
        <v>229.94507280645047</v>
      </c>
      <c r="QG46" s="8">
        <v>1</v>
      </c>
      <c r="QH46" s="8">
        <f t="shared" si="78"/>
        <v>1.1494252873563264E-3</v>
      </c>
      <c r="QJ46" s="5">
        <f t="shared" si="325"/>
        <v>43</v>
      </c>
      <c r="QK46" s="5">
        <v>0.32851999999999998</v>
      </c>
      <c r="QL46" s="5">
        <f t="shared" si="326"/>
        <v>39.827104752792373</v>
      </c>
      <c r="QO46" s="5">
        <f t="shared" si="327"/>
        <v>43</v>
      </c>
      <c r="QP46" s="8">
        <f t="shared" si="551"/>
        <v>196.48507099899035</v>
      </c>
      <c r="QQ46" s="8">
        <f t="shared" si="79"/>
        <v>201.13350626410153</v>
      </c>
      <c r="QR46" s="8">
        <v>1</v>
      </c>
      <c r="QS46" s="8">
        <f t="shared" si="80"/>
        <v>1.1494252873563264E-3</v>
      </c>
      <c r="QU46" s="5">
        <f t="shared" si="328"/>
        <v>43</v>
      </c>
      <c r="QV46" s="5">
        <v>0.93584999999999996</v>
      </c>
      <c r="QW46" s="5">
        <f t="shared" si="329"/>
        <v>274.6531187920491</v>
      </c>
      <c r="QZ46" s="5">
        <f t="shared" si="330"/>
        <v>43</v>
      </c>
      <c r="RA46" s="8">
        <f t="shared" si="552"/>
        <v>199.53243831420065</v>
      </c>
      <c r="RB46" s="8">
        <f t="shared" si="81"/>
        <v>204.24308878100541</v>
      </c>
      <c r="RC46" s="8">
        <v>0</v>
      </c>
      <c r="RD46" s="8">
        <f t="shared" si="82"/>
        <v>1.0344827586206897</v>
      </c>
      <c r="RF46" s="5">
        <f t="shared" si="331"/>
        <v>43</v>
      </c>
      <c r="RG46" s="5">
        <v>0.48948999999999998</v>
      </c>
      <c r="RH46" s="5">
        <f t="shared" si="332"/>
        <v>67.234505293068196</v>
      </c>
      <c r="RK46" s="5">
        <f t="shared" si="333"/>
        <v>43</v>
      </c>
      <c r="RL46" s="8">
        <f t="shared" si="553"/>
        <v>236.14201173199297</v>
      </c>
      <c r="RM46" s="8">
        <f t="shared" si="83"/>
        <v>241.73350234871791</v>
      </c>
      <c r="RN46" s="8">
        <v>0</v>
      </c>
      <c r="RO46" s="8">
        <f t="shared" si="84"/>
        <v>1.0344827586206897</v>
      </c>
      <c r="RQ46" s="5">
        <f t="shared" si="334"/>
        <v>43</v>
      </c>
      <c r="RR46" s="5">
        <v>0.22259000000000001</v>
      </c>
      <c r="RS46" s="5">
        <f t="shared" si="335"/>
        <v>25.178739725595722</v>
      </c>
      <c r="RV46" s="5">
        <f t="shared" si="336"/>
        <v>43</v>
      </c>
      <c r="RW46" s="8">
        <f t="shared" si="554"/>
        <v>236.14201173199297</v>
      </c>
      <c r="RX46" s="8">
        <f t="shared" si="85"/>
        <v>241.73350234871791</v>
      </c>
      <c r="RY46" s="8">
        <v>0</v>
      </c>
      <c r="RZ46" s="8">
        <f t="shared" si="86"/>
        <v>1.0344827586206897</v>
      </c>
      <c r="SB46" s="5">
        <f t="shared" si="337"/>
        <v>43</v>
      </c>
      <c r="SC46" s="5">
        <v>0.36375000000000002</v>
      </c>
      <c r="SD46" s="5">
        <f t="shared" si="338"/>
        <v>45.216371111740457</v>
      </c>
      <c r="SG46" s="5">
        <f t="shared" si="339"/>
        <v>43</v>
      </c>
      <c r="SH46" s="8">
        <f t="shared" si="555"/>
        <v>233.52191481241755</v>
      </c>
      <c r="SI46" s="8">
        <f t="shared" si="87"/>
        <v>239.05102216915259</v>
      </c>
      <c r="SJ46" s="8">
        <v>0</v>
      </c>
      <c r="SK46" s="8">
        <f t="shared" si="88"/>
        <v>1.0344827586206897</v>
      </c>
      <c r="SM46" s="5">
        <f t="shared" si="340"/>
        <v>43</v>
      </c>
      <c r="SN46" s="5">
        <v>0.51602000000000003</v>
      </c>
      <c r="SO46" s="5">
        <f t="shared" si="341"/>
        <v>72.571169543334534</v>
      </c>
      <c r="SR46" s="5">
        <f t="shared" si="342"/>
        <v>43</v>
      </c>
      <c r="SS46" s="8">
        <f t="shared" si="556"/>
        <v>205.89849958117904</v>
      </c>
      <c r="ST46" s="8">
        <f t="shared" si="89"/>
        <v>210.74205346980139</v>
      </c>
      <c r="SU46" s="8">
        <v>0</v>
      </c>
      <c r="SV46" s="8">
        <f t="shared" si="90"/>
        <v>1.0344827586206897</v>
      </c>
      <c r="SX46" s="5">
        <f t="shared" si="343"/>
        <v>43</v>
      </c>
      <c r="SY46" s="5">
        <v>0.67157</v>
      </c>
      <c r="SZ46" s="5">
        <f t="shared" si="344"/>
        <v>111.34315535664605</v>
      </c>
      <c r="TC46" s="5">
        <f t="shared" si="345"/>
        <v>43</v>
      </c>
      <c r="TD46" s="8">
        <f t="shared" si="557"/>
        <v>196.48507099899035</v>
      </c>
      <c r="TE46" s="8">
        <f t="shared" si="91"/>
        <v>201.13350626410153</v>
      </c>
      <c r="TF46" s="8">
        <v>1</v>
      </c>
      <c r="TG46" s="8">
        <f t="shared" si="92"/>
        <v>1.1494252873563264E-3</v>
      </c>
      <c r="TI46" s="5">
        <f t="shared" si="346"/>
        <v>43</v>
      </c>
      <c r="TJ46" s="5">
        <v>0.11677999999999999</v>
      </c>
      <c r="TK46" s="5">
        <f t="shared" si="347"/>
        <v>12.418095878816244</v>
      </c>
      <c r="TN46" s="5">
        <f t="shared" si="348"/>
        <v>43</v>
      </c>
      <c r="TO46" s="8">
        <f t="shared" si="558"/>
        <v>233.52191481241755</v>
      </c>
      <c r="TP46" s="8">
        <f t="shared" si="93"/>
        <v>239.05102216915259</v>
      </c>
      <c r="TQ46" s="8">
        <v>0</v>
      </c>
      <c r="TR46" s="8">
        <f t="shared" si="94"/>
        <v>1.0344827586206897</v>
      </c>
      <c r="TT46" s="5">
        <f t="shared" si="349"/>
        <v>43</v>
      </c>
      <c r="TU46" s="5">
        <v>0.93698999999999999</v>
      </c>
      <c r="TV46" s="5">
        <f t="shared" si="350"/>
        <v>276.44618350281729</v>
      </c>
      <c r="TY46" s="5">
        <f t="shared" si="351"/>
        <v>43</v>
      </c>
      <c r="TZ46" s="8">
        <f t="shared" si="559"/>
        <v>219.14799841234148</v>
      </c>
      <c r="UA46" s="8">
        <f t="shared" si="95"/>
        <v>224.33537614986216</v>
      </c>
      <c r="UB46" s="8">
        <v>0</v>
      </c>
      <c r="UC46" s="8">
        <f t="shared" si="96"/>
        <v>1.0344827586206897</v>
      </c>
      <c r="UE46" s="5">
        <f t="shared" si="352"/>
        <v>43</v>
      </c>
      <c r="UF46" s="5">
        <v>0.93698999999999999</v>
      </c>
      <c r="UG46" s="5">
        <f t="shared" si="353"/>
        <v>276.44618350281729</v>
      </c>
      <c r="UJ46" s="5">
        <f t="shared" si="354"/>
        <v>43</v>
      </c>
      <c r="UK46" s="8">
        <f t="shared" si="560"/>
        <v>219.14799841234148</v>
      </c>
      <c r="UL46" s="8">
        <f t="shared" si="97"/>
        <v>224.33537614986216</v>
      </c>
      <c r="UM46" s="8">
        <v>0</v>
      </c>
      <c r="UN46" s="8">
        <f t="shared" si="98"/>
        <v>1.0344827586206897</v>
      </c>
      <c r="UP46" s="5">
        <f t="shared" si="355"/>
        <v>43</v>
      </c>
      <c r="UQ46" s="5">
        <v>0.93584999999999996</v>
      </c>
      <c r="UR46" s="5">
        <f t="shared" si="356"/>
        <v>274.6531187920491</v>
      </c>
      <c r="UU46" s="5">
        <f t="shared" si="357"/>
        <v>43</v>
      </c>
      <c r="UV46" s="8">
        <f t="shared" si="561"/>
        <v>199.53243831420065</v>
      </c>
      <c r="UW46" s="8">
        <f t="shared" si="99"/>
        <v>204.24308878100541</v>
      </c>
      <c r="UX46" s="8">
        <v>0</v>
      </c>
      <c r="UY46" s="8">
        <f t="shared" si="100"/>
        <v>1.0344827586206897</v>
      </c>
      <c r="VA46" s="5">
        <f t="shared" si="358"/>
        <v>43</v>
      </c>
      <c r="VB46" s="5">
        <v>0.93584999999999996</v>
      </c>
      <c r="VC46" s="5">
        <f t="shared" si="359"/>
        <v>274.6531187920491</v>
      </c>
      <c r="VF46" s="5">
        <f t="shared" si="360"/>
        <v>43</v>
      </c>
      <c r="VG46" s="8">
        <f t="shared" si="562"/>
        <v>199.53243831420065</v>
      </c>
      <c r="VH46" s="8">
        <f t="shared" si="101"/>
        <v>204.24308878100541</v>
      </c>
      <c r="VI46" s="8">
        <v>0</v>
      </c>
      <c r="VJ46" s="8">
        <f t="shared" si="102"/>
        <v>1.0344827586206897</v>
      </c>
      <c r="VL46" s="5">
        <f t="shared" si="361"/>
        <v>43</v>
      </c>
      <c r="VM46" s="5">
        <v>0.81164999999999998</v>
      </c>
      <c r="VN46" s="5">
        <f t="shared" si="362"/>
        <v>166.9453344844087</v>
      </c>
      <c r="VQ46" s="5">
        <f t="shared" si="363"/>
        <v>43</v>
      </c>
      <c r="VR46" s="8">
        <f t="shared" si="563"/>
        <v>236.14201173199297</v>
      </c>
      <c r="VS46" s="8">
        <f t="shared" si="103"/>
        <v>241.73350234871791</v>
      </c>
      <c r="VT46" s="8">
        <v>0</v>
      </c>
      <c r="VU46" s="8">
        <f t="shared" si="104"/>
        <v>1.0344827586206897</v>
      </c>
      <c r="VW46" s="5">
        <f t="shared" si="364"/>
        <v>43</v>
      </c>
      <c r="VX46" s="5">
        <v>0.64624999999999999</v>
      </c>
      <c r="VY46" s="5">
        <f t="shared" si="365"/>
        <v>103.91648300246896</v>
      </c>
      <c r="WB46" s="5">
        <f t="shared" si="366"/>
        <v>43</v>
      </c>
      <c r="WC46" s="8">
        <f t="shared" si="564"/>
        <v>267.20476276925245</v>
      </c>
      <c r="WD46" s="8">
        <f t="shared" si="105"/>
        <v>273.51016062407894</v>
      </c>
      <c r="WE46" s="8">
        <v>1</v>
      </c>
      <c r="WF46" s="8">
        <f t="shared" si="106"/>
        <v>1.1494252873563264E-3</v>
      </c>
      <c r="WH46" s="5">
        <f t="shared" si="367"/>
        <v>43</v>
      </c>
      <c r="WI46" s="5">
        <v>0.51602000000000003</v>
      </c>
      <c r="WJ46" s="5">
        <f t="shared" si="368"/>
        <v>72.571169543334534</v>
      </c>
      <c r="WM46" s="5">
        <f t="shared" si="369"/>
        <v>43</v>
      </c>
      <c r="WN46" s="8">
        <f t="shared" si="565"/>
        <v>205.89849958117904</v>
      </c>
      <c r="WO46" s="8">
        <f t="shared" si="107"/>
        <v>210.74205346980139</v>
      </c>
      <c r="WP46" s="8">
        <v>0</v>
      </c>
      <c r="WQ46" s="8">
        <f t="shared" si="108"/>
        <v>1.0344827586206897</v>
      </c>
      <c r="WS46" s="5">
        <f t="shared" si="370"/>
        <v>43</v>
      </c>
      <c r="WT46" s="5">
        <v>0.79501999999999995</v>
      </c>
      <c r="WU46" s="5">
        <f t="shared" si="371"/>
        <v>158.484286557872</v>
      </c>
      <c r="WX46" s="5">
        <f t="shared" si="372"/>
        <v>43</v>
      </c>
      <c r="WY46" s="8">
        <f t="shared" si="566"/>
        <v>219.14799841234148</v>
      </c>
      <c r="WZ46" s="8">
        <f t="shared" si="109"/>
        <v>224.33537614986216</v>
      </c>
      <c r="XA46" s="8">
        <v>0</v>
      </c>
      <c r="XB46" s="8">
        <f t="shared" si="110"/>
        <v>1.0344827586206897</v>
      </c>
      <c r="XD46" s="5">
        <f t="shared" si="373"/>
        <v>43</v>
      </c>
      <c r="XE46" s="5">
        <v>0.89090000000000003</v>
      </c>
      <c r="XF46" s="5">
        <f t="shared" si="374"/>
        <v>221.5490386143112</v>
      </c>
      <c r="XI46" s="5">
        <f t="shared" si="375"/>
        <v>43</v>
      </c>
      <c r="XJ46" s="8">
        <f t="shared" si="567"/>
        <v>231.05053118958497</v>
      </c>
      <c r="XK46" s="8">
        <f t="shared" si="111"/>
        <v>236.49474824101407</v>
      </c>
      <c r="XL46" s="8">
        <v>0</v>
      </c>
      <c r="XM46" s="8">
        <f t="shared" si="112"/>
        <v>1.0344827586206897</v>
      </c>
      <c r="XO46" s="5">
        <f t="shared" si="376"/>
        <v>43</v>
      </c>
      <c r="XP46" s="5">
        <v>0.34211999999999998</v>
      </c>
      <c r="XQ46" s="5">
        <f t="shared" si="377"/>
        <v>41.87327351090687</v>
      </c>
      <c r="XT46" s="5">
        <f t="shared" si="378"/>
        <v>43</v>
      </c>
      <c r="XU46" s="8">
        <f t="shared" si="568"/>
        <v>235.56187486862649</v>
      </c>
      <c r="XV46" s="8">
        <f t="shared" si="113"/>
        <v>241.13955270289031</v>
      </c>
      <c r="XW46" s="8">
        <v>0</v>
      </c>
      <c r="XX46" s="8">
        <f t="shared" si="114"/>
        <v>1.0344827586206897</v>
      </c>
      <c r="XZ46" s="5">
        <f t="shared" si="379"/>
        <v>43</v>
      </c>
      <c r="YA46" s="5">
        <v>0.93681999999999999</v>
      </c>
      <c r="YB46" s="5">
        <f t="shared" si="380"/>
        <v>276.17674836081977</v>
      </c>
      <c r="YE46" s="5">
        <f t="shared" si="381"/>
        <v>43</v>
      </c>
      <c r="YF46" s="8">
        <f t="shared" si="569"/>
        <v>224.64508935025952</v>
      </c>
      <c r="YG46" s="8">
        <f t="shared" si="115"/>
        <v>229.94507280645047</v>
      </c>
      <c r="YH46" s="8">
        <v>1</v>
      </c>
      <c r="YI46" s="8">
        <f t="shared" si="116"/>
        <v>1.1494252873563264E-3</v>
      </c>
      <c r="YK46" s="5">
        <f t="shared" si="382"/>
        <v>43</v>
      </c>
      <c r="YL46" s="5">
        <v>0.89712000000000003</v>
      </c>
      <c r="YM46" s="5">
        <f t="shared" si="383"/>
        <v>227.41920184928279</v>
      </c>
      <c r="YP46" s="5">
        <f t="shared" si="384"/>
        <v>43</v>
      </c>
      <c r="YQ46" s="8">
        <f t="shared" si="570"/>
        <v>224.64508935025952</v>
      </c>
      <c r="YR46" s="8">
        <f t="shared" si="117"/>
        <v>229.94507280645047</v>
      </c>
      <c r="YS46" s="8">
        <v>1</v>
      </c>
      <c r="YT46" s="8">
        <f t="shared" si="118"/>
        <v>1.1494252873563264E-3</v>
      </c>
      <c r="YV46" s="5">
        <f t="shared" si="385"/>
        <v>43</v>
      </c>
      <c r="YW46" s="5">
        <v>0.93681999999999999</v>
      </c>
      <c r="YX46" s="5">
        <f t="shared" si="386"/>
        <v>276.17674836081977</v>
      </c>
      <c r="ZA46" s="5">
        <f t="shared" si="387"/>
        <v>43</v>
      </c>
      <c r="ZB46" s="8">
        <f t="shared" si="571"/>
        <v>224.64508935025952</v>
      </c>
      <c r="ZC46" s="8">
        <f t="shared" si="119"/>
        <v>229.94507280645047</v>
      </c>
      <c r="ZD46" s="8">
        <v>1</v>
      </c>
      <c r="ZE46" s="8">
        <f t="shared" si="120"/>
        <v>1.1494252873563264E-3</v>
      </c>
      <c r="ZG46" s="5">
        <f t="shared" si="388"/>
        <v>43</v>
      </c>
      <c r="ZH46" s="5">
        <v>0.31523000000000001</v>
      </c>
      <c r="ZI46" s="5">
        <f t="shared" si="389"/>
        <v>37.867226352543618</v>
      </c>
      <c r="ZL46" s="5">
        <f t="shared" si="390"/>
        <v>43</v>
      </c>
      <c r="ZM46" s="8">
        <f t="shared" si="572"/>
        <v>219.14799841234148</v>
      </c>
      <c r="ZN46" s="8">
        <f t="shared" si="121"/>
        <v>224.33537614986216</v>
      </c>
      <c r="ZO46" s="8">
        <v>0</v>
      </c>
      <c r="ZP46" s="8">
        <f t="shared" si="122"/>
        <v>1.0344827586206897</v>
      </c>
      <c r="ZR46" s="5">
        <f t="shared" si="391"/>
        <v>43</v>
      </c>
      <c r="ZS46" s="5">
        <v>0.79501999999999995</v>
      </c>
      <c r="ZT46" s="5">
        <f t="shared" si="392"/>
        <v>158.484286557872</v>
      </c>
      <c r="ZW46" s="5">
        <f t="shared" si="393"/>
        <v>43</v>
      </c>
      <c r="ZX46" s="8">
        <f t="shared" si="573"/>
        <v>219.14799841234148</v>
      </c>
      <c r="ZY46" s="8">
        <f t="shared" si="123"/>
        <v>224.33537614986216</v>
      </c>
      <c r="ZZ46" s="8">
        <v>0</v>
      </c>
      <c r="AAA46" s="8">
        <f t="shared" si="124"/>
        <v>1.0344827586206897</v>
      </c>
      <c r="AAC46" s="5">
        <f t="shared" si="394"/>
        <v>43</v>
      </c>
      <c r="AAD46" s="5">
        <v>0.79501999999999995</v>
      </c>
      <c r="AAE46" s="5">
        <f t="shared" si="395"/>
        <v>158.484286557872</v>
      </c>
      <c r="AAH46" s="5">
        <f t="shared" si="396"/>
        <v>43</v>
      </c>
      <c r="AAI46" s="8">
        <f t="shared" si="574"/>
        <v>219.14799841234148</v>
      </c>
      <c r="AAJ46" s="8">
        <f t="shared" si="125"/>
        <v>224.33537614986216</v>
      </c>
      <c r="AAK46" s="8">
        <v>0</v>
      </c>
      <c r="AAL46" s="8">
        <f t="shared" si="126"/>
        <v>1.0344827586206897</v>
      </c>
      <c r="AAN46" s="5">
        <f t="shared" si="397"/>
        <v>43</v>
      </c>
      <c r="AAO46" s="5">
        <v>0.85833000000000004</v>
      </c>
      <c r="AAP46" s="5">
        <f t="shared" si="398"/>
        <v>195.42548695908778</v>
      </c>
      <c r="AAS46" s="5">
        <f t="shared" si="399"/>
        <v>43</v>
      </c>
      <c r="AAT46" s="8">
        <f t="shared" si="575"/>
        <v>235.56187486862649</v>
      </c>
      <c r="AAU46" s="8">
        <f t="shared" si="127"/>
        <v>241.13955270289031</v>
      </c>
      <c r="AAV46" s="8">
        <v>0</v>
      </c>
      <c r="AAW46" s="8">
        <f t="shared" si="128"/>
        <v>1.0344827586206897</v>
      </c>
      <c r="AAY46" s="5">
        <f t="shared" si="400"/>
        <v>43</v>
      </c>
      <c r="AAZ46" s="5">
        <v>0.35377999999999998</v>
      </c>
      <c r="ABA46" s="5">
        <f t="shared" si="401"/>
        <v>43.661527590045985</v>
      </c>
      <c r="ABD46" s="5">
        <f t="shared" si="402"/>
        <v>43</v>
      </c>
      <c r="ABE46" s="8">
        <f t="shared" si="576"/>
        <v>205.89849958117904</v>
      </c>
      <c r="ABF46" s="8">
        <f t="shared" si="129"/>
        <v>210.74205346980139</v>
      </c>
      <c r="ABG46" s="8">
        <v>0</v>
      </c>
      <c r="ABH46" s="8">
        <f t="shared" si="130"/>
        <v>1.0344827586206897</v>
      </c>
      <c r="ABJ46" s="5">
        <f t="shared" si="403"/>
        <v>43</v>
      </c>
      <c r="ABK46" s="5">
        <v>0.22259000000000001</v>
      </c>
      <c r="ABL46" s="5">
        <f t="shared" si="404"/>
        <v>25.178739725595722</v>
      </c>
      <c r="ABO46" s="5">
        <f t="shared" si="405"/>
        <v>43</v>
      </c>
      <c r="ABP46" s="8">
        <f t="shared" si="577"/>
        <v>236.14201173199297</v>
      </c>
      <c r="ABQ46" s="8">
        <f t="shared" si="131"/>
        <v>241.73350234871791</v>
      </c>
      <c r="ABR46" s="8">
        <v>0</v>
      </c>
      <c r="ABS46" s="8">
        <f t="shared" si="132"/>
        <v>1.0344827586206897</v>
      </c>
      <c r="ABU46" s="5">
        <f t="shared" si="406"/>
        <v>43</v>
      </c>
      <c r="ABV46" s="5">
        <v>0.24204000000000001</v>
      </c>
      <c r="ABW46" s="5">
        <f t="shared" si="407"/>
        <v>27.712466518072336</v>
      </c>
      <c r="ABZ46" s="5">
        <f t="shared" si="408"/>
        <v>43</v>
      </c>
      <c r="ACA46" s="8">
        <f t="shared" si="578"/>
        <v>235.56187486862649</v>
      </c>
      <c r="ACB46" s="8">
        <f t="shared" si="133"/>
        <v>241.13955270289031</v>
      </c>
      <c r="ACC46" s="8">
        <v>0</v>
      </c>
      <c r="ACD46" s="8">
        <f t="shared" si="134"/>
        <v>1.0344827586206897</v>
      </c>
      <c r="ACF46" s="5">
        <f t="shared" si="409"/>
        <v>43</v>
      </c>
      <c r="ACG46" s="5">
        <v>0.52644999999999997</v>
      </c>
      <c r="ACH46" s="5">
        <f t="shared" si="410"/>
        <v>74.749777531002664</v>
      </c>
      <c r="ACK46" s="5">
        <f t="shared" si="411"/>
        <v>43</v>
      </c>
      <c r="ACL46" s="8">
        <f t="shared" si="579"/>
        <v>233.52191481241755</v>
      </c>
      <c r="ACM46" s="8">
        <f t="shared" si="135"/>
        <v>239.05102216915259</v>
      </c>
      <c r="ACN46" s="8">
        <v>0</v>
      </c>
      <c r="ACO46" s="8">
        <f t="shared" si="136"/>
        <v>1.0344827586206897</v>
      </c>
      <c r="ACQ46" s="5">
        <f t="shared" si="412"/>
        <v>43</v>
      </c>
      <c r="ACR46" s="5">
        <v>0.85833000000000004</v>
      </c>
      <c r="ACS46" s="5">
        <f t="shared" si="413"/>
        <v>195.42548695908778</v>
      </c>
      <c r="ACV46" s="5">
        <f t="shared" si="414"/>
        <v>43</v>
      </c>
      <c r="ACW46" s="8">
        <f t="shared" si="580"/>
        <v>235.56187486862649</v>
      </c>
      <c r="ACX46" s="8">
        <f t="shared" si="137"/>
        <v>241.13955270289031</v>
      </c>
      <c r="ACY46" s="8">
        <v>0</v>
      </c>
      <c r="ACZ46" s="8">
        <f t="shared" si="138"/>
        <v>1.0344827586206897</v>
      </c>
      <c r="ADB46" s="5">
        <f t="shared" si="415"/>
        <v>43</v>
      </c>
      <c r="ADC46" s="5">
        <v>0.67539000000000005</v>
      </c>
      <c r="ADD46" s="5">
        <f t="shared" si="416"/>
        <v>112.51308172289185</v>
      </c>
      <c r="ADG46" s="5">
        <f t="shared" si="417"/>
        <v>43</v>
      </c>
      <c r="ADH46" s="8">
        <f t="shared" si="581"/>
        <v>199.53243831420065</v>
      </c>
      <c r="ADI46" s="8">
        <f t="shared" si="139"/>
        <v>204.24308878100541</v>
      </c>
      <c r="ADJ46" s="8">
        <v>0</v>
      </c>
      <c r="ADK46" s="8">
        <f t="shared" si="140"/>
        <v>1.0344827586206897</v>
      </c>
      <c r="ADM46" s="5">
        <f t="shared" si="418"/>
        <v>43</v>
      </c>
      <c r="ADN46" s="5">
        <v>0.87756999999999996</v>
      </c>
      <c r="ADO46" s="5">
        <f t="shared" si="419"/>
        <v>210.02158408963126</v>
      </c>
      <c r="ADR46" s="5">
        <f t="shared" si="420"/>
        <v>43</v>
      </c>
      <c r="ADS46" s="8">
        <f t="shared" si="582"/>
        <v>236.14201173199297</v>
      </c>
      <c r="ADT46" s="8">
        <f t="shared" si="141"/>
        <v>241.73350234871791</v>
      </c>
      <c r="ADU46" s="8">
        <v>0</v>
      </c>
      <c r="ADV46" s="8">
        <f t="shared" si="142"/>
        <v>1.0344827586206897</v>
      </c>
      <c r="ADX46" s="5">
        <f t="shared" si="421"/>
        <v>43</v>
      </c>
      <c r="ADY46" s="5">
        <v>0.52644999999999997</v>
      </c>
      <c r="ADZ46" s="5">
        <f t="shared" si="422"/>
        <v>74.749777531002664</v>
      </c>
      <c r="AEC46" s="5">
        <f t="shared" si="423"/>
        <v>43</v>
      </c>
      <c r="AED46" s="8">
        <f t="shared" si="583"/>
        <v>236.07962847200309</v>
      </c>
      <c r="AEE46" s="8">
        <f t="shared" si="143"/>
        <v>241.67111908872803</v>
      </c>
      <c r="AEF46" s="8">
        <v>0</v>
      </c>
      <c r="AEG46" s="8">
        <f t="shared" si="144"/>
        <v>1.0344827586206897</v>
      </c>
      <c r="AEI46" s="5">
        <f t="shared" si="424"/>
        <v>43</v>
      </c>
      <c r="AEJ46" s="5">
        <v>0.79252999999999996</v>
      </c>
      <c r="AEK46" s="5">
        <f t="shared" si="425"/>
        <v>157.27685280770888</v>
      </c>
      <c r="AEN46" s="5">
        <f t="shared" si="426"/>
        <v>43</v>
      </c>
      <c r="AEO46" s="8">
        <f t="shared" si="584"/>
        <v>196.48507099899035</v>
      </c>
      <c r="AEP46" s="8">
        <f t="shared" si="145"/>
        <v>201.13350626410153</v>
      </c>
      <c r="AEQ46" s="8">
        <v>1</v>
      </c>
      <c r="AER46" s="8">
        <f t="shared" si="146"/>
        <v>1.1494252873563264E-3</v>
      </c>
      <c r="AET46" s="5">
        <f t="shared" si="427"/>
        <v>43</v>
      </c>
      <c r="AEU46" s="5">
        <v>0.35639999999999999</v>
      </c>
      <c r="AEV46" s="5">
        <f t="shared" si="428"/>
        <v>44.0677863863909</v>
      </c>
      <c r="AEY46" s="5">
        <f t="shared" si="429"/>
        <v>43</v>
      </c>
      <c r="AEZ46" s="8">
        <f t="shared" si="585"/>
        <v>199.85583693084385</v>
      </c>
      <c r="AFA46" s="8">
        <f t="shared" si="147"/>
        <v>204.54627498410841</v>
      </c>
      <c r="AFB46" s="8">
        <v>0</v>
      </c>
      <c r="AFC46" s="8">
        <f t="shared" si="148"/>
        <v>1.0344827586206897</v>
      </c>
      <c r="AFE46" s="5">
        <f t="shared" si="430"/>
        <v>43</v>
      </c>
      <c r="AFF46" s="5">
        <v>0.15304000000000001</v>
      </c>
      <c r="AFG46" s="5">
        <f t="shared" si="431"/>
        <v>16.610181094701282</v>
      </c>
      <c r="AFJ46" s="5">
        <f t="shared" si="432"/>
        <v>43</v>
      </c>
      <c r="AFK46" s="8">
        <f t="shared" si="586"/>
        <v>235.56187486862649</v>
      </c>
      <c r="AFL46" s="8">
        <f t="shared" si="149"/>
        <v>241.13955270289031</v>
      </c>
      <c r="AFM46" s="8">
        <v>0</v>
      </c>
      <c r="AFN46" s="8">
        <f t="shared" si="150"/>
        <v>1.0344827586206897</v>
      </c>
      <c r="AFP46" s="5">
        <f t="shared" si="433"/>
        <v>43</v>
      </c>
      <c r="AFQ46" s="5">
        <v>0.31523000000000001</v>
      </c>
      <c r="AFR46" s="5">
        <f t="shared" si="434"/>
        <v>37.867226352543618</v>
      </c>
      <c r="AFU46" s="5">
        <f t="shared" si="435"/>
        <v>43</v>
      </c>
      <c r="AFV46" s="8">
        <f t="shared" si="587"/>
        <v>219.14799841234148</v>
      </c>
      <c r="AFW46" s="8">
        <f t="shared" si="151"/>
        <v>224.33537614986216</v>
      </c>
      <c r="AFX46" s="8">
        <v>0</v>
      </c>
      <c r="AFY46" s="8">
        <f t="shared" si="152"/>
        <v>1.0344827586206897</v>
      </c>
      <c r="AGA46" s="5">
        <f t="shared" si="436"/>
        <v>43</v>
      </c>
      <c r="AGB46" s="5">
        <v>0.79501999999999995</v>
      </c>
      <c r="AGC46" s="5">
        <f t="shared" si="437"/>
        <v>158.484286557872</v>
      </c>
      <c r="AGF46" s="5">
        <f t="shared" si="438"/>
        <v>43</v>
      </c>
      <c r="AGG46" s="8">
        <f t="shared" si="588"/>
        <v>219.14799841234148</v>
      </c>
      <c r="AGH46" s="8">
        <f t="shared" si="153"/>
        <v>224.33537614986216</v>
      </c>
      <c r="AGI46" s="8">
        <v>0</v>
      </c>
      <c r="AGJ46" s="8">
        <f t="shared" si="154"/>
        <v>1.0344827586206897</v>
      </c>
      <c r="AGL46" s="5">
        <f t="shared" si="439"/>
        <v>43</v>
      </c>
      <c r="AGM46" s="5">
        <v>0.48948999999999998</v>
      </c>
      <c r="AGN46" s="5">
        <f t="shared" si="440"/>
        <v>67.234505293068196</v>
      </c>
      <c r="AGQ46" s="5">
        <f t="shared" si="441"/>
        <v>43</v>
      </c>
      <c r="AGR46" s="8">
        <f t="shared" si="589"/>
        <v>236.14201173199297</v>
      </c>
      <c r="AGS46" s="8">
        <f t="shared" si="155"/>
        <v>241.73350234871791</v>
      </c>
      <c r="AGT46" s="8">
        <v>0</v>
      </c>
      <c r="AGU46" s="8">
        <f t="shared" si="156"/>
        <v>1.0344827586206897</v>
      </c>
      <c r="AGW46" s="5">
        <f t="shared" si="442"/>
        <v>43</v>
      </c>
      <c r="AGX46" s="5">
        <v>0.49242000000000002</v>
      </c>
      <c r="AGY46" s="5">
        <f t="shared" si="443"/>
        <v>67.810094502137943</v>
      </c>
      <c r="AHB46" s="5">
        <f t="shared" si="444"/>
        <v>43</v>
      </c>
      <c r="AHC46" s="8">
        <f t="shared" si="590"/>
        <v>231.05053118958497</v>
      </c>
      <c r="AHD46" s="8">
        <f t="shared" si="157"/>
        <v>236.49474824101407</v>
      </c>
      <c r="AHE46" s="8">
        <v>0</v>
      </c>
      <c r="AHF46" s="8">
        <f t="shared" si="158"/>
        <v>1.0344827586206897</v>
      </c>
      <c r="AHH46" s="5">
        <f t="shared" si="445"/>
        <v>43</v>
      </c>
      <c r="AHI46" s="5">
        <v>0.11677999999999999</v>
      </c>
      <c r="AHJ46" s="5">
        <f t="shared" si="446"/>
        <v>12.418095878816244</v>
      </c>
      <c r="AHM46" s="5">
        <f t="shared" si="447"/>
        <v>43</v>
      </c>
      <c r="AHN46" s="8">
        <f t="shared" si="591"/>
        <v>233.52191481241755</v>
      </c>
      <c r="AHO46" s="8">
        <f t="shared" si="159"/>
        <v>239.05102216915259</v>
      </c>
      <c r="AHP46" s="8">
        <v>0</v>
      </c>
      <c r="AHQ46" s="8">
        <f t="shared" si="160"/>
        <v>1.0344827586206897</v>
      </c>
      <c r="AHS46" s="5">
        <f t="shared" si="448"/>
        <v>43</v>
      </c>
      <c r="AHT46" s="5">
        <v>0.93584999999999996</v>
      </c>
      <c r="AHU46" s="5">
        <f t="shared" si="449"/>
        <v>274.6531187920491</v>
      </c>
      <c r="AHX46" s="5">
        <f t="shared" si="450"/>
        <v>43</v>
      </c>
      <c r="AHY46" s="8">
        <f t="shared" si="592"/>
        <v>199.53243831420065</v>
      </c>
      <c r="AHZ46" s="8">
        <f t="shared" si="161"/>
        <v>204.24308878100541</v>
      </c>
      <c r="AIA46" s="8">
        <v>0</v>
      </c>
      <c r="AIB46" s="8">
        <f t="shared" si="162"/>
        <v>1.0344827586206897</v>
      </c>
      <c r="AID46" s="5">
        <f t="shared" si="451"/>
        <v>43</v>
      </c>
      <c r="AIE46" s="5">
        <v>0.93698999999999999</v>
      </c>
      <c r="AIF46" s="5">
        <f t="shared" si="452"/>
        <v>276.44618350281729</v>
      </c>
      <c r="AII46" s="5">
        <f t="shared" si="453"/>
        <v>43</v>
      </c>
      <c r="AIJ46" s="8">
        <f t="shared" si="593"/>
        <v>219.14799841234148</v>
      </c>
      <c r="AIK46" s="8">
        <f t="shared" si="163"/>
        <v>224.33537614986216</v>
      </c>
      <c r="AIL46" s="8">
        <v>0</v>
      </c>
      <c r="AIM46" s="8">
        <f t="shared" si="164"/>
        <v>1.0344827586206897</v>
      </c>
      <c r="AIO46" s="5">
        <f t="shared" si="454"/>
        <v>43</v>
      </c>
      <c r="AIP46" s="5">
        <v>0.89712000000000003</v>
      </c>
      <c r="AIQ46" s="5">
        <f t="shared" si="455"/>
        <v>227.41920184928279</v>
      </c>
      <c r="AIT46" s="5">
        <f t="shared" si="456"/>
        <v>43</v>
      </c>
      <c r="AIU46" s="8">
        <f t="shared" si="594"/>
        <v>224.64508935025952</v>
      </c>
      <c r="AIV46" s="8">
        <f t="shared" si="165"/>
        <v>229.94507280645047</v>
      </c>
      <c r="AIW46" s="8">
        <v>1</v>
      </c>
      <c r="AIX46" s="8">
        <f t="shared" si="166"/>
        <v>1.1494252873563264E-3</v>
      </c>
      <c r="AIZ46" s="5">
        <f t="shared" si="457"/>
        <v>43</v>
      </c>
      <c r="AJA46" s="5">
        <v>0.19839000000000001</v>
      </c>
      <c r="AJB46" s="5">
        <f t="shared" si="458"/>
        <v>22.113307367944937</v>
      </c>
      <c r="AJE46" s="5">
        <f t="shared" si="459"/>
        <v>43</v>
      </c>
      <c r="AJF46" s="8">
        <f t="shared" si="595"/>
        <v>199.53243831420065</v>
      </c>
      <c r="AJG46" s="8">
        <f t="shared" si="167"/>
        <v>204.24308878100541</v>
      </c>
      <c r="AJH46" s="8">
        <v>0</v>
      </c>
      <c r="AJI46" s="8">
        <f t="shared" si="168"/>
        <v>1.0344827586206897</v>
      </c>
      <c r="AJK46" s="5">
        <f t="shared" si="460"/>
        <v>43</v>
      </c>
      <c r="AJL46" s="5">
        <v>0.96004</v>
      </c>
      <c r="AJM46" s="5">
        <f t="shared" si="461"/>
        <v>321.98763252017841</v>
      </c>
      <c r="AJP46" s="5">
        <f t="shared" si="462"/>
        <v>43</v>
      </c>
      <c r="AJQ46" s="8">
        <f t="shared" si="596"/>
        <v>236.14201173199297</v>
      </c>
      <c r="AJR46" s="8">
        <f t="shared" si="169"/>
        <v>241.73350234871791</v>
      </c>
      <c r="AJS46" s="8">
        <v>0</v>
      </c>
      <c r="AJT46" s="8">
        <f t="shared" si="170"/>
        <v>1.0344827586206897</v>
      </c>
      <c r="AJV46" s="5">
        <f t="shared" si="463"/>
        <v>43</v>
      </c>
      <c r="AJW46" s="5">
        <v>0.93584999999999996</v>
      </c>
      <c r="AJX46" s="5">
        <f t="shared" si="464"/>
        <v>274.6531187920491</v>
      </c>
      <c r="AKA46" s="5">
        <f t="shared" si="465"/>
        <v>43</v>
      </c>
      <c r="AKB46" s="8">
        <f t="shared" si="597"/>
        <v>199.53243831420065</v>
      </c>
      <c r="AKC46" s="8">
        <f t="shared" si="171"/>
        <v>204.24308878100541</v>
      </c>
      <c r="AKD46" s="8">
        <v>0</v>
      </c>
      <c r="AKE46" s="8">
        <f t="shared" si="172"/>
        <v>1.0344827586206897</v>
      </c>
      <c r="AKG46" s="5">
        <f t="shared" si="466"/>
        <v>43</v>
      </c>
      <c r="AKH46" s="5">
        <v>0.76317000000000002</v>
      </c>
      <c r="AKI46" s="5">
        <f t="shared" si="467"/>
        <v>144.04126948074949</v>
      </c>
      <c r="AKL46" s="5">
        <f t="shared" si="468"/>
        <v>43</v>
      </c>
      <c r="AKM46" s="8">
        <f t="shared" si="598"/>
        <v>224.64508935025952</v>
      </c>
      <c r="AKN46" s="8">
        <f t="shared" si="173"/>
        <v>229.94507280645047</v>
      </c>
      <c r="AKO46" s="8">
        <v>1</v>
      </c>
      <c r="AKP46" s="8">
        <f t="shared" si="174"/>
        <v>1.1494252873563264E-3</v>
      </c>
      <c r="AKR46" s="5">
        <f t="shared" si="469"/>
        <v>43</v>
      </c>
      <c r="AKS46" s="5">
        <v>0.15304000000000001</v>
      </c>
      <c r="AKT46" s="5">
        <f t="shared" si="470"/>
        <v>16.610181094701282</v>
      </c>
      <c r="AKW46" s="5">
        <f t="shared" si="471"/>
        <v>43</v>
      </c>
      <c r="AKX46" s="8">
        <f t="shared" si="599"/>
        <v>235.56187486862649</v>
      </c>
      <c r="AKY46" s="8">
        <f t="shared" si="175"/>
        <v>241.13955270289031</v>
      </c>
      <c r="AKZ46" s="8">
        <v>0</v>
      </c>
      <c r="ALA46" s="8">
        <f t="shared" si="176"/>
        <v>1.0344827586206897</v>
      </c>
      <c r="ALC46" s="5">
        <f t="shared" si="472"/>
        <v>43</v>
      </c>
      <c r="ALD46" s="5">
        <v>0.79501999999999995</v>
      </c>
      <c r="ALE46" s="5">
        <f t="shared" si="473"/>
        <v>158.484286557872</v>
      </c>
      <c r="ALH46" s="5">
        <f t="shared" si="474"/>
        <v>43</v>
      </c>
      <c r="ALI46" s="8">
        <f t="shared" si="600"/>
        <v>219.14799841234148</v>
      </c>
      <c r="ALJ46" s="8">
        <f t="shared" si="177"/>
        <v>224.33537614986216</v>
      </c>
      <c r="ALK46" s="8">
        <v>0</v>
      </c>
      <c r="ALL46" s="8">
        <f t="shared" si="178"/>
        <v>1.0344827586206897</v>
      </c>
      <c r="ALN46" s="5">
        <f t="shared" si="475"/>
        <v>43</v>
      </c>
      <c r="ALO46" s="5">
        <v>0.59289999999999998</v>
      </c>
      <c r="ALP46" s="5">
        <f t="shared" si="476"/>
        <v>89.869642347320394</v>
      </c>
      <c r="ALS46" s="5">
        <f t="shared" si="477"/>
        <v>43</v>
      </c>
      <c r="ALT46" s="8">
        <f t="shared" si="601"/>
        <v>235.56187486862649</v>
      </c>
      <c r="ALU46" s="8">
        <f t="shared" si="179"/>
        <v>241.13955270289031</v>
      </c>
      <c r="ALV46" s="8">
        <v>0</v>
      </c>
      <c r="ALW46" s="8">
        <f t="shared" si="180"/>
        <v>1.0344827586206897</v>
      </c>
      <c r="ALY46" s="5">
        <f t="shared" si="478"/>
        <v>43</v>
      </c>
      <c r="ALZ46" s="5">
        <v>0.13916999999999999</v>
      </c>
      <c r="AMA46" s="5">
        <f t="shared" si="479"/>
        <v>14.985823888079434</v>
      </c>
      <c r="AMD46" s="5">
        <f t="shared" si="480"/>
        <v>43</v>
      </c>
      <c r="AME46" s="8">
        <f t="shared" si="602"/>
        <v>208.04656038105389</v>
      </c>
      <c r="AMF46" s="8">
        <f t="shared" si="181"/>
        <v>212.95134076654946</v>
      </c>
      <c r="AMG46" s="8">
        <v>0</v>
      </c>
      <c r="AMH46" s="8">
        <f t="shared" si="182"/>
        <v>1.0344827586206897</v>
      </c>
      <c r="AMJ46" s="5">
        <f t="shared" si="481"/>
        <v>43</v>
      </c>
      <c r="AMK46" s="5">
        <v>0.62766</v>
      </c>
      <c r="AML46" s="5">
        <f t="shared" si="482"/>
        <v>98.794786363838611</v>
      </c>
      <c r="AMO46" s="5">
        <f t="shared" si="483"/>
        <v>43</v>
      </c>
      <c r="AMP46" s="8">
        <f t="shared" si="603"/>
        <v>205.89849958117904</v>
      </c>
      <c r="AMQ46" s="8">
        <f t="shared" si="183"/>
        <v>210.74205346980139</v>
      </c>
      <c r="AMR46" s="8">
        <v>0</v>
      </c>
      <c r="AMS46" s="8">
        <f t="shared" si="184"/>
        <v>1.0344827586206897</v>
      </c>
      <c r="AMU46" s="5">
        <f t="shared" si="484"/>
        <v>43</v>
      </c>
      <c r="AMV46" s="5">
        <v>5.9479999999999998E-2</v>
      </c>
      <c r="AMW46" s="5">
        <f t="shared" si="485"/>
        <v>6.1322365182731726</v>
      </c>
      <c r="AMZ46" s="5">
        <f t="shared" si="486"/>
        <v>43</v>
      </c>
      <c r="ANA46" s="8">
        <f t="shared" si="604"/>
        <v>205.89849958117904</v>
      </c>
      <c r="ANB46" s="8">
        <f t="shared" si="185"/>
        <v>210.74205346980139</v>
      </c>
      <c r="ANC46" s="8">
        <v>0</v>
      </c>
      <c r="AND46" s="8">
        <f t="shared" si="186"/>
        <v>1.0344827586206897</v>
      </c>
      <c r="ANF46" s="5">
        <f t="shared" si="487"/>
        <v>43</v>
      </c>
      <c r="ANG46" s="5">
        <v>0.89712000000000003</v>
      </c>
      <c r="ANH46" s="5">
        <f t="shared" si="488"/>
        <v>227.41920184928279</v>
      </c>
      <c r="ANK46" s="5">
        <f t="shared" si="489"/>
        <v>43</v>
      </c>
      <c r="ANL46" s="8">
        <f t="shared" si="605"/>
        <v>224.64508935025952</v>
      </c>
      <c r="ANM46" s="8">
        <f t="shared" si="187"/>
        <v>229.94507280645047</v>
      </c>
      <c r="ANN46" s="8">
        <v>1</v>
      </c>
      <c r="ANO46" s="8">
        <f t="shared" si="188"/>
        <v>1.1494252873563264E-3</v>
      </c>
      <c r="ANQ46" s="5">
        <f t="shared" si="490"/>
        <v>43</v>
      </c>
      <c r="ANR46" s="5">
        <v>0.58152000000000004</v>
      </c>
      <c r="ANS46" s="5">
        <f t="shared" si="491"/>
        <v>87.112617991978141</v>
      </c>
      <c r="ANV46" s="5">
        <f t="shared" si="492"/>
        <v>43</v>
      </c>
      <c r="ANW46" s="8">
        <f t="shared" si="606"/>
        <v>199.53243831420065</v>
      </c>
      <c r="ANX46" s="8">
        <f t="shared" si="189"/>
        <v>204.24308878100541</v>
      </c>
      <c r="ANY46" s="8">
        <v>0</v>
      </c>
      <c r="ANZ46" s="8">
        <f t="shared" si="190"/>
        <v>1.0344827586206897</v>
      </c>
      <c r="AOB46" s="5">
        <f t="shared" si="493"/>
        <v>43</v>
      </c>
      <c r="AOC46" s="5">
        <v>0.58152000000000004</v>
      </c>
      <c r="AOD46" s="5">
        <f t="shared" si="494"/>
        <v>87.112617991978141</v>
      </c>
      <c r="AOG46" s="5">
        <f t="shared" si="495"/>
        <v>43</v>
      </c>
      <c r="AOH46" s="8">
        <f t="shared" si="607"/>
        <v>199.53243831420065</v>
      </c>
      <c r="AOI46" s="8">
        <f t="shared" si="191"/>
        <v>204.24308878100541</v>
      </c>
      <c r="AOJ46" s="8">
        <v>0</v>
      </c>
      <c r="AOK46" s="8">
        <f t="shared" si="192"/>
        <v>1.0344827586206897</v>
      </c>
      <c r="AOM46" s="5">
        <f t="shared" si="496"/>
        <v>43</v>
      </c>
      <c r="AON46" s="5">
        <v>0.62766</v>
      </c>
      <c r="AOO46" s="5">
        <f t="shared" si="497"/>
        <v>98.794786363838611</v>
      </c>
      <c r="AOR46" s="5">
        <f t="shared" si="498"/>
        <v>43</v>
      </c>
      <c r="AOS46" s="8">
        <f t="shared" si="608"/>
        <v>205.89849958117904</v>
      </c>
      <c r="AOT46" s="8">
        <f t="shared" si="193"/>
        <v>210.74205346980139</v>
      </c>
      <c r="AOU46" s="8">
        <v>0</v>
      </c>
      <c r="AOV46" s="8">
        <f t="shared" si="194"/>
        <v>1.0344827586206897</v>
      </c>
      <c r="AOX46" s="5">
        <f t="shared" si="499"/>
        <v>43</v>
      </c>
      <c r="AOY46" s="5">
        <v>0.70642000000000005</v>
      </c>
      <c r="AOZ46" s="5">
        <f t="shared" si="500"/>
        <v>122.560510445305</v>
      </c>
      <c r="APC46" s="5">
        <f t="shared" si="501"/>
        <v>43</v>
      </c>
      <c r="APD46" s="8">
        <f t="shared" si="609"/>
        <v>238.99716530484298</v>
      </c>
      <c r="APE46" s="8">
        <f t="shared" si="195"/>
        <v>244.65663576854053</v>
      </c>
      <c r="APF46" s="8">
        <v>0</v>
      </c>
      <c r="APG46" s="8">
        <f t="shared" si="196"/>
        <v>1.0344827586206897</v>
      </c>
      <c r="API46" s="5">
        <f t="shared" si="502"/>
        <v>43</v>
      </c>
      <c r="APJ46" s="5">
        <v>0.35377999999999998</v>
      </c>
      <c r="APK46" s="5">
        <f t="shared" si="503"/>
        <v>43.661527590045985</v>
      </c>
      <c r="APN46" s="5">
        <f t="shared" si="504"/>
        <v>43</v>
      </c>
      <c r="APO46" s="8">
        <f t="shared" si="610"/>
        <v>205.89849958117904</v>
      </c>
      <c r="APP46" s="8">
        <f t="shared" si="197"/>
        <v>210.74205346980139</v>
      </c>
      <c r="APQ46" s="8">
        <v>0</v>
      </c>
      <c r="APR46" s="8">
        <f t="shared" si="198"/>
        <v>1.0344827586206897</v>
      </c>
      <c r="APT46" s="5">
        <f t="shared" si="505"/>
        <v>43</v>
      </c>
      <c r="APU46" s="5">
        <v>5.9479999999999998E-2</v>
      </c>
      <c r="APV46" s="5">
        <f t="shared" si="506"/>
        <v>6.1322365182731726</v>
      </c>
      <c r="APY46" s="5">
        <f t="shared" si="507"/>
        <v>43</v>
      </c>
      <c r="APZ46" s="8">
        <f t="shared" si="611"/>
        <v>205.89849958117904</v>
      </c>
      <c r="AQA46" s="8">
        <f t="shared" si="199"/>
        <v>210.74205346980139</v>
      </c>
      <c r="AQB46" s="8">
        <v>0</v>
      </c>
      <c r="AQC46" s="8">
        <f t="shared" si="200"/>
        <v>1.0344827586206897</v>
      </c>
      <c r="AQE46" s="5">
        <f t="shared" si="508"/>
        <v>43</v>
      </c>
      <c r="AQF46" s="5">
        <v>0.81037999999999999</v>
      </c>
      <c r="AQG46" s="5">
        <f t="shared" si="509"/>
        <v>166.27332094923239</v>
      </c>
      <c r="AQJ46" s="5">
        <f t="shared" si="510"/>
        <v>43</v>
      </c>
      <c r="AQK46" s="8">
        <f t="shared" si="612"/>
        <v>196.48507099899035</v>
      </c>
      <c r="AQL46" s="8">
        <f t="shared" si="201"/>
        <v>201.13350626410153</v>
      </c>
      <c r="AQM46" s="8">
        <v>1</v>
      </c>
      <c r="AQN46" s="8">
        <f t="shared" si="202"/>
        <v>1.1494252873563264E-3</v>
      </c>
    </row>
    <row r="47" spans="12:1132" x14ac:dyDescent="0.25">
      <c r="L47" s="5">
        <f t="shared" si="203"/>
        <v>44</v>
      </c>
      <c r="M47" s="5">
        <v>0.48242000000000002</v>
      </c>
      <c r="N47" s="5">
        <f t="shared" si="204"/>
        <v>65.859117641833791</v>
      </c>
      <c r="Q47" s="5">
        <f t="shared" si="205"/>
        <v>44</v>
      </c>
      <c r="R47" s="8">
        <f t="shared" si="511"/>
        <v>229.94507280645047</v>
      </c>
      <c r="S47" s="8">
        <f t="shared" si="0"/>
        <v>235.24505626264141</v>
      </c>
      <c r="T47" s="8">
        <f t="shared" si="613"/>
        <v>1</v>
      </c>
      <c r="U47" s="8">
        <f t="shared" si="1"/>
        <v>1.1494252873563264E-3</v>
      </c>
      <c r="W47" s="5">
        <f t="shared" si="207"/>
        <v>44</v>
      </c>
      <c r="X47" s="5">
        <v>0.20568</v>
      </c>
      <c r="Y47" s="5">
        <f t="shared" si="208"/>
        <v>23.026887625679834</v>
      </c>
      <c r="AB47" s="5">
        <f t="shared" si="209"/>
        <v>44</v>
      </c>
      <c r="AC47" s="8">
        <f t="shared" si="512"/>
        <v>224.33537614986216</v>
      </c>
      <c r="AD47" s="8">
        <f t="shared" si="210"/>
        <v>229.52275388738283</v>
      </c>
      <c r="AE47" s="8">
        <v>0</v>
      </c>
      <c r="AF47" s="8">
        <f t="shared" si="2"/>
        <v>1.0344827586206897</v>
      </c>
      <c r="AH47" s="5">
        <f t="shared" si="211"/>
        <v>44</v>
      </c>
      <c r="AI47" s="5">
        <v>0.89712000000000003</v>
      </c>
      <c r="AJ47" s="5">
        <f t="shared" si="212"/>
        <v>227.41920184928279</v>
      </c>
      <c r="AM47" s="5">
        <f t="shared" si="213"/>
        <v>44</v>
      </c>
      <c r="AN47" s="8">
        <f t="shared" si="513"/>
        <v>229.94507280645047</v>
      </c>
      <c r="AO47" s="8">
        <f t="shared" si="3"/>
        <v>235.24505626264141</v>
      </c>
      <c r="AP47" s="8">
        <v>1</v>
      </c>
      <c r="AQ47" s="8">
        <f t="shared" si="4"/>
        <v>1.1494252873563264E-3</v>
      </c>
      <c r="AS47" s="5">
        <f t="shared" si="214"/>
        <v>44</v>
      </c>
      <c r="AT47" s="5">
        <v>0.64624999999999999</v>
      </c>
      <c r="AU47" s="5">
        <f t="shared" si="215"/>
        <v>103.91648300246896</v>
      </c>
      <c r="AX47" s="5">
        <f t="shared" si="216"/>
        <v>44</v>
      </c>
      <c r="AY47" s="8">
        <f t="shared" si="514"/>
        <v>273.51016062407894</v>
      </c>
      <c r="AZ47" s="8">
        <f t="shared" si="5"/>
        <v>279.81555847890542</v>
      </c>
      <c r="BA47" s="8">
        <v>0</v>
      </c>
      <c r="BB47" s="8">
        <f t="shared" si="6"/>
        <v>1.0344827586206897</v>
      </c>
      <c r="BD47" s="5">
        <f t="shared" si="217"/>
        <v>44</v>
      </c>
      <c r="BE47" s="5">
        <v>0.95462999999999998</v>
      </c>
      <c r="BF47" s="5">
        <f t="shared" si="218"/>
        <v>309.29041853062643</v>
      </c>
      <c r="BI47" s="5">
        <f t="shared" si="219"/>
        <v>44</v>
      </c>
      <c r="BJ47" s="8">
        <f t="shared" si="515"/>
        <v>241.73350234871791</v>
      </c>
      <c r="BK47" s="8">
        <f t="shared" si="7"/>
        <v>247.32499296544285</v>
      </c>
      <c r="BL47" s="8">
        <v>0</v>
      </c>
      <c r="BM47" s="8">
        <f t="shared" si="8"/>
        <v>1.0344827586206897</v>
      </c>
      <c r="BO47" s="5">
        <f t="shared" si="220"/>
        <v>44</v>
      </c>
      <c r="BP47" s="5">
        <v>0.48242000000000002</v>
      </c>
      <c r="BQ47" s="5">
        <f t="shared" si="221"/>
        <v>65.859117641833791</v>
      </c>
      <c r="BT47" s="5">
        <f t="shared" si="222"/>
        <v>44</v>
      </c>
      <c r="BU47" s="8">
        <f t="shared" si="516"/>
        <v>229.94507280645047</v>
      </c>
      <c r="BV47" s="8">
        <f t="shared" si="9"/>
        <v>235.24505626264141</v>
      </c>
      <c r="BW47" s="8">
        <v>1</v>
      </c>
      <c r="BX47" s="8">
        <f t="shared" si="10"/>
        <v>1.1494252873563264E-3</v>
      </c>
      <c r="BZ47" s="5">
        <f t="shared" si="223"/>
        <v>44</v>
      </c>
      <c r="CA47" s="5">
        <v>0.51602000000000003</v>
      </c>
      <c r="CB47" s="5">
        <f t="shared" si="224"/>
        <v>72.571169543334534</v>
      </c>
      <c r="CE47" s="5">
        <f t="shared" si="225"/>
        <v>44</v>
      </c>
      <c r="CF47" s="8">
        <f t="shared" si="517"/>
        <v>210.74205346980139</v>
      </c>
      <c r="CG47" s="8">
        <f t="shared" si="11"/>
        <v>215.58560735842374</v>
      </c>
      <c r="CH47" s="8">
        <v>0</v>
      </c>
      <c r="CI47" s="8">
        <f t="shared" si="12"/>
        <v>1.0344827586206897</v>
      </c>
      <c r="CK47" s="5">
        <f t="shared" si="226"/>
        <v>44</v>
      </c>
      <c r="CL47" s="5">
        <v>0.79501999999999995</v>
      </c>
      <c r="CM47" s="5">
        <f t="shared" si="227"/>
        <v>158.484286557872</v>
      </c>
      <c r="CP47" s="5">
        <f t="shared" si="228"/>
        <v>44</v>
      </c>
      <c r="CQ47" s="8">
        <f t="shared" si="518"/>
        <v>224.33537614986216</v>
      </c>
      <c r="CR47" s="8">
        <f t="shared" si="13"/>
        <v>229.52275388738283</v>
      </c>
      <c r="CS47" s="8">
        <v>0</v>
      </c>
      <c r="CT47" s="8">
        <f t="shared" si="14"/>
        <v>1.0344827586206897</v>
      </c>
      <c r="CV47" s="5">
        <f t="shared" si="229"/>
        <v>44</v>
      </c>
      <c r="CW47" s="5">
        <v>0.81037999999999999</v>
      </c>
      <c r="CX47" s="5">
        <f t="shared" si="230"/>
        <v>166.27332094923239</v>
      </c>
      <c r="DA47" s="5">
        <f t="shared" si="231"/>
        <v>44</v>
      </c>
      <c r="DB47" s="8">
        <f t="shared" si="519"/>
        <v>224.30803257770984</v>
      </c>
      <c r="DC47" s="8">
        <f t="shared" si="15"/>
        <v>229.49541031523052</v>
      </c>
      <c r="DD47" s="8">
        <v>0</v>
      </c>
      <c r="DE47" s="8">
        <f t="shared" si="16"/>
        <v>1.0344827586206897</v>
      </c>
      <c r="DG47" s="5">
        <f t="shared" si="232"/>
        <v>44</v>
      </c>
      <c r="DH47" s="5">
        <v>0.67303000000000002</v>
      </c>
      <c r="DI47" s="5">
        <f t="shared" si="233"/>
        <v>111.78868554128071</v>
      </c>
      <c r="DL47" s="5">
        <f t="shared" si="234"/>
        <v>44</v>
      </c>
      <c r="DM47" s="8">
        <f t="shared" si="520"/>
        <v>241.13955270289031</v>
      </c>
      <c r="DN47" s="8">
        <f t="shared" si="17"/>
        <v>246.71723053715414</v>
      </c>
      <c r="DO47" s="8">
        <v>0</v>
      </c>
      <c r="DP47" s="8">
        <f t="shared" si="18"/>
        <v>1.0344827586206897</v>
      </c>
      <c r="DR47" s="5">
        <f t="shared" si="235"/>
        <v>44</v>
      </c>
      <c r="DS47" s="5">
        <v>0.34211999999999998</v>
      </c>
      <c r="DT47" s="5">
        <f t="shared" si="236"/>
        <v>41.87327351090687</v>
      </c>
      <c r="DW47" s="5">
        <f t="shared" si="237"/>
        <v>44</v>
      </c>
      <c r="DX47" s="8">
        <f t="shared" si="521"/>
        <v>241.13955270289031</v>
      </c>
      <c r="DY47" s="8">
        <f t="shared" si="19"/>
        <v>246.71723053715414</v>
      </c>
      <c r="DZ47" s="8">
        <v>0</v>
      </c>
      <c r="EA47" s="8">
        <f t="shared" si="20"/>
        <v>1.0344827586206897</v>
      </c>
      <c r="EC47" s="5">
        <f t="shared" si="238"/>
        <v>44</v>
      </c>
      <c r="ED47" s="5">
        <v>0.52644999999999997</v>
      </c>
      <c r="EE47" s="5">
        <f t="shared" si="239"/>
        <v>74.749777531002664</v>
      </c>
      <c r="EH47" s="5">
        <f t="shared" si="240"/>
        <v>44</v>
      </c>
      <c r="EI47" s="8">
        <f t="shared" si="522"/>
        <v>239.05102216915259</v>
      </c>
      <c r="EJ47" s="8">
        <f t="shared" si="21"/>
        <v>244.58012952588763</v>
      </c>
      <c r="EK47" s="8">
        <v>0</v>
      </c>
      <c r="EL47" s="8">
        <f t="shared" si="22"/>
        <v>1.0344827586206897</v>
      </c>
      <c r="EN47" s="5">
        <f t="shared" si="241"/>
        <v>44</v>
      </c>
      <c r="EO47" s="5">
        <v>0.62766</v>
      </c>
      <c r="EP47" s="5">
        <f t="shared" si="242"/>
        <v>98.794786363838611</v>
      </c>
      <c r="ES47" s="5">
        <f t="shared" si="243"/>
        <v>44</v>
      </c>
      <c r="ET47" s="8">
        <f t="shared" si="523"/>
        <v>240.22085259864707</v>
      </c>
      <c r="EU47" s="8">
        <f t="shared" si="23"/>
        <v>245.74995995538211</v>
      </c>
      <c r="EV47" s="8">
        <v>0</v>
      </c>
      <c r="EW47" s="8">
        <f t="shared" si="24"/>
        <v>1.0344827586206897</v>
      </c>
      <c r="EY47" s="5">
        <f t="shared" si="244"/>
        <v>44</v>
      </c>
      <c r="EZ47" s="5">
        <v>0.81655</v>
      </c>
      <c r="FA47" s="5">
        <f t="shared" si="245"/>
        <v>169.5813128180846</v>
      </c>
      <c r="FD47" s="5">
        <f t="shared" si="246"/>
        <v>44</v>
      </c>
      <c r="FE47" s="8">
        <f t="shared" si="524"/>
        <v>204.24308878100541</v>
      </c>
      <c r="FF47" s="8">
        <f t="shared" si="25"/>
        <v>208.95373924781018</v>
      </c>
      <c r="FG47" s="8">
        <v>0</v>
      </c>
      <c r="FH47" s="8">
        <f t="shared" si="26"/>
        <v>1.0344827586206897</v>
      </c>
      <c r="FJ47" s="5">
        <f t="shared" si="247"/>
        <v>44</v>
      </c>
      <c r="FK47" s="5">
        <v>0.71496000000000004</v>
      </c>
      <c r="FL47" s="5">
        <f t="shared" si="248"/>
        <v>125.51257576845565</v>
      </c>
      <c r="FO47" s="5">
        <f t="shared" si="249"/>
        <v>44</v>
      </c>
      <c r="FP47" s="8">
        <f t="shared" si="525"/>
        <v>239.05102216915259</v>
      </c>
      <c r="FQ47" s="8">
        <f t="shared" si="27"/>
        <v>244.58012952588763</v>
      </c>
      <c r="FR47" s="8">
        <v>0</v>
      </c>
      <c r="FS47" s="8">
        <f t="shared" si="28"/>
        <v>1.0344827586206897</v>
      </c>
      <c r="FU47" s="5">
        <f t="shared" si="250"/>
        <v>44</v>
      </c>
      <c r="FV47" s="5">
        <v>0.31523000000000001</v>
      </c>
      <c r="FW47" s="5">
        <f t="shared" si="251"/>
        <v>37.867226352543618</v>
      </c>
      <c r="FZ47" s="5">
        <f t="shared" si="252"/>
        <v>44</v>
      </c>
      <c r="GA47" s="8">
        <f t="shared" si="526"/>
        <v>225.19229469670921</v>
      </c>
      <c r="GB47" s="8">
        <f t="shared" si="29"/>
        <v>230.39960077252866</v>
      </c>
      <c r="GC47" s="8">
        <v>0</v>
      </c>
      <c r="GD47" s="8">
        <f t="shared" si="30"/>
        <v>1.0344827586206897</v>
      </c>
      <c r="GF47" s="5">
        <f t="shared" si="253"/>
        <v>44</v>
      </c>
      <c r="GG47" s="5">
        <v>0.20568</v>
      </c>
      <c r="GH47" s="5">
        <f t="shared" si="254"/>
        <v>23.026887625679834</v>
      </c>
      <c r="GK47" s="5">
        <f t="shared" si="255"/>
        <v>44</v>
      </c>
      <c r="GL47" s="8">
        <f t="shared" si="527"/>
        <v>224.33537614986216</v>
      </c>
      <c r="GM47" s="8">
        <f t="shared" si="31"/>
        <v>229.52275388738283</v>
      </c>
      <c r="GN47" s="8">
        <v>0</v>
      </c>
      <c r="GO47" s="8">
        <f t="shared" si="32"/>
        <v>1.0344827586206897</v>
      </c>
      <c r="GQ47" s="5">
        <f t="shared" si="256"/>
        <v>44</v>
      </c>
      <c r="GR47" s="5">
        <v>0.49889</v>
      </c>
      <c r="GS47" s="5">
        <f t="shared" si="257"/>
        <v>69.092964111899093</v>
      </c>
      <c r="GV47" s="5">
        <f t="shared" si="258"/>
        <v>44</v>
      </c>
      <c r="GW47" s="8">
        <f t="shared" si="528"/>
        <v>233.4535125354553</v>
      </c>
      <c r="GX47" s="8">
        <f t="shared" si="33"/>
        <v>238.84685482190753</v>
      </c>
      <c r="GY47" s="8">
        <v>0</v>
      </c>
      <c r="GZ47" s="8">
        <f t="shared" si="34"/>
        <v>1.0344827586206897</v>
      </c>
      <c r="HB47" s="5">
        <f t="shared" si="259"/>
        <v>44</v>
      </c>
      <c r="HC47" s="5">
        <v>0.59536</v>
      </c>
      <c r="HD47" s="5">
        <f t="shared" si="260"/>
        <v>90.475749606048211</v>
      </c>
      <c r="HG47" s="5">
        <f t="shared" si="261"/>
        <v>44</v>
      </c>
      <c r="HH47" s="8">
        <f t="shared" si="529"/>
        <v>233.4535125354553</v>
      </c>
      <c r="HI47" s="8">
        <f t="shared" si="35"/>
        <v>238.84685482190753</v>
      </c>
      <c r="HJ47" s="8">
        <v>0</v>
      </c>
      <c r="HK47" s="8">
        <f t="shared" si="36"/>
        <v>1.0344827586206897</v>
      </c>
      <c r="HM47" s="5">
        <f t="shared" si="262"/>
        <v>44</v>
      </c>
      <c r="HN47" s="5">
        <v>0.62843000000000004</v>
      </c>
      <c r="HO47" s="5">
        <f t="shared" si="263"/>
        <v>99.001800727131467</v>
      </c>
      <c r="HR47" s="5">
        <f t="shared" si="264"/>
        <v>44</v>
      </c>
      <c r="HS47" s="8">
        <f t="shared" si="530"/>
        <v>236.49474824101407</v>
      </c>
      <c r="HT47" s="8">
        <f t="shared" si="37"/>
        <v>241.93896529244316</v>
      </c>
      <c r="HU47" s="8">
        <v>0</v>
      </c>
      <c r="HV47" s="8">
        <f t="shared" si="38"/>
        <v>1.0344827586206897</v>
      </c>
      <c r="HX47" s="5">
        <f t="shared" si="265"/>
        <v>44</v>
      </c>
      <c r="HY47" s="5">
        <v>0.89712000000000003</v>
      </c>
      <c r="HZ47" s="5">
        <f t="shared" si="266"/>
        <v>227.41920184928279</v>
      </c>
      <c r="IC47" s="5">
        <f t="shared" si="267"/>
        <v>44</v>
      </c>
      <c r="ID47" s="8">
        <f t="shared" si="531"/>
        <v>229.94507280645047</v>
      </c>
      <c r="IE47" s="8">
        <f t="shared" si="39"/>
        <v>235.24505626264141</v>
      </c>
      <c r="IF47" s="8">
        <v>1</v>
      </c>
      <c r="IG47" s="8">
        <f t="shared" si="40"/>
        <v>1.1494252873563264E-3</v>
      </c>
      <c r="II47" s="5">
        <f t="shared" si="268"/>
        <v>44</v>
      </c>
      <c r="IJ47" s="5">
        <v>0.59536</v>
      </c>
      <c r="IK47" s="5">
        <f t="shared" si="269"/>
        <v>90.475749606048211</v>
      </c>
      <c r="IN47" s="5">
        <f t="shared" si="270"/>
        <v>44</v>
      </c>
      <c r="IO47" s="8">
        <f t="shared" si="532"/>
        <v>233.4535125354553</v>
      </c>
      <c r="IP47" s="8">
        <f t="shared" si="41"/>
        <v>238.84685482190753</v>
      </c>
      <c r="IQ47" s="8">
        <v>0</v>
      </c>
      <c r="IR47" s="8">
        <f t="shared" si="42"/>
        <v>1.0344827586206897</v>
      </c>
      <c r="IT47" s="5">
        <f t="shared" si="271"/>
        <v>44</v>
      </c>
      <c r="IU47" s="5">
        <v>0.51602000000000003</v>
      </c>
      <c r="IV47" s="5">
        <f t="shared" si="272"/>
        <v>72.571169543334534</v>
      </c>
      <c r="IY47" s="5">
        <f t="shared" si="273"/>
        <v>44</v>
      </c>
      <c r="IZ47" s="8">
        <f t="shared" si="533"/>
        <v>210.74205346980139</v>
      </c>
      <c r="JA47" s="8">
        <f t="shared" si="43"/>
        <v>215.58560735842374</v>
      </c>
      <c r="JB47" s="8">
        <v>0</v>
      </c>
      <c r="JC47" s="8">
        <f t="shared" si="44"/>
        <v>1.0344827586206897</v>
      </c>
      <c r="JE47" s="5">
        <f t="shared" si="274"/>
        <v>44</v>
      </c>
      <c r="JF47" s="5">
        <v>0.23139999999999999</v>
      </c>
      <c r="JG47" s="5">
        <f t="shared" si="275"/>
        <v>26.318460085139357</v>
      </c>
      <c r="JJ47" s="5">
        <f t="shared" si="276"/>
        <v>44</v>
      </c>
      <c r="JK47" s="8">
        <f t="shared" si="534"/>
        <v>239.05102216915259</v>
      </c>
      <c r="JL47" s="8">
        <f t="shared" si="45"/>
        <v>244.58012952588763</v>
      </c>
      <c r="JM47" s="8">
        <v>0</v>
      </c>
      <c r="JN47" s="8">
        <f t="shared" si="46"/>
        <v>1.0344827586206897</v>
      </c>
      <c r="JP47" s="5">
        <f t="shared" si="277"/>
        <v>44</v>
      </c>
      <c r="JQ47" s="5">
        <v>0.48242000000000002</v>
      </c>
      <c r="JR47" s="5">
        <f t="shared" si="278"/>
        <v>65.859117641833791</v>
      </c>
      <c r="JU47" s="5">
        <f t="shared" si="279"/>
        <v>44</v>
      </c>
      <c r="JV47" s="8">
        <f t="shared" si="535"/>
        <v>229.94507280645047</v>
      </c>
      <c r="JW47" s="8">
        <f t="shared" si="47"/>
        <v>235.24505626264141</v>
      </c>
      <c r="JX47" s="8">
        <v>1</v>
      </c>
      <c r="JY47" s="8">
        <f t="shared" si="48"/>
        <v>1.1494252873563264E-3</v>
      </c>
      <c r="KA47" s="5">
        <f t="shared" si="280"/>
        <v>44</v>
      </c>
      <c r="KB47" s="5">
        <v>0.31523000000000001</v>
      </c>
      <c r="KC47" s="5">
        <f t="shared" si="281"/>
        <v>37.867226352543618</v>
      </c>
      <c r="KF47" s="5">
        <f t="shared" si="282"/>
        <v>44</v>
      </c>
      <c r="KG47" s="8">
        <f t="shared" si="536"/>
        <v>224.33537614986216</v>
      </c>
      <c r="KH47" s="8">
        <f t="shared" si="49"/>
        <v>229.52275388738283</v>
      </c>
      <c r="KI47" s="8">
        <v>0</v>
      </c>
      <c r="KJ47" s="8">
        <f t="shared" si="50"/>
        <v>1.0344827586206897</v>
      </c>
      <c r="KL47" s="5">
        <f t="shared" si="283"/>
        <v>44</v>
      </c>
      <c r="KM47" s="5">
        <v>6.6500000000000004E-2</v>
      </c>
      <c r="KN47" s="5">
        <f t="shared" si="284"/>
        <v>6.8814316000359756</v>
      </c>
      <c r="KQ47" s="5">
        <f t="shared" si="285"/>
        <v>44</v>
      </c>
      <c r="KR47" s="8">
        <f t="shared" si="537"/>
        <v>208.65878325096668</v>
      </c>
      <c r="KS47" s="8">
        <f t="shared" si="51"/>
        <v>213.48097655094077</v>
      </c>
      <c r="KT47" s="8">
        <v>2</v>
      </c>
      <c r="KU47" s="8">
        <f t="shared" si="52"/>
        <v>0.9011494252873562</v>
      </c>
      <c r="KW47" s="5">
        <f t="shared" si="286"/>
        <v>44</v>
      </c>
      <c r="KX47" s="5">
        <v>0.20568</v>
      </c>
      <c r="KY47" s="5">
        <f t="shared" si="287"/>
        <v>23.026887625679834</v>
      </c>
      <c r="LB47" s="5">
        <f t="shared" si="288"/>
        <v>44</v>
      </c>
      <c r="LC47" s="8">
        <f t="shared" si="538"/>
        <v>224.33537614986216</v>
      </c>
      <c r="LD47" s="8">
        <f t="shared" si="53"/>
        <v>229.52275388738283</v>
      </c>
      <c r="LE47" s="8">
        <v>0</v>
      </c>
      <c r="LF47" s="8">
        <f t="shared" si="54"/>
        <v>1.0344827586206897</v>
      </c>
      <c r="LH47" s="5">
        <f t="shared" si="289"/>
        <v>44</v>
      </c>
      <c r="LI47" s="5">
        <v>0.49242000000000002</v>
      </c>
      <c r="LJ47" s="5">
        <f t="shared" si="290"/>
        <v>67.810094502137943</v>
      </c>
      <c r="LM47" s="5">
        <f t="shared" si="291"/>
        <v>44</v>
      </c>
      <c r="LN47" s="8">
        <f t="shared" si="539"/>
        <v>236.49474824101407</v>
      </c>
      <c r="LO47" s="8">
        <f t="shared" si="55"/>
        <v>241.93896529244316</v>
      </c>
      <c r="LP47" s="8">
        <v>0</v>
      </c>
      <c r="LQ47" s="8">
        <f t="shared" si="56"/>
        <v>1.0344827586206897</v>
      </c>
      <c r="LS47" s="5">
        <f t="shared" si="292"/>
        <v>44</v>
      </c>
      <c r="LT47" s="5">
        <v>0.93584999999999996</v>
      </c>
      <c r="LU47" s="5">
        <f t="shared" si="293"/>
        <v>274.6531187920491</v>
      </c>
      <c r="LX47" s="5">
        <f t="shared" si="294"/>
        <v>44</v>
      </c>
      <c r="LY47" s="8">
        <f t="shared" si="540"/>
        <v>204.24308878100541</v>
      </c>
      <c r="LZ47" s="8">
        <f t="shared" si="57"/>
        <v>208.95373924781018</v>
      </c>
      <c r="MA47" s="8">
        <v>0</v>
      </c>
      <c r="MB47" s="8">
        <f t="shared" si="58"/>
        <v>1.0344827586206897</v>
      </c>
      <c r="MD47" s="5">
        <f t="shared" si="295"/>
        <v>44</v>
      </c>
      <c r="ME47" s="5">
        <v>0.73816999999999999</v>
      </c>
      <c r="MF47" s="5">
        <f t="shared" si="296"/>
        <v>134.00598407803562</v>
      </c>
      <c r="MI47" s="5">
        <f t="shared" si="297"/>
        <v>44</v>
      </c>
      <c r="MJ47" s="8">
        <f t="shared" si="541"/>
        <v>241.73350234871791</v>
      </c>
      <c r="MK47" s="8">
        <f t="shared" si="59"/>
        <v>247.32499296544285</v>
      </c>
      <c r="ML47" s="8">
        <v>0</v>
      </c>
      <c r="MM47" s="8">
        <f t="shared" si="60"/>
        <v>1.0344827586206897</v>
      </c>
      <c r="MO47" s="5">
        <f t="shared" si="298"/>
        <v>44</v>
      </c>
      <c r="MP47" s="5">
        <v>0.23139999999999999</v>
      </c>
      <c r="MQ47" s="5">
        <f t="shared" si="299"/>
        <v>26.318460085139357</v>
      </c>
      <c r="MT47" s="5">
        <f t="shared" si="300"/>
        <v>44</v>
      </c>
      <c r="MU47" s="8">
        <f t="shared" si="542"/>
        <v>239.05102216915259</v>
      </c>
      <c r="MV47" s="8">
        <f t="shared" si="61"/>
        <v>244.58012952588763</v>
      </c>
      <c r="MW47" s="8">
        <v>0</v>
      </c>
      <c r="MX47" s="8">
        <f t="shared" si="62"/>
        <v>1.0344827586206897</v>
      </c>
      <c r="MZ47" s="5">
        <f t="shared" si="301"/>
        <v>44</v>
      </c>
      <c r="NA47" s="5">
        <v>0.48242000000000002</v>
      </c>
      <c r="NB47" s="5">
        <f t="shared" si="302"/>
        <v>65.859117641833791</v>
      </c>
      <c r="NE47" s="5">
        <f t="shared" si="303"/>
        <v>44</v>
      </c>
      <c r="NF47" s="8">
        <f t="shared" si="543"/>
        <v>229.94507280645047</v>
      </c>
      <c r="NG47" s="8">
        <f t="shared" si="63"/>
        <v>235.24505626264141</v>
      </c>
      <c r="NH47" s="8">
        <v>1</v>
      </c>
      <c r="NI47" s="8">
        <f t="shared" si="64"/>
        <v>1.1494252873563264E-3</v>
      </c>
      <c r="NK47" s="5">
        <f t="shared" si="304"/>
        <v>44</v>
      </c>
      <c r="NL47" s="5">
        <v>0.79501999999999995</v>
      </c>
      <c r="NM47" s="5">
        <f t="shared" si="305"/>
        <v>158.484286557872</v>
      </c>
      <c r="NP47" s="5">
        <f t="shared" si="306"/>
        <v>44</v>
      </c>
      <c r="NQ47" s="8">
        <f t="shared" si="544"/>
        <v>224.33537614986216</v>
      </c>
      <c r="NR47" s="8">
        <f t="shared" si="65"/>
        <v>229.52275388738283</v>
      </c>
      <c r="NS47" s="8">
        <v>0</v>
      </c>
      <c r="NT47" s="8">
        <f t="shared" si="66"/>
        <v>1.0344827586206897</v>
      </c>
      <c r="NV47" s="5">
        <f t="shared" si="307"/>
        <v>44</v>
      </c>
      <c r="NW47" s="5">
        <v>6.6500000000000004E-2</v>
      </c>
      <c r="NX47" s="5">
        <f t="shared" si="308"/>
        <v>6.8814316000359756</v>
      </c>
      <c r="OA47" s="5">
        <f t="shared" si="309"/>
        <v>44</v>
      </c>
      <c r="OB47" s="8">
        <f t="shared" si="545"/>
        <v>208.65878325096668</v>
      </c>
      <c r="OC47" s="8">
        <f t="shared" si="67"/>
        <v>213.48097655094077</v>
      </c>
      <c r="OD47" s="8">
        <v>2</v>
      </c>
      <c r="OE47" s="8">
        <f t="shared" si="68"/>
        <v>0.9011494252873562</v>
      </c>
      <c r="OG47" s="5">
        <f t="shared" si="310"/>
        <v>44</v>
      </c>
      <c r="OH47" s="5">
        <v>0.81655</v>
      </c>
      <c r="OI47" s="5">
        <f t="shared" si="311"/>
        <v>169.5813128180846</v>
      </c>
      <c r="OL47" s="5">
        <f t="shared" si="312"/>
        <v>44</v>
      </c>
      <c r="OM47" s="8">
        <f t="shared" si="546"/>
        <v>204.24308878100541</v>
      </c>
      <c r="ON47" s="8">
        <f t="shared" si="69"/>
        <v>208.95373924781018</v>
      </c>
      <c r="OO47" s="8">
        <v>0</v>
      </c>
      <c r="OP47" s="8">
        <f t="shared" si="70"/>
        <v>1.0344827586206897</v>
      </c>
      <c r="OR47" s="5">
        <f t="shared" si="313"/>
        <v>44</v>
      </c>
      <c r="OS47" s="5">
        <v>0.79501999999999995</v>
      </c>
      <c r="OT47" s="5">
        <f t="shared" si="314"/>
        <v>158.484286557872</v>
      </c>
      <c r="OW47" s="5">
        <f t="shared" si="315"/>
        <v>44</v>
      </c>
      <c r="OX47" s="8">
        <f t="shared" si="547"/>
        <v>224.33537614986216</v>
      </c>
      <c r="OY47" s="8">
        <f t="shared" si="71"/>
        <v>229.52275388738283</v>
      </c>
      <c r="OZ47" s="8">
        <v>0</v>
      </c>
      <c r="PA47" s="8">
        <f t="shared" si="72"/>
        <v>1.0344827586206897</v>
      </c>
      <c r="PC47" s="5">
        <f t="shared" si="316"/>
        <v>44</v>
      </c>
      <c r="PD47" s="5">
        <v>0.48242000000000002</v>
      </c>
      <c r="PE47" s="5">
        <f t="shared" si="317"/>
        <v>65.859117641833791</v>
      </c>
      <c r="PH47" s="5">
        <f t="shared" si="318"/>
        <v>44</v>
      </c>
      <c r="PI47" s="8">
        <f t="shared" si="548"/>
        <v>229.94507280645047</v>
      </c>
      <c r="PJ47" s="8">
        <f t="shared" si="73"/>
        <v>235.24505626264141</v>
      </c>
      <c r="PK47" s="8">
        <v>1</v>
      </c>
      <c r="PL47" s="8">
        <f t="shared" si="74"/>
        <v>1.1494252873563264E-3</v>
      </c>
      <c r="PN47" s="5">
        <f t="shared" si="319"/>
        <v>44</v>
      </c>
      <c r="PO47" s="5">
        <v>0.79501999999999995</v>
      </c>
      <c r="PP47" s="5">
        <f t="shared" si="320"/>
        <v>158.484286557872</v>
      </c>
      <c r="PS47" s="5">
        <f t="shared" si="321"/>
        <v>44</v>
      </c>
      <c r="PT47" s="8">
        <f t="shared" si="549"/>
        <v>224.33537614986216</v>
      </c>
      <c r="PU47" s="8">
        <f t="shared" si="75"/>
        <v>229.52275388738283</v>
      </c>
      <c r="PV47" s="8">
        <v>0</v>
      </c>
      <c r="PW47" s="8">
        <f t="shared" si="76"/>
        <v>1.0344827586206897</v>
      </c>
      <c r="PY47" s="5">
        <f t="shared" si="322"/>
        <v>44</v>
      </c>
      <c r="PZ47" s="5">
        <v>0.89712000000000003</v>
      </c>
      <c r="QA47" s="5">
        <f t="shared" si="323"/>
        <v>227.41920184928279</v>
      </c>
      <c r="QD47" s="5">
        <f t="shared" si="324"/>
        <v>44</v>
      </c>
      <c r="QE47" s="8">
        <f t="shared" si="550"/>
        <v>229.94507280645047</v>
      </c>
      <c r="QF47" s="8">
        <f t="shared" si="77"/>
        <v>235.24505626264141</v>
      </c>
      <c r="QG47" s="8">
        <v>1</v>
      </c>
      <c r="QH47" s="8">
        <f t="shared" si="78"/>
        <v>1.1494252873563264E-3</v>
      </c>
      <c r="QJ47" s="5">
        <f t="shared" si="325"/>
        <v>44</v>
      </c>
      <c r="QK47" s="5">
        <v>0.79252999999999996</v>
      </c>
      <c r="QL47" s="5">
        <f t="shared" si="326"/>
        <v>157.27685280770888</v>
      </c>
      <c r="QO47" s="5">
        <f t="shared" si="327"/>
        <v>44</v>
      </c>
      <c r="QP47" s="8">
        <f t="shared" si="551"/>
        <v>201.13350626410153</v>
      </c>
      <c r="QQ47" s="8">
        <f t="shared" si="79"/>
        <v>205.7819415292127</v>
      </c>
      <c r="QR47" s="8">
        <v>0</v>
      </c>
      <c r="QS47" s="8">
        <f t="shared" si="80"/>
        <v>1.0344827586206897</v>
      </c>
      <c r="QU47" s="5">
        <f t="shared" si="328"/>
        <v>44</v>
      </c>
      <c r="QV47" s="5">
        <v>0.58152000000000004</v>
      </c>
      <c r="QW47" s="5">
        <f t="shared" si="329"/>
        <v>87.112617991978141</v>
      </c>
      <c r="QZ47" s="5">
        <f t="shared" si="330"/>
        <v>44</v>
      </c>
      <c r="RA47" s="8">
        <f t="shared" si="552"/>
        <v>204.24308878100541</v>
      </c>
      <c r="RB47" s="8">
        <f t="shared" si="81"/>
        <v>208.95373924781018</v>
      </c>
      <c r="RC47" s="8">
        <v>0</v>
      </c>
      <c r="RD47" s="8">
        <f t="shared" si="82"/>
        <v>1.0344827586206897</v>
      </c>
      <c r="RF47" s="5">
        <f t="shared" si="331"/>
        <v>44</v>
      </c>
      <c r="RG47" s="5">
        <v>0.96004</v>
      </c>
      <c r="RH47" s="5">
        <f t="shared" si="332"/>
        <v>321.98763252017841</v>
      </c>
      <c r="RK47" s="5">
        <f t="shared" si="333"/>
        <v>44</v>
      </c>
      <c r="RL47" s="8">
        <f t="shared" si="553"/>
        <v>241.73350234871791</v>
      </c>
      <c r="RM47" s="8">
        <f t="shared" si="83"/>
        <v>247.32499296544285</v>
      </c>
      <c r="RN47" s="8">
        <v>0</v>
      </c>
      <c r="RO47" s="8">
        <f t="shared" si="84"/>
        <v>1.0344827586206897</v>
      </c>
      <c r="RQ47" s="5">
        <f t="shared" si="334"/>
        <v>44</v>
      </c>
      <c r="RR47" s="5">
        <v>0.95462999999999998</v>
      </c>
      <c r="RS47" s="5">
        <f t="shared" si="335"/>
        <v>309.29041853062643</v>
      </c>
      <c r="RV47" s="5">
        <f t="shared" si="336"/>
        <v>44</v>
      </c>
      <c r="RW47" s="8">
        <f t="shared" si="554"/>
        <v>241.73350234871791</v>
      </c>
      <c r="RX47" s="8">
        <f t="shared" si="85"/>
        <v>247.32499296544285</v>
      </c>
      <c r="RY47" s="8">
        <v>0</v>
      </c>
      <c r="RZ47" s="8">
        <f t="shared" si="86"/>
        <v>1.0344827586206897</v>
      </c>
      <c r="SB47" s="5">
        <f t="shared" si="337"/>
        <v>44</v>
      </c>
      <c r="SC47" s="5">
        <v>0.23139999999999999</v>
      </c>
      <c r="SD47" s="5">
        <f t="shared" si="338"/>
        <v>26.318460085139357</v>
      </c>
      <c r="SG47" s="5">
        <f t="shared" si="339"/>
        <v>44</v>
      </c>
      <c r="SH47" s="8">
        <f t="shared" si="555"/>
        <v>239.05102216915259</v>
      </c>
      <c r="SI47" s="8">
        <f t="shared" si="87"/>
        <v>244.58012952588763</v>
      </c>
      <c r="SJ47" s="8">
        <v>0</v>
      </c>
      <c r="SK47" s="8">
        <f t="shared" si="88"/>
        <v>1.0344827586206897</v>
      </c>
      <c r="SM47" s="5">
        <f t="shared" si="340"/>
        <v>44</v>
      </c>
      <c r="SN47" s="5">
        <v>0.62766</v>
      </c>
      <c r="SO47" s="5">
        <f t="shared" si="341"/>
        <v>98.794786363838611</v>
      </c>
      <c r="SR47" s="5">
        <f t="shared" si="342"/>
        <v>44</v>
      </c>
      <c r="SS47" s="8">
        <f t="shared" si="556"/>
        <v>210.74205346980139</v>
      </c>
      <c r="ST47" s="8">
        <f t="shared" si="89"/>
        <v>215.58560735842374</v>
      </c>
      <c r="SU47" s="8">
        <v>0</v>
      </c>
      <c r="SV47" s="8">
        <f t="shared" si="90"/>
        <v>1.0344827586206897</v>
      </c>
      <c r="SX47" s="5">
        <f t="shared" si="343"/>
        <v>44</v>
      </c>
      <c r="SY47" s="5">
        <v>0.10062</v>
      </c>
      <c r="SZ47" s="5">
        <f t="shared" si="344"/>
        <v>10.604964193969705</v>
      </c>
      <c r="TC47" s="5">
        <f t="shared" si="345"/>
        <v>44</v>
      </c>
      <c r="TD47" s="8">
        <f t="shared" si="557"/>
        <v>201.13350626410153</v>
      </c>
      <c r="TE47" s="8">
        <f t="shared" si="91"/>
        <v>205.7819415292127</v>
      </c>
      <c r="TF47" s="8">
        <v>0</v>
      </c>
      <c r="TG47" s="8">
        <f t="shared" si="92"/>
        <v>1.0344827586206897</v>
      </c>
      <c r="TI47" s="5">
        <f t="shared" si="346"/>
        <v>44</v>
      </c>
      <c r="TJ47" s="5">
        <v>0.36375000000000002</v>
      </c>
      <c r="TK47" s="5">
        <f t="shared" si="347"/>
        <v>45.216371111740457</v>
      </c>
      <c r="TN47" s="5">
        <f t="shared" si="348"/>
        <v>44</v>
      </c>
      <c r="TO47" s="8">
        <f t="shared" si="558"/>
        <v>239.05102216915259</v>
      </c>
      <c r="TP47" s="8">
        <f t="shared" si="93"/>
        <v>244.58012952588763</v>
      </c>
      <c r="TQ47" s="8">
        <v>0</v>
      </c>
      <c r="TR47" s="8">
        <f t="shared" si="94"/>
        <v>1.0344827586206897</v>
      </c>
      <c r="TT47" s="5">
        <f t="shared" si="349"/>
        <v>44</v>
      </c>
      <c r="TU47" s="5">
        <v>0.79501999999999995</v>
      </c>
      <c r="TV47" s="5">
        <f t="shared" si="350"/>
        <v>158.484286557872</v>
      </c>
      <c r="TY47" s="5">
        <f t="shared" si="351"/>
        <v>44</v>
      </c>
      <c r="TZ47" s="8">
        <f t="shared" si="559"/>
        <v>224.33537614986216</v>
      </c>
      <c r="UA47" s="8">
        <f t="shared" si="95"/>
        <v>229.52275388738283</v>
      </c>
      <c r="UB47" s="8">
        <v>0</v>
      </c>
      <c r="UC47" s="8">
        <f t="shared" si="96"/>
        <v>1.0344827586206897</v>
      </c>
      <c r="UE47" s="5">
        <f t="shared" si="352"/>
        <v>44</v>
      </c>
      <c r="UF47" s="5">
        <v>0.79501999999999995</v>
      </c>
      <c r="UG47" s="5">
        <f t="shared" si="353"/>
        <v>158.484286557872</v>
      </c>
      <c r="UJ47" s="5">
        <f t="shared" si="354"/>
        <v>44</v>
      </c>
      <c r="UK47" s="8">
        <f t="shared" si="560"/>
        <v>224.33537614986216</v>
      </c>
      <c r="UL47" s="8">
        <f t="shared" si="97"/>
        <v>229.52275388738283</v>
      </c>
      <c r="UM47" s="8">
        <v>0</v>
      </c>
      <c r="UN47" s="8">
        <f t="shared" si="98"/>
        <v>1.0344827586206897</v>
      </c>
      <c r="UP47" s="5">
        <f t="shared" si="355"/>
        <v>44</v>
      </c>
      <c r="UQ47" s="5">
        <v>0.58152000000000004</v>
      </c>
      <c r="UR47" s="5">
        <f t="shared" si="356"/>
        <v>87.112617991978141</v>
      </c>
      <c r="UU47" s="5">
        <f t="shared" si="357"/>
        <v>44</v>
      </c>
      <c r="UV47" s="8">
        <f t="shared" si="561"/>
        <v>204.24308878100541</v>
      </c>
      <c r="UW47" s="8">
        <f t="shared" si="99"/>
        <v>208.95373924781018</v>
      </c>
      <c r="UX47" s="8">
        <v>0</v>
      </c>
      <c r="UY47" s="8">
        <f t="shared" si="100"/>
        <v>1.0344827586206897</v>
      </c>
      <c r="VA47" s="5">
        <f t="shared" si="358"/>
        <v>44</v>
      </c>
      <c r="VB47" s="5">
        <v>0.58152000000000004</v>
      </c>
      <c r="VC47" s="5">
        <f t="shared" si="359"/>
        <v>87.112617991978141</v>
      </c>
      <c r="VF47" s="5">
        <f t="shared" si="360"/>
        <v>44</v>
      </c>
      <c r="VG47" s="8">
        <f t="shared" si="562"/>
        <v>204.24308878100541</v>
      </c>
      <c r="VH47" s="8">
        <f t="shared" si="101"/>
        <v>208.95373924781018</v>
      </c>
      <c r="VI47" s="8">
        <v>0</v>
      </c>
      <c r="VJ47" s="8">
        <f t="shared" si="102"/>
        <v>1.0344827586206897</v>
      </c>
      <c r="VL47" s="5">
        <f t="shared" si="361"/>
        <v>44</v>
      </c>
      <c r="VM47" s="5">
        <v>0.87756999999999996</v>
      </c>
      <c r="VN47" s="5">
        <f t="shared" si="362"/>
        <v>210.02158408963126</v>
      </c>
      <c r="VQ47" s="5">
        <f t="shared" si="363"/>
        <v>44</v>
      </c>
      <c r="VR47" s="8">
        <f t="shared" si="563"/>
        <v>241.73350234871791</v>
      </c>
      <c r="VS47" s="8">
        <f t="shared" si="103"/>
        <v>247.32499296544285</v>
      </c>
      <c r="VT47" s="8">
        <v>0</v>
      </c>
      <c r="VU47" s="8">
        <f t="shared" si="104"/>
        <v>1.0344827586206897</v>
      </c>
      <c r="VW47" s="5">
        <f t="shared" si="364"/>
        <v>44</v>
      </c>
      <c r="VX47" s="5">
        <v>0.76390000000000002</v>
      </c>
      <c r="VY47" s="5">
        <f t="shared" si="365"/>
        <v>144.349983489067</v>
      </c>
      <c r="WB47" s="5">
        <f t="shared" si="366"/>
        <v>44</v>
      </c>
      <c r="WC47" s="8">
        <f t="shared" si="564"/>
        <v>273.51016062407894</v>
      </c>
      <c r="WD47" s="8">
        <f t="shared" si="105"/>
        <v>279.81555847890542</v>
      </c>
      <c r="WE47" s="8">
        <v>0</v>
      </c>
      <c r="WF47" s="8">
        <f t="shared" si="106"/>
        <v>1.0344827586206897</v>
      </c>
      <c r="WH47" s="5">
        <f t="shared" si="367"/>
        <v>44</v>
      </c>
      <c r="WI47" s="5">
        <v>0.62766</v>
      </c>
      <c r="WJ47" s="5">
        <f t="shared" si="368"/>
        <v>98.794786363838611</v>
      </c>
      <c r="WM47" s="5">
        <f t="shared" si="369"/>
        <v>44</v>
      </c>
      <c r="WN47" s="8">
        <f t="shared" si="565"/>
        <v>210.74205346980139</v>
      </c>
      <c r="WO47" s="8">
        <f t="shared" si="107"/>
        <v>215.58560735842374</v>
      </c>
      <c r="WP47" s="8">
        <v>0</v>
      </c>
      <c r="WQ47" s="8">
        <f t="shared" si="108"/>
        <v>1.0344827586206897</v>
      </c>
      <c r="WS47" s="5">
        <f t="shared" si="370"/>
        <v>44</v>
      </c>
      <c r="WT47" s="5">
        <v>0.20568</v>
      </c>
      <c r="WU47" s="5">
        <f t="shared" si="371"/>
        <v>23.026887625679834</v>
      </c>
      <c r="WX47" s="5">
        <f t="shared" si="372"/>
        <v>44</v>
      </c>
      <c r="WY47" s="8">
        <f t="shared" si="566"/>
        <v>224.33537614986216</v>
      </c>
      <c r="WZ47" s="8">
        <f t="shared" si="109"/>
        <v>229.52275388738283</v>
      </c>
      <c r="XA47" s="8">
        <v>0</v>
      </c>
      <c r="XB47" s="8">
        <f t="shared" si="110"/>
        <v>1.0344827586206897</v>
      </c>
      <c r="XD47" s="5">
        <f t="shared" si="373"/>
        <v>44</v>
      </c>
      <c r="XE47" s="5">
        <v>0.37028</v>
      </c>
      <c r="XF47" s="5">
        <f t="shared" si="374"/>
        <v>46.248000283570875</v>
      </c>
      <c r="XI47" s="5">
        <f t="shared" si="375"/>
        <v>44</v>
      </c>
      <c r="XJ47" s="8">
        <f t="shared" si="567"/>
        <v>236.49474824101407</v>
      </c>
      <c r="XK47" s="8">
        <f t="shared" si="111"/>
        <v>241.93896529244316</v>
      </c>
      <c r="XL47" s="8">
        <v>0</v>
      </c>
      <c r="XM47" s="8">
        <f t="shared" si="112"/>
        <v>1.0344827586206897</v>
      </c>
      <c r="XO47" s="5">
        <f t="shared" si="376"/>
        <v>44</v>
      </c>
      <c r="XP47" s="5">
        <v>0.7046</v>
      </c>
      <c r="XQ47" s="5">
        <f t="shared" si="377"/>
        <v>121.94249088848576</v>
      </c>
      <c r="XT47" s="5">
        <f t="shared" si="378"/>
        <v>44</v>
      </c>
      <c r="XU47" s="8">
        <f t="shared" si="568"/>
        <v>241.13955270289031</v>
      </c>
      <c r="XV47" s="8">
        <f t="shared" si="113"/>
        <v>246.71723053715414</v>
      </c>
      <c r="XW47" s="8">
        <v>0</v>
      </c>
      <c r="XX47" s="8">
        <f t="shared" si="114"/>
        <v>1.0344827586206897</v>
      </c>
      <c r="XZ47" s="5">
        <f t="shared" si="379"/>
        <v>44</v>
      </c>
      <c r="YA47" s="5">
        <v>0.76317000000000002</v>
      </c>
      <c r="YB47" s="5">
        <f t="shared" si="380"/>
        <v>144.04126948074949</v>
      </c>
      <c r="YE47" s="5">
        <f t="shared" si="381"/>
        <v>44</v>
      </c>
      <c r="YF47" s="8">
        <f t="shared" si="569"/>
        <v>229.94507280645047</v>
      </c>
      <c r="YG47" s="8">
        <f t="shared" si="115"/>
        <v>235.24505626264141</v>
      </c>
      <c r="YH47" s="8">
        <v>1</v>
      </c>
      <c r="YI47" s="8">
        <f t="shared" si="116"/>
        <v>1.1494252873563264E-3</v>
      </c>
      <c r="YK47" s="5">
        <f t="shared" si="382"/>
        <v>44</v>
      </c>
      <c r="YL47" s="5">
        <v>0.48242000000000002</v>
      </c>
      <c r="YM47" s="5">
        <f t="shared" si="383"/>
        <v>65.859117641833791</v>
      </c>
      <c r="YP47" s="5">
        <f t="shared" si="384"/>
        <v>44</v>
      </c>
      <c r="YQ47" s="8">
        <f t="shared" si="570"/>
        <v>229.94507280645047</v>
      </c>
      <c r="YR47" s="8">
        <f t="shared" si="117"/>
        <v>235.24505626264141</v>
      </c>
      <c r="YS47" s="8">
        <v>1</v>
      </c>
      <c r="YT47" s="8">
        <f t="shared" si="118"/>
        <v>1.1494252873563264E-3</v>
      </c>
      <c r="YV47" s="5">
        <f t="shared" si="385"/>
        <v>44</v>
      </c>
      <c r="YW47" s="5">
        <v>0.76317000000000002</v>
      </c>
      <c r="YX47" s="5">
        <f t="shared" si="386"/>
        <v>144.04126948074949</v>
      </c>
      <c r="ZA47" s="5">
        <f t="shared" si="387"/>
        <v>44</v>
      </c>
      <c r="ZB47" s="8">
        <f t="shared" si="571"/>
        <v>229.94507280645047</v>
      </c>
      <c r="ZC47" s="8">
        <f t="shared" si="119"/>
        <v>235.24505626264141</v>
      </c>
      <c r="ZD47" s="8">
        <v>1</v>
      </c>
      <c r="ZE47" s="8">
        <f t="shared" si="120"/>
        <v>1.1494252873563264E-3</v>
      </c>
      <c r="ZG47" s="5">
        <f t="shared" si="388"/>
        <v>44</v>
      </c>
      <c r="ZH47" s="5">
        <v>0.93698999999999999</v>
      </c>
      <c r="ZI47" s="5">
        <f t="shared" si="389"/>
        <v>276.44618350281729</v>
      </c>
      <c r="ZL47" s="5">
        <f t="shared" si="390"/>
        <v>44</v>
      </c>
      <c r="ZM47" s="8">
        <f t="shared" si="572"/>
        <v>224.33537614986216</v>
      </c>
      <c r="ZN47" s="8">
        <f t="shared" si="121"/>
        <v>229.52275388738283</v>
      </c>
      <c r="ZO47" s="8">
        <v>0</v>
      </c>
      <c r="ZP47" s="8">
        <f t="shared" si="122"/>
        <v>1.0344827586206897</v>
      </c>
      <c r="ZR47" s="5">
        <f t="shared" si="391"/>
        <v>44</v>
      </c>
      <c r="ZS47" s="5">
        <v>0.20568</v>
      </c>
      <c r="ZT47" s="5">
        <f t="shared" si="392"/>
        <v>23.026887625679834</v>
      </c>
      <c r="ZW47" s="5">
        <f t="shared" si="393"/>
        <v>44</v>
      </c>
      <c r="ZX47" s="8">
        <f t="shared" si="573"/>
        <v>224.33537614986216</v>
      </c>
      <c r="ZY47" s="8">
        <f t="shared" si="123"/>
        <v>229.52275388738283</v>
      </c>
      <c r="ZZ47" s="8">
        <v>0</v>
      </c>
      <c r="AAA47" s="8">
        <f t="shared" si="124"/>
        <v>1.0344827586206897</v>
      </c>
      <c r="AAC47" s="5">
        <f t="shared" si="394"/>
        <v>44</v>
      </c>
      <c r="AAD47" s="5">
        <v>0.20568</v>
      </c>
      <c r="AAE47" s="5">
        <f t="shared" si="395"/>
        <v>23.026887625679834</v>
      </c>
      <c r="AAH47" s="5">
        <f t="shared" si="396"/>
        <v>44</v>
      </c>
      <c r="AAI47" s="8">
        <f t="shared" si="574"/>
        <v>224.33537614986216</v>
      </c>
      <c r="AAJ47" s="8">
        <f t="shared" si="125"/>
        <v>229.52275388738283</v>
      </c>
      <c r="AAK47" s="8">
        <v>0</v>
      </c>
      <c r="AAL47" s="8">
        <f t="shared" si="126"/>
        <v>1.0344827586206897</v>
      </c>
      <c r="AAN47" s="5">
        <f t="shared" si="397"/>
        <v>44</v>
      </c>
      <c r="AAO47" s="5">
        <v>0.67303000000000002</v>
      </c>
      <c r="AAP47" s="5">
        <f t="shared" si="398"/>
        <v>111.78868554128071</v>
      </c>
      <c r="AAS47" s="5">
        <f t="shared" si="399"/>
        <v>44</v>
      </c>
      <c r="AAT47" s="8">
        <f t="shared" si="575"/>
        <v>241.13955270289031</v>
      </c>
      <c r="AAU47" s="8">
        <f t="shared" si="127"/>
        <v>246.71723053715414</v>
      </c>
      <c r="AAV47" s="8">
        <v>0</v>
      </c>
      <c r="AAW47" s="8">
        <f t="shared" si="128"/>
        <v>1.0344827586206897</v>
      </c>
      <c r="AAY47" s="5">
        <f t="shared" si="400"/>
        <v>44</v>
      </c>
      <c r="AAZ47" s="5">
        <v>0.51602000000000003</v>
      </c>
      <c r="ABA47" s="5">
        <f t="shared" si="401"/>
        <v>72.571169543334534</v>
      </c>
      <c r="ABD47" s="5">
        <f t="shared" si="402"/>
        <v>44</v>
      </c>
      <c r="ABE47" s="8">
        <f t="shared" si="576"/>
        <v>210.74205346980139</v>
      </c>
      <c r="ABF47" s="8">
        <f t="shared" si="129"/>
        <v>215.58560735842374</v>
      </c>
      <c r="ABG47" s="8">
        <v>0</v>
      </c>
      <c r="ABH47" s="8">
        <f t="shared" si="130"/>
        <v>1.0344827586206897</v>
      </c>
      <c r="ABJ47" s="5">
        <f t="shared" si="403"/>
        <v>44</v>
      </c>
      <c r="ABK47" s="5">
        <v>0.95462999999999998</v>
      </c>
      <c r="ABL47" s="5">
        <f t="shared" si="404"/>
        <v>309.29041853062643</v>
      </c>
      <c r="ABO47" s="5">
        <f t="shared" si="405"/>
        <v>44</v>
      </c>
      <c r="ABP47" s="8">
        <f t="shared" si="577"/>
        <v>241.73350234871791</v>
      </c>
      <c r="ABQ47" s="8">
        <f t="shared" si="131"/>
        <v>247.32499296544285</v>
      </c>
      <c r="ABR47" s="8">
        <v>0</v>
      </c>
      <c r="ABS47" s="8">
        <f t="shared" si="132"/>
        <v>1.0344827586206897</v>
      </c>
      <c r="ABU47" s="5">
        <f t="shared" si="406"/>
        <v>44</v>
      </c>
      <c r="ABV47" s="5">
        <v>0.85833000000000004</v>
      </c>
      <c r="ABW47" s="5">
        <f t="shared" si="407"/>
        <v>195.42548695908778</v>
      </c>
      <c r="ABZ47" s="5">
        <f t="shared" si="408"/>
        <v>44</v>
      </c>
      <c r="ACA47" s="8">
        <f t="shared" si="578"/>
        <v>241.13955270289031</v>
      </c>
      <c r="ACB47" s="8">
        <f t="shared" si="133"/>
        <v>246.71723053715414</v>
      </c>
      <c r="ACC47" s="8">
        <v>0</v>
      </c>
      <c r="ACD47" s="8">
        <f t="shared" si="134"/>
        <v>1.0344827586206897</v>
      </c>
      <c r="ACF47" s="5">
        <f t="shared" si="409"/>
        <v>44</v>
      </c>
      <c r="ACG47" s="5">
        <v>0.71496000000000004</v>
      </c>
      <c r="ACH47" s="5">
        <f t="shared" si="410"/>
        <v>125.51257576845565</v>
      </c>
      <c r="ACK47" s="5">
        <f t="shared" si="411"/>
        <v>44</v>
      </c>
      <c r="ACL47" s="8">
        <f t="shared" si="579"/>
        <v>239.05102216915259</v>
      </c>
      <c r="ACM47" s="8">
        <f t="shared" si="135"/>
        <v>244.58012952588763</v>
      </c>
      <c r="ACN47" s="8">
        <v>0</v>
      </c>
      <c r="ACO47" s="8">
        <f t="shared" si="136"/>
        <v>1.0344827586206897</v>
      </c>
      <c r="ACQ47" s="5">
        <f t="shared" si="412"/>
        <v>44</v>
      </c>
      <c r="ACR47" s="5">
        <v>0.67303000000000002</v>
      </c>
      <c r="ACS47" s="5">
        <f t="shared" si="413"/>
        <v>111.78868554128071</v>
      </c>
      <c r="ACV47" s="5">
        <f t="shared" si="414"/>
        <v>44</v>
      </c>
      <c r="ACW47" s="8">
        <f t="shared" si="580"/>
        <v>241.13955270289031</v>
      </c>
      <c r="ACX47" s="8">
        <f t="shared" si="137"/>
        <v>246.71723053715414</v>
      </c>
      <c r="ACY47" s="8">
        <v>0</v>
      </c>
      <c r="ACZ47" s="8">
        <f t="shared" si="138"/>
        <v>1.0344827586206897</v>
      </c>
      <c r="ADB47" s="5">
        <f t="shared" si="415"/>
        <v>44</v>
      </c>
      <c r="ADC47" s="5">
        <v>0.61516000000000004</v>
      </c>
      <c r="ADD47" s="5">
        <f t="shared" si="416"/>
        <v>95.492761548907339</v>
      </c>
      <c r="ADG47" s="5">
        <f t="shared" si="417"/>
        <v>44</v>
      </c>
      <c r="ADH47" s="8">
        <f t="shared" si="581"/>
        <v>204.24308878100541</v>
      </c>
      <c r="ADI47" s="8">
        <f t="shared" si="139"/>
        <v>208.95373924781018</v>
      </c>
      <c r="ADJ47" s="8">
        <v>0</v>
      </c>
      <c r="ADK47" s="8">
        <f t="shared" si="140"/>
        <v>1.0344827586206897</v>
      </c>
      <c r="ADM47" s="5">
        <f t="shared" si="418"/>
        <v>44</v>
      </c>
      <c r="ADN47" s="5">
        <v>1.291E-2</v>
      </c>
      <c r="ADO47" s="5">
        <f t="shared" si="419"/>
        <v>1.2994058295457915</v>
      </c>
      <c r="ADR47" s="5">
        <f t="shared" si="420"/>
        <v>44</v>
      </c>
      <c r="ADS47" s="8">
        <f t="shared" si="582"/>
        <v>241.73350234871791</v>
      </c>
      <c r="ADT47" s="8">
        <f t="shared" si="141"/>
        <v>247.32499296544285</v>
      </c>
      <c r="ADU47" s="8">
        <v>0</v>
      </c>
      <c r="ADV47" s="8">
        <f t="shared" si="142"/>
        <v>1.0344827586206897</v>
      </c>
      <c r="ADX47" s="5">
        <f t="shared" si="421"/>
        <v>44</v>
      </c>
      <c r="ADY47" s="5">
        <v>0.71496000000000004</v>
      </c>
      <c r="ADZ47" s="5">
        <f t="shared" si="422"/>
        <v>125.51257576845565</v>
      </c>
      <c r="AEC47" s="5">
        <f t="shared" si="423"/>
        <v>44</v>
      </c>
      <c r="AED47" s="8">
        <f t="shared" si="583"/>
        <v>241.67111908872803</v>
      </c>
      <c r="AEE47" s="8">
        <f t="shared" si="143"/>
        <v>247.26260970545297</v>
      </c>
      <c r="AEF47" s="8">
        <v>0</v>
      </c>
      <c r="AEG47" s="8">
        <f t="shared" si="144"/>
        <v>1.0344827586206897</v>
      </c>
      <c r="AEI47" s="5">
        <f t="shared" si="424"/>
        <v>44</v>
      </c>
      <c r="AEJ47" s="5">
        <v>0.81037999999999999</v>
      </c>
      <c r="AEK47" s="5">
        <f t="shared" si="425"/>
        <v>166.27332094923239</v>
      </c>
      <c r="AEN47" s="5">
        <f t="shared" si="426"/>
        <v>44</v>
      </c>
      <c r="AEO47" s="8">
        <f t="shared" si="584"/>
        <v>201.13350626410153</v>
      </c>
      <c r="AEP47" s="8">
        <f t="shared" si="145"/>
        <v>205.7819415292127</v>
      </c>
      <c r="AEQ47" s="8">
        <v>0</v>
      </c>
      <c r="AER47" s="8">
        <f t="shared" si="146"/>
        <v>1.0344827586206897</v>
      </c>
      <c r="AET47" s="5">
        <f t="shared" si="427"/>
        <v>44</v>
      </c>
      <c r="AEU47" s="5">
        <v>0.70208999999999999</v>
      </c>
      <c r="AEV47" s="5">
        <f t="shared" si="428"/>
        <v>121.09638515147896</v>
      </c>
      <c r="AEY47" s="5">
        <f t="shared" si="429"/>
        <v>44</v>
      </c>
      <c r="AEZ47" s="8">
        <f t="shared" si="585"/>
        <v>204.54627498410841</v>
      </c>
      <c r="AFA47" s="8">
        <f t="shared" si="147"/>
        <v>209.23671303737297</v>
      </c>
      <c r="AFB47" s="8">
        <v>0</v>
      </c>
      <c r="AFC47" s="8">
        <f t="shared" si="148"/>
        <v>1.0344827586206897</v>
      </c>
      <c r="AFE47" s="5">
        <f t="shared" si="430"/>
        <v>44</v>
      </c>
      <c r="AFF47" s="5">
        <v>0.34211999999999998</v>
      </c>
      <c r="AFG47" s="5">
        <f t="shared" si="431"/>
        <v>41.87327351090687</v>
      </c>
      <c r="AFJ47" s="5">
        <f t="shared" si="432"/>
        <v>44</v>
      </c>
      <c r="AFK47" s="8">
        <f t="shared" si="586"/>
        <v>241.13955270289031</v>
      </c>
      <c r="AFL47" s="8">
        <f t="shared" si="149"/>
        <v>246.71723053715414</v>
      </c>
      <c r="AFM47" s="8">
        <v>0</v>
      </c>
      <c r="AFN47" s="8">
        <f t="shared" si="150"/>
        <v>1.0344827586206897</v>
      </c>
      <c r="AFP47" s="5">
        <f t="shared" si="433"/>
        <v>44</v>
      </c>
      <c r="AFQ47" s="5">
        <v>0.93698999999999999</v>
      </c>
      <c r="AFR47" s="5">
        <f t="shared" si="434"/>
        <v>276.44618350281729</v>
      </c>
      <c r="AFU47" s="5">
        <f t="shared" si="435"/>
        <v>44</v>
      </c>
      <c r="AFV47" s="8">
        <f t="shared" si="587"/>
        <v>224.33537614986216</v>
      </c>
      <c r="AFW47" s="8">
        <f t="shared" si="151"/>
        <v>229.52275388738283</v>
      </c>
      <c r="AFX47" s="8">
        <v>0</v>
      </c>
      <c r="AFY47" s="8">
        <f t="shared" si="152"/>
        <v>1.0344827586206897</v>
      </c>
      <c r="AGA47" s="5">
        <f t="shared" si="436"/>
        <v>44</v>
      </c>
      <c r="AGB47" s="5">
        <v>0.20568</v>
      </c>
      <c r="AGC47" s="5">
        <f t="shared" si="437"/>
        <v>23.026887625679834</v>
      </c>
      <c r="AGF47" s="5">
        <f t="shared" si="438"/>
        <v>44</v>
      </c>
      <c r="AGG47" s="8">
        <f t="shared" si="588"/>
        <v>224.33537614986216</v>
      </c>
      <c r="AGH47" s="8">
        <f t="shared" si="153"/>
        <v>229.52275388738283</v>
      </c>
      <c r="AGI47" s="8">
        <v>0</v>
      </c>
      <c r="AGJ47" s="8">
        <f t="shared" si="154"/>
        <v>1.0344827586206897</v>
      </c>
      <c r="AGL47" s="5">
        <f t="shared" si="439"/>
        <v>44</v>
      </c>
      <c r="AGM47" s="5">
        <v>0.96004</v>
      </c>
      <c r="AGN47" s="5">
        <f t="shared" si="440"/>
        <v>321.98763252017841</v>
      </c>
      <c r="AGQ47" s="5">
        <f t="shared" si="441"/>
        <v>44</v>
      </c>
      <c r="AGR47" s="8">
        <f t="shared" si="589"/>
        <v>241.73350234871791</v>
      </c>
      <c r="AGS47" s="8">
        <f t="shared" si="155"/>
        <v>247.32499296544285</v>
      </c>
      <c r="AGT47" s="8">
        <v>0</v>
      </c>
      <c r="AGU47" s="8">
        <f t="shared" si="156"/>
        <v>1.0344827586206897</v>
      </c>
      <c r="AGW47" s="5">
        <f t="shared" si="442"/>
        <v>44</v>
      </c>
      <c r="AGX47" s="5">
        <v>0.24773999999999999</v>
      </c>
      <c r="AGY47" s="5">
        <f t="shared" si="443"/>
        <v>28.467327010736515</v>
      </c>
      <c r="AHB47" s="5">
        <f t="shared" si="444"/>
        <v>44</v>
      </c>
      <c r="AHC47" s="8">
        <f t="shared" si="590"/>
        <v>236.49474824101407</v>
      </c>
      <c r="AHD47" s="8">
        <f t="shared" si="157"/>
        <v>241.93896529244316</v>
      </c>
      <c r="AHE47" s="8">
        <v>0</v>
      </c>
      <c r="AHF47" s="8">
        <f t="shared" si="158"/>
        <v>1.0344827586206897</v>
      </c>
      <c r="AHH47" s="5">
        <f t="shared" si="445"/>
        <v>44</v>
      </c>
      <c r="AHI47" s="5">
        <v>0.36375000000000002</v>
      </c>
      <c r="AHJ47" s="5">
        <f t="shared" si="446"/>
        <v>45.216371111740457</v>
      </c>
      <c r="AHM47" s="5">
        <f t="shared" si="447"/>
        <v>44</v>
      </c>
      <c r="AHN47" s="8">
        <f t="shared" si="591"/>
        <v>239.05102216915259</v>
      </c>
      <c r="AHO47" s="8">
        <f t="shared" si="159"/>
        <v>244.58012952588763</v>
      </c>
      <c r="AHP47" s="8">
        <v>0</v>
      </c>
      <c r="AHQ47" s="8">
        <f t="shared" si="160"/>
        <v>1.0344827586206897</v>
      </c>
      <c r="AHS47" s="5">
        <f t="shared" si="448"/>
        <v>44</v>
      </c>
      <c r="AHT47" s="5">
        <v>0.58152000000000004</v>
      </c>
      <c r="AHU47" s="5">
        <f t="shared" si="449"/>
        <v>87.112617991978141</v>
      </c>
      <c r="AHX47" s="5">
        <f t="shared" si="450"/>
        <v>44</v>
      </c>
      <c r="AHY47" s="8">
        <f t="shared" si="592"/>
        <v>204.24308878100541</v>
      </c>
      <c r="AHZ47" s="8">
        <f t="shared" si="161"/>
        <v>208.95373924781018</v>
      </c>
      <c r="AIA47" s="8">
        <v>0</v>
      </c>
      <c r="AIB47" s="8">
        <f t="shared" si="162"/>
        <v>1.0344827586206897</v>
      </c>
      <c r="AID47" s="5">
        <f t="shared" si="451"/>
        <v>44</v>
      </c>
      <c r="AIE47" s="5">
        <v>0.79501999999999995</v>
      </c>
      <c r="AIF47" s="5">
        <f t="shared" si="452"/>
        <v>158.484286557872</v>
      </c>
      <c r="AII47" s="5">
        <f t="shared" si="453"/>
        <v>44</v>
      </c>
      <c r="AIJ47" s="8">
        <f t="shared" si="593"/>
        <v>224.33537614986216</v>
      </c>
      <c r="AIK47" s="8">
        <f t="shared" si="163"/>
        <v>229.52275388738283</v>
      </c>
      <c r="AIL47" s="8">
        <v>0</v>
      </c>
      <c r="AIM47" s="8">
        <f t="shared" si="164"/>
        <v>1.0344827586206897</v>
      </c>
      <c r="AIO47" s="5">
        <f t="shared" si="454"/>
        <v>44</v>
      </c>
      <c r="AIP47" s="5">
        <v>0.48242000000000002</v>
      </c>
      <c r="AIQ47" s="5">
        <f t="shared" si="455"/>
        <v>65.859117641833791</v>
      </c>
      <c r="AIT47" s="5">
        <f t="shared" si="456"/>
        <v>44</v>
      </c>
      <c r="AIU47" s="8">
        <f t="shared" si="594"/>
        <v>229.94507280645047</v>
      </c>
      <c r="AIV47" s="8">
        <f t="shared" si="165"/>
        <v>235.24505626264141</v>
      </c>
      <c r="AIW47" s="8">
        <v>1</v>
      </c>
      <c r="AIX47" s="8">
        <f t="shared" si="166"/>
        <v>1.1494252873563264E-3</v>
      </c>
      <c r="AIZ47" s="5">
        <f t="shared" si="457"/>
        <v>44</v>
      </c>
      <c r="AJA47" s="5">
        <v>0.93584999999999996</v>
      </c>
      <c r="AJB47" s="5">
        <f t="shared" si="458"/>
        <v>274.6531187920491</v>
      </c>
      <c r="AJE47" s="5">
        <f t="shared" si="459"/>
        <v>44</v>
      </c>
      <c r="AJF47" s="8">
        <f t="shared" si="595"/>
        <v>204.24308878100541</v>
      </c>
      <c r="AJG47" s="8">
        <f t="shared" si="167"/>
        <v>208.95373924781018</v>
      </c>
      <c r="AJH47" s="8">
        <v>0</v>
      </c>
      <c r="AJI47" s="8">
        <f t="shared" si="168"/>
        <v>1.0344827586206897</v>
      </c>
      <c r="AJK47" s="5">
        <f t="shared" si="460"/>
        <v>44</v>
      </c>
      <c r="AJL47" s="5">
        <v>0.16768</v>
      </c>
      <c r="AJM47" s="5">
        <f t="shared" si="461"/>
        <v>18.353829672185039</v>
      </c>
      <c r="AJP47" s="5">
        <f t="shared" si="462"/>
        <v>44</v>
      </c>
      <c r="AJQ47" s="8">
        <f t="shared" si="596"/>
        <v>241.73350234871791</v>
      </c>
      <c r="AJR47" s="8">
        <f t="shared" si="169"/>
        <v>247.32499296544285</v>
      </c>
      <c r="AJS47" s="8">
        <v>0</v>
      </c>
      <c r="AJT47" s="8">
        <f t="shared" si="170"/>
        <v>1.0344827586206897</v>
      </c>
      <c r="AJV47" s="5">
        <f t="shared" si="463"/>
        <v>44</v>
      </c>
      <c r="AJW47" s="5">
        <v>0.58152000000000004</v>
      </c>
      <c r="AJX47" s="5">
        <f t="shared" si="464"/>
        <v>87.112617991978141</v>
      </c>
      <c r="AKA47" s="5">
        <f t="shared" si="465"/>
        <v>44</v>
      </c>
      <c r="AKB47" s="8">
        <f t="shared" si="597"/>
        <v>204.24308878100541</v>
      </c>
      <c r="AKC47" s="8">
        <f t="shared" si="171"/>
        <v>208.95373924781018</v>
      </c>
      <c r="AKD47" s="8">
        <v>0</v>
      </c>
      <c r="AKE47" s="8">
        <f t="shared" si="172"/>
        <v>1.0344827586206897</v>
      </c>
      <c r="AKG47" s="5">
        <f t="shared" si="466"/>
        <v>44</v>
      </c>
      <c r="AKH47" s="5">
        <v>0.24284</v>
      </c>
      <c r="AKI47" s="5">
        <f t="shared" si="467"/>
        <v>27.81806872441182</v>
      </c>
      <c r="AKL47" s="5">
        <f t="shared" si="468"/>
        <v>44</v>
      </c>
      <c r="AKM47" s="8">
        <f t="shared" si="598"/>
        <v>229.94507280645047</v>
      </c>
      <c r="AKN47" s="8">
        <f t="shared" si="173"/>
        <v>235.24505626264141</v>
      </c>
      <c r="AKO47" s="8">
        <v>1</v>
      </c>
      <c r="AKP47" s="8">
        <f t="shared" si="174"/>
        <v>1.1494252873563264E-3</v>
      </c>
      <c r="AKR47" s="5">
        <f t="shared" si="469"/>
        <v>44</v>
      </c>
      <c r="AKS47" s="5">
        <v>0.34211999999999998</v>
      </c>
      <c r="AKT47" s="5">
        <f t="shared" si="470"/>
        <v>41.87327351090687</v>
      </c>
      <c r="AKW47" s="5">
        <f t="shared" si="471"/>
        <v>44</v>
      </c>
      <c r="AKX47" s="8">
        <f t="shared" si="599"/>
        <v>241.13955270289031</v>
      </c>
      <c r="AKY47" s="8">
        <f t="shared" si="175"/>
        <v>246.71723053715414</v>
      </c>
      <c r="AKZ47" s="8">
        <v>0</v>
      </c>
      <c r="ALA47" s="8">
        <f t="shared" si="176"/>
        <v>1.0344827586206897</v>
      </c>
      <c r="ALC47" s="5">
        <f t="shared" si="472"/>
        <v>44</v>
      </c>
      <c r="ALD47" s="5">
        <v>0.20568</v>
      </c>
      <c r="ALE47" s="5">
        <f t="shared" si="473"/>
        <v>23.026887625679834</v>
      </c>
      <c r="ALH47" s="5">
        <f t="shared" si="474"/>
        <v>44</v>
      </c>
      <c r="ALI47" s="8">
        <f t="shared" si="600"/>
        <v>224.33537614986216</v>
      </c>
      <c r="ALJ47" s="8">
        <f t="shared" si="177"/>
        <v>229.52275388738283</v>
      </c>
      <c r="ALK47" s="8">
        <v>0</v>
      </c>
      <c r="ALL47" s="8">
        <f t="shared" si="178"/>
        <v>1.0344827586206897</v>
      </c>
      <c r="ALN47" s="5">
        <f t="shared" si="475"/>
        <v>44</v>
      </c>
      <c r="ALO47" s="5">
        <v>0.15304000000000001</v>
      </c>
      <c r="ALP47" s="5">
        <f t="shared" si="476"/>
        <v>16.610181094701282</v>
      </c>
      <c r="ALS47" s="5">
        <f t="shared" si="477"/>
        <v>44</v>
      </c>
      <c r="ALT47" s="8">
        <f t="shared" si="601"/>
        <v>241.13955270289031</v>
      </c>
      <c r="ALU47" s="8">
        <f t="shared" si="179"/>
        <v>246.71723053715414</v>
      </c>
      <c r="ALV47" s="8">
        <v>0</v>
      </c>
      <c r="ALW47" s="8">
        <f t="shared" si="180"/>
        <v>1.0344827586206897</v>
      </c>
      <c r="ALY47" s="5">
        <f t="shared" si="478"/>
        <v>44</v>
      </c>
      <c r="ALZ47" s="5">
        <v>0.93681999999999999</v>
      </c>
      <c r="AMA47" s="5">
        <f t="shared" si="479"/>
        <v>276.17674836081977</v>
      </c>
      <c r="AMD47" s="5">
        <f t="shared" si="480"/>
        <v>44</v>
      </c>
      <c r="AME47" s="8">
        <f t="shared" si="602"/>
        <v>212.95134076654946</v>
      </c>
      <c r="AMF47" s="8">
        <f t="shared" si="181"/>
        <v>217.85612115204503</v>
      </c>
      <c r="AMG47" s="8">
        <v>0</v>
      </c>
      <c r="AMH47" s="8">
        <f t="shared" si="182"/>
        <v>1.0344827586206897</v>
      </c>
      <c r="AMJ47" s="5">
        <f t="shared" si="481"/>
        <v>44</v>
      </c>
      <c r="AMK47" s="5">
        <v>0.3957</v>
      </c>
      <c r="AML47" s="5">
        <f t="shared" si="482"/>
        <v>50.368451561462415</v>
      </c>
      <c r="AMO47" s="5">
        <f t="shared" si="483"/>
        <v>44</v>
      </c>
      <c r="AMP47" s="8">
        <f t="shared" si="603"/>
        <v>210.74205346980139</v>
      </c>
      <c r="AMQ47" s="8">
        <f t="shared" si="183"/>
        <v>215.58560735842374</v>
      </c>
      <c r="AMR47" s="8">
        <v>0</v>
      </c>
      <c r="AMS47" s="8">
        <f t="shared" si="184"/>
        <v>1.0344827586206897</v>
      </c>
      <c r="AMU47" s="5">
        <f t="shared" si="484"/>
        <v>44</v>
      </c>
      <c r="AMV47" s="5">
        <v>0.35377999999999998</v>
      </c>
      <c r="AMW47" s="5">
        <f t="shared" si="485"/>
        <v>43.661527590045985</v>
      </c>
      <c r="AMZ47" s="5">
        <f t="shared" si="486"/>
        <v>44</v>
      </c>
      <c r="ANA47" s="8">
        <f t="shared" si="604"/>
        <v>210.74205346980139</v>
      </c>
      <c r="ANB47" s="8">
        <f t="shared" si="185"/>
        <v>215.58560735842374</v>
      </c>
      <c r="ANC47" s="8">
        <v>0</v>
      </c>
      <c r="AND47" s="8">
        <f t="shared" si="186"/>
        <v>1.0344827586206897</v>
      </c>
      <c r="ANF47" s="5">
        <f t="shared" si="487"/>
        <v>44</v>
      </c>
      <c r="ANG47" s="5">
        <v>0.48242000000000002</v>
      </c>
      <c r="ANH47" s="5">
        <f t="shared" si="488"/>
        <v>65.859117641833791</v>
      </c>
      <c r="ANK47" s="5">
        <f t="shared" si="489"/>
        <v>44</v>
      </c>
      <c r="ANL47" s="8">
        <f t="shared" si="605"/>
        <v>229.94507280645047</v>
      </c>
      <c r="ANM47" s="8">
        <f t="shared" si="187"/>
        <v>235.24505626264141</v>
      </c>
      <c r="ANN47" s="8">
        <v>1</v>
      </c>
      <c r="ANO47" s="8">
        <f t="shared" si="188"/>
        <v>1.1494252873563264E-3</v>
      </c>
      <c r="ANQ47" s="5">
        <f t="shared" si="490"/>
        <v>44</v>
      </c>
      <c r="ANR47" s="5">
        <v>0.81655</v>
      </c>
      <c r="ANS47" s="5">
        <f t="shared" si="491"/>
        <v>169.5813128180846</v>
      </c>
      <c r="ANV47" s="5">
        <f t="shared" si="492"/>
        <v>44</v>
      </c>
      <c r="ANW47" s="8">
        <f t="shared" si="606"/>
        <v>204.24308878100541</v>
      </c>
      <c r="ANX47" s="8">
        <f t="shared" si="189"/>
        <v>208.95373924781018</v>
      </c>
      <c r="ANY47" s="8">
        <v>0</v>
      </c>
      <c r="ANZ47" s="8">
        <f t="shared" si="190"/>
        <v>1.0344827586206897</v>
      </c>
      <c r="AOB47" s="5">
        <f t="shared" si="493"/>
        <v>44</v>
      </c>
      <c r="AOC47" s="5">
        <v>0.81655</v>
      </c>
      <c r="AOD47" s="5">
        <f t="shared" si="494"/>
        <v>169.5813128180846</v>
      </c>
      <c r="AOG47" s="5">
        <f t="shared" si="495"/>
        <v>44</v>
      </c>
      <c r="AOH47" s="8">
        <f t="shared" si="607"/>
        <v>204.24308878100541</v>
      </c>
      <c r="AOI47" s="8">
        <f t="shared" si="191"/>
        <v>208.95373924781018</v>
      </c>
      <c r="AOJ47" s="8">
        <v>0</v>
      </c>
      <c r="AOK47" s="8">
        <f t="shared" si="192"/>
        <v>1.0344827586206897</v>
      </c>
      <c r="AOM47" s="5">
        <f t="shared" si="496"/>
        <v>44</v>
      </c>
      <c r="AON47" s="5">
        <v>0.3957</v>
      </c>
      <c r="AOO47" s="5">
        <f t="shared" si="497"/>
        <v>50.368451561462415</v>
      </c>
      <c r="AOR47" s="5">
        <f t="shared" si="498"/>
        <v>44</v>
      </c>
      <c r="AOS47" s="8">
        <f t="shared" si="608"/>
        <v>210.74205346980139</v>
      </c>
      <c r="AOT47" s="8">
        <f t="shared" si="193"/>
        <v>215.58560735842374</v>
      </c>
      <c r="AOU47" s="8">
        <v>0</v>
      </c>
      <c r="AOV47" s="8">
        <f t="shared" si="194"/>
        <v>1.0344827586206897</v>
      </c>
      <c r="AOX47" s="5">
        <f t="shared" si="499"/>
        <v>44</v>
      </c>
      <c r="AOY47" s="5">
        <v>0.90291999999999994</v>
      </c>
      <c r="AOZ47" s="5">
        <f t="shared" si="500"/>
        <v>233.22198981237358</v>
      </c>
      <c r="APC47" s="5">
        <f t="shared" si="501"/>
        <v>44</v>
      </c>
      <c r="APD47" s="8">
        <f t="shared" si="609"/>
        <v>244.65663576854053</v>
      </c>
      <c r="APE47" s="8">
        <f t="shared" si="195"/>
        <v>250.31610623223807</v>
      </c>
      <c r="APF47" s="8">
        <v>0</v>
      </c>
      <c r="APG47" s="8">
        <f t="shared" si="196"/>
        <v>1.0344827586206897</v>
      </c>
      <c r="API47" s="5">
        <f t="shared" si="502"/>
        <v>44</v>
      </c>
      <c r="APJ47" s="5">
        <v>0.51602000000000003</v>
      </c>
      <c r="APK47" s="5">
        <f t="shared" si="503"/>
        <v>72.571169543334534</v>
      </c>
      <c r="APN47" s="5">
        <f t="shared" si="504"/>
        <v>44</v>
      </c>
      <c r="APO47" s="8">
        <f t="shared" si="610"/>
        <v>210.74205346980139</v>
      </c>
      <c r="APP47" s="8">
        <f t="shared" si="197"/>
        <v>215.58560735842374</v>
      </c>
      <c r="APQ47" s="8">
        <v>0</v>
      </c>
      <c r="APR47" s="8">
        <f t="shared" si="198"/>
        <v>1.0344827586206897</v>
      </c>
      <c r="APT47" s="5">
        <f t="shared" si="505"/>
        <v>44</v>
      </c>
      <c r="APU47" s="5">
        <v>0.35377999999999998</v>
      </c>
      <c r="APV47" s="5">
        <f t="shared" si="506"/>
        <v>43.661527590045985</v>
      </c>
      <c r="APY47" s="5">
        <f t="shared" si="507"/>
        <v>44</v>
      </c>
      <c r="APZ47" s="8">
        <f t="shared" si="611"/>
        <v>210.74205346980139</v>
      </c>
      <c r="AQA47" s="8">
        <f t="shared" si="199"/>
        <v>215.58560735842374</v>
      </c>
      <c r="AQB47" s="8">
        <v>0</v>
      </c>
      <c r="AQC47" s="8">
        <f t="shared" si="200"/>
        <v>1.0344827586206897</v>
      </c>
      <c r="AQE47" s="5">
        <f t="shared" si="508"/>
        <v>44</v>
      </c>
      <c r="AQF47" s="5">
        <v>0.67157</v>
      </c>
      <c r="AQG47" s="5">
        <f t="shared" si="509"/>
        <v>111.34315535664605</v>
      </c>
      <c r="AQJ47" s="5">
        <f t="shared" si="510"/>
        <v>44</v>
      </c>
      <c r="AQK47" s="8">
        <f t="shared" si="612"/>
        <v>201.13350626410153</v>
      </c>
      <c r="AQL47" s="8">
        <f t="shared" si="201"/>
        <v>205.7819415292127</v>
      </c>
      <c r="AQM47" s="8">
        <v>0</v>
      </c>
      <c r="AQN47" s="8">
        <f t="shared" si="202"/>
        <v>1.0344827586206897</v>
      </c>
    </row>
    <row r="48" spans="12:1132" x14ac:dyDescent="0.25">
      <c r="L48" s="5">
        <f t="shared" si="203"/>
        <v>45</v>
      </c>
      <c r="M48" s="5">
        <v>0.27289999999999998</v>
      </c>
      <c r="N48" s="5">
        <f t="shared" si="204"/>
        <v>31.86912593261258</v>
      </c>
      <c r="Q48" s="5">
        <f t="shared" si="205"/>
        <v>45</v>
      </c>
      <c r="R48" s="8">
        <f t="shared" si="511"/>
        <v>235.24505626264141</v>
      </c>
      <c r="S48" s="8">
        <f t="shared" si="0"/>
        <v>240.54503971883236</v>
      </c>
      <c r="T48" s="8">
        <f t="shared" si="613"/>
        <v>0</v>
      </c>
      <c r="U48" s="8">
        <f t="shared" si="1"/>
        <v>1.0344827586206897</v>
      </c>
      <c r="W48" s="5">
        <f t="shared" si="207"/>
        <v>45</v>
      </c>
      <c r="X48" s="5">
        <v>0.23042000000000001</v>
      </c>
      <c r="Y48" s="5">
        <f t="shared" si="208"/>
        <v>26.19103674943095</v>
      </c>
      <c r="AB48" s="5">
        <f t="shared" si="209"/>
        <v>45</v>
      </c>
      <c r="AC48" s="8">
        <f t="shared" si="512"/>
        <v>229.52275388738283</v>
      </c>
      <c r="AD48" s="8">
        <f t="shared" si="210"/>
        <v>234.71013162490351</v>
      </c>
      <c r="AE48" s="8">
        <v>0</v>
      </c>
      <c r="AF48" s="8">
        <f t="shared" si="2"/>
        <v>1.0344827586206897</v>
      </c>
      <c r="AH48" s="5">
        <f t="shared" si="211"/>
        <v>45</v>
      </c>
      <c r="AI48" s="5">
        <v>0.48242000000000002</v>
      </c>
      <c r="AJ48" s="5">
        <f t="shared" si="212"/>
        <v>65.859117641833791</v>
      </c>
      <c r="AM48" s="5">
        <f t="shared" si="213"/>
        <v>45</v>
      </c>
      <c r="AN48" s="8">
        <f t="shared" si="513"/>
        <v>235.24505626264141</v>
      </c>
      <c r="AO48" s="8">
        <f t="shared" si="3"/>
        <v>240.54503971883236</v>
      </c>
      <c r="AP48" s="8">
        <v>0</v>
      </c>
      <c r="AQ48" s="8">
        <f t="shared" si="4"/>
        <v>1.0344827586206897</v>
      </c>
      <c r="AS48" s="5">
        <f t="shared" si="214"/>
        <v>45</v>
      </c>
      <c r="AT48" s="5">
        <v>0.76390000000000002</v>
      </c>
      <c r="AU48" s="5">
        <f t="shared" si="215"/>
        <v>144.349983489067</v>
      </c>
      <c r="AX48" s="5">
        <f t="shared" si="216"/>
        <v>45</v>
      </c>
      <c r="AY48" s="8">
        <f t="shared" si="514"/>
        <v>279.81555847890542</v>
      </c>
      <c r="AZ48" s="8">
        <f t="shared" si="5"/>
        <v>286.1209563337319</v>
      </c>
      <c r="BA48" s="8">
        <v>0</v>
      </c>
      <c r="BB48" s="8">
        <f t="shared" si="6"/>
        <v>1.0344827586206897</v>
      </c>
      <c r="BD48" s="5">
        <f t="shared" si="217"/>
        <v>45</v>
      </c>
      <c r="BE48" s="5">
        <v>0.13184000000000001</v>
      </c>
      <c r="BF48" s="5">
        <f t="shared" si="218"/>
        <v>14.137924951157007</v>
      </c>
      <c r="BI48" s="5">
        <f t="shared" si="219"/>
        <v>45</v>
      </c>
      <c r="BJ48" s="8">
        <f t="shared" si="515"/>
        <v>247.32499296544285</v>
      </c>
      <c r="BK48" s="8">
        <f t="shared" si="7"/>
        <v>252.91648358216779</v>
      </c>
      <c r="BL48" s="8">
        <v>0</v>
      </c>
      <c r="BM48" s="8">
        <f t="shared" si="8"/>
        <v>1.0344827586206897</v>
      </c>
      <c r="BO48" s="5">
        <f t="shared" si="220"/>
        <v>45</v>
      </c>
      <c r="BP48" s="5">
        <v>0.27289999999999998</v>
      </c>
      <c r="BQ48" s="5">
        <f t="shared" si="221"/>
        <v>31.86912593261258</v>
      </c>
      <c r="BT48" s="5">
        <f t="shared" si="222"/>
        <v>45</v>
      </c>
      <c r="BU48" s="8">
        <f t="shared" si="516"/>
        <v>235.24505626264141</v>
      </c>
      <c r="BV48" s="8">
        <f t="shared" si="9"/>
        <v>240.54503971883236</v>
      </c>
      <c r="BW48" s="8">
        <v>0</v>
      </c>
      <c r="BX48" s="8">
        <f t="shared" si="10"/>
        <v>1.0344827586206897</v>
      </c>
      <c r="BZ48" s="5">
        <f t="shared" si="223"/>
        <v>45</v>
      </c>
      <c r="CA48" s="5">
        <v>0.62766</v>
      </c>
      <c r="CB48" s="5">
        <f t="shared" si="224"/>
        <v>98.794786363838611</v>
      </c>
      <c r="CE48" s="5">
        <f t="shared" si="225"/>
        <v>45</v>
      </c>
      <c r="CF48" s="8">
        <f t="shared" si="517"/>
        <v>215.58560735842374</v>
      </c>
      <c r="CG48" s="8">
        <f t="shared" si="11"/>
        <v>220.4291612470461</v>
      </c>
      <c r="CH48" s="8">
        <v>0</v>
      </c>
      <c r="CI48" s="8">
        <f t="shared" si="12"/>
        <v>1.0344827586206897</v>
      </c>
      <c r="CK48" s="5">
        <f t="shared" si="226"/>
        <v>45</v>
      </c>
      <c r="CL48" s="5">
        <v>0.20568</v>
      </c>
      <c r="CM48" s="5">
        <f t="shared" si="227"/>
        <v>23.026887625679834</v>
      </c>
      <c r="CP48" s="5">
        <f t="shared" si="228"/>
        <v>45</v>
      </c>
      <c r="CQ48" s="8">
        <f t="shared" si="518"/>
        <v>229.52275388738283</v>
      </c>
      <c r="CR48" s="8">
        <f t="shared" si="13"/>
        <v>234.71013162490351</v>
      </c>
      <c r="CS48" s="8">
        <v>0</v>
      </c>
      <c r="CT48" s="8">
        <f t="shared" si="14"/>
        <v>1.0344827586206897</v>
      </c>
      <c r="CV48" s="5">
        <f t="shared" si="229"/>
        <v>45</v>
      </c>
      <c r="CW48" s="5">
        <v>0.67157</v>
      </c>
      <c r="CX48" s="5">
        <f t="shared" si="230"/>
        <v>111.34315535664605</v>
      </c>
      <c r="DA48" s="5">
        <f t="shared" si="231"/>
        <v>45</v>
      </c>
      <c r="DB48" s="8">
        <f t="shared" si="519"/>
        <v>229.49541031523052</v>
      </c>
      <c r="DC48" s="8">
        <f t="shared" si="15"/>
        <v>234.68278805275119</v>
      </c>
      <c r="DD48" s="8">
        <v>1</v>
      </c>
      <c r="DE48" s="8">
        <f t="shared" si="16"/>
        <v>1.1494252873563264E-3</v>
      </c>
      <c r="DG48" s="5">
        <f t="shared" si="232"/>
        <v>45</v>
      </c>
      <c r="DH48" s="5">
        <v>0.29693000000000003</v>
      </c>
      <c r="DI48" s="5">
        <f t="shared" si="233"/>
        <v>35.229881887109194</v>
      </c>
      <c r="DL48" s="5">
        <f t="shared" si="234"/>
        <v>45</v>
      </c>
      <c r="DM48" s="8">
        <f t="shared" si="520"/>
        <v>246.71723053715414</v>
      </c>
      <c r="DN48" s="8">
        <f t="shared" si="17"/>
        <v>252.29490837141796</v>
      </c>
      <c r="DO48" s="8">
        <v>0</v>
      </c>
      <c r="DP48" s="8">
        <f t="shared" si="18"/>
        <v>1.0344827586206897</v>
      </c>
      <c r="DR48" s="5">
        <f t="shared" si="235"/>
        <v>45</v>
      </c>
      <c r="DS48" s="5">
        <v>0.7046</v>
      </c>
      <c r="DT48" s="5">
        <f t="shared" si="236"/>
        <v>121.94249088848576</v>
      </c>
      <c r="DW48" s="5">
        <f t="shared" si="237"/>
        <v>45</v>
      </c>
      <c r="DX48" s="8">
        <f t="shared" si="521"/>
        <v>246.71723053715414</v>
      </c>
      <c r="DY48" s="8">
        <f t="shared" si="19"/>
        <v>252.29490837141796</v>
      </c>
      <c r="DZ48" s="8">
        <v>0</v>
      </c>
      <c r="EA48" s="8">
        <f t="shared" si="20"/>
        <v>1.0344827586206897</v>
      </c>
      <c r="EC48" s="5">
        <f t="shared" si="238"/>
        <v>45</v>
      </c>
      <c r="ED48" s="5">
        <v>0.71496000000000004</v>
      </c>
      <c r="EE48" s="5">
        <f t="shared" si="239"/>
        <v>125.51257576845565</v>
      </c>
      <c r="EH48" s="5">
        <f t="shared" si="240"/>
        <v>45</v>
      </c>
      <c r="EI48" s="8">
        <f t="shared" si="522"/>
        <v>244.58012952588763</v>
      </c>
      <c r="EJ48" s="8">
        <f t="shared" si="21"/>
        <v>250.10923688262267</v>
      </c>
      <c r="EK48" s="8">
        <v>0</v>
      </c>
      <c r="EL48" s="8">
        <f t="shared" si="22"/>
        <v>1.0344827586206897</v>
      </c>
      <c r="EN48" s="5">
        <f t="shared" si="241"/>
        <v>45</v>
      </c>
      <c r="EO48" s="5">
        <v>0.3957</v>
      </c>
      <c r="EP48" s="5">
        <f t="shared" si="242"/>
        <v>50.368451561462415</v>
      </c>
      <c r="ES48" s="5">
        <f t="shared" si="243"/>
        <v>45</v>
      </c>
      <c r="ET48" s="8">
        <f t="shared" si="523"/>
        <v>245.74995995538211</v>
      </c>
      <c r="EU48" s="8">
        <f t="shared" si="23"/>
        <v>251.27906731211715</v>
      </c>
      <c r="EV48" s="8">
        <v>1</v>
      </c>
      <c r="EW48" s="8">
        <f t="shared" si="24"/>
        <v>1.1494252873563264E-3</v>
      </c>
      <c r="EY48" s="5">
        <f t="shared" si="244"/>
        <v>45</v>
      </c>
      <c r="EZ48" s="5">
        <v>0.67539000000000005</v>
      </c>
      <c r="FA48" s="5">
        <f t="shared" si="245"/>
        <v>112.51308172289185</v>
      </c>
      <c r="FD48" s="5">
        <f t="shared" si="246"/>
        <v>45</v>
      </c>
      <c r="FE48" s="8">
        <f t="shared" si="524"/>
        <v>208.95373924781018</v>
      </c>
      <c r="FF48" s="8">
        <f t="shared" si="25"/>
        <v>213.66438971461494</v>
      </c>
      <c r="FG48" s="8">
        <v>1</v>
      </c>
      <c r="FH48" s="8">
        <f t="shared" si="26"/>
        <v>1.1494252873563264E-3</v>
      </c>
      <c r="FJ48" s="5">
        <f t="shared" si="247"/>
        <v>45</v>
      </c>
      <c r="FK48" s="5">
        <v>0.11677999999999999</v>
      </c>
      <c r="FL48" s="5">
        <f t="shared" si="248"/>
        <v>12.418095878816244</v>
      </c>
      <c r="FO48" s="5">
        <f t="shared" si="249"/>
        <v>45</v>
      </c>
      <c r="FP48" s="8">
        <f t="shared" si="525"/>
        <v>244.58012952588763</v>
      </c>
      <c r="FQ48" s="8">
        <f t="shared" si="27"/>
        <v>250.10923688262267</v>
      </c>
      <c r="FR48" s="8">
        <v>0</v>
      </c>
      <c r="FS48" s="8">
        <f t="shared" si="28"/>
        <v>1.0344827586206897</v>
      </c>
      <c r="FU48" s="5">
        <f t="shared" si="250"/>
        <v>45</v>
      </c>
      <c r="FV48" s="5">
        <v>0.93698999999999999</v>
      </c>
      <c r="FW48" s="5">
        <f t="shared" si="251"/>
        <v>276.44618350281729</v>
      </c>
      <c r="FZ48" s="5">
        <f t="shared" si="252"/>
        <v>45</v>
      </c>
      <c r="GA48" s="8">
        <f t="shared" si="526"/>
        <v>230.39960077252866</v>
      </c>
      <c r="GB48" s="8">
        <f t="shared" si="29"/>
        <v>235.6069068483481</v>
      </c>
      <c r="GC48" s="8">
        <v>0</v>
      </c>
      <c r="GD48" s="8">
        <f t="shared" si="30"/>
        <v>1.0344827586206897</v>
      </c>
      <c r="GF48" s="5">
        <f t="shared" si="253"/>
        <v>45</v>
      </c>
      <c r="GG48" s="5">
        <v>0.23042000000000001</v>
      </c>
      <c r="GH48" s="5">
        <f t="shared" si="254"/>
        <v>26.19103674943095</v>
      </c>
      <c r="GK48" s="5">
        <f t="shared" si="255"/>
        <v>45</v>
      </c>
      <c r="GL48" s="8">
        <f t="shared" si="527"/>
        <v>229.52275388738283</v>
      </c>
      <c r="GM48" s="8">
        <f t="shared" si="31"/>
        <v>234.71013162490351</v>
      </c>
      <c r="GN48" s="8">
        <v>0</v>
      </c>
      <c r="GO48" s="8">
        <f t="shared" si="32"/>
        <v>1.0344827586206897</v>
      </c>
      <c r="GQ48" s="5">
        <f t="shared" si="256"/>
        <v>45</v>
      </c>
      <c r="GR48" s="5">
        <v>0.88912000000000002</v>
      </c>
      <c r="GS48" s="5">
        <f t="shared" si="257"/>
        <v>219.93067435405442</v>
      </c>
      <c r="GV48" s="5">
        <f t="shared" si="258"/>
        <v>45</v>
      </c>
      <c r="GW48" s="8">
        <f t="shared" si="528"/>
        <v>238.84685482190753</v>
      </c>
      <c r="GX48" s="8">
        <f t="shared" si="33"/>
        <v>244.24019710835975</v>
      </c>
      <c r="GY48" s="8">
        <v>1</v>
      </c>
      <c r="GZ48" s="8">
        <f t="shared" si="34"/>
        <v>1.1494252873563264E-3</v>
      </c>
      <c r="HB48" s="5">
        <f t="shared" si="259"/>
        <v>45</v>
      </c>
      <c r="HC48" s="5">
        <v>0.44535000000000002</v>
      </c>
      <c r="HD48" s="5">
        <f t="shared" si="260"/>
        <v>58.941799479746848</v>
      </c>
      <c r="HG48" s="5">
        <f t="shared" si="261"/>
        <v>45</v>
      </c>
      <c r="HH48" s="8">
        <f t="shared" si="529"/>
        <v>238.84685482190753</v>
      </c>
      <c r="HI48" s="8">
        <f t="shared" si="35"/>
        <v>244.24019710835975</v>
      </c>
      <c r="HJ48" s="8">
        <v>1</v>
      </c>
      <c r="HK48" s="8">
        <f t="shared" si="36"/>
        <v>1.1494252873563264E-3</v>
      </c>
      <c r="HM48" s="5">
        <f t="shared" si="262"/>
        <v>45</v>
      </c>
      <c r="HN48" s="5">
        <v>0.49242000000000002</v>
      </c>
      <c r="HO48" s="5">
        <f t="shared" si="263"/>
        <v>67.810094502137943</v>
      </c>
      <c r="HR48" s="5">
        <f t="shared" si="264"/>
        <v>45</v>
      </c>
      <c r="HS48" s="8">
        <f t="shared" si="530"/>
        <v>241.93896529244316</v>
      </c>
      <c r="HT48" s="8">
        <f t="shared" si="37"/>
        <v>247.38318234387225</v>
      </c>
      <c r="HU48" s="8">
        <v>0</v>
      </c>
      <c r="HV48" s="8">
        <f t="shared" si="38"/>
        <v>1.0344827586206897</v>
      </c>
      <c r="HX48" s="5">
        <f t="shared" si="265"/>
        <v>45</v>
      </c>
      <c r="HY48" s="5">
        <v>0.48242000000000002</v>
      </c>
      <c r="HZ48" s="5">
        <f t="shared" si="266"/>
        <v>65.859117641833791</v>
      </c>
      <c r="IC48" s="5">
        <f t="shared" si="267"/>
        <v>45</v>
      </c>
      <c r="ID48" s="8">
        <f t="shared" si="531"/>
        <v>235.24505626264141</v>
      </c>
      <c r="IE48" s="8">
        <f t="shared" si="39"/>
        <v>240.54503971883236</v>
      </c>
      <c r="IF48" s="8">
        <v>0</v>
      </c>
      <c r="IG48" s="8">
        <f t="shared" si="40"/>
        <v>1.0344827586206897</v>
      </c>
      <c r="II48" s="5">
        <f t="shared" si="268"/>
        <v>45</v>
      </c>
      <c r="IJ48" s="5">
        <v>0.44535000000000002</v>
      </c>
      <c r="IK48" s="5">
        <f t="shared" si="269"/>
        <v>58.941799479746848</v>
      </c>
      <c r="IN48" s="5">
        <f t="shared" si="270"/>
        <v>45</v>
      </c>
      <c r="IO48" s="8">
        <f t="shared" si="532"/>
        <v>238.84685482190753</v>
      </c>
      <c r="IP48" s="8">
        <f t="shared" si="41"/>
        <v>244.24019710835975</v>
      </c>
      <c r="IQ48" s="8">
        <v>1</v>
      </c>
      <c r="IR48" s="8">
        <f t="shared" si="42"/>
        <v>1.1494252873563264E-3</v>
      </c>
      <c r="IT48" s="5">
        <f t="shared" si="271"/>
        <v>45</v>
      </c>
      <c r="IU48" s="5">
        <v>0.62766</v>
      </c>
      <c r="IV48" s="5">
        <f t="shared" si="272"/>
        <v>98.794786363838611</v>
      </c>
      <c r="IY48" s="5">
        <f t="shared" si="273"/>
        <v>45</v>
      </c>
      <c r="IZ48" s="8">
        <f t="shared" si="533"/>
        <v>215.58560735842374</v>
      </c>
      <c r="JA48" s="8">
        <f t="shared" si="43"/>
        <v>220.4291612470461</v>
      </c>
      <c r="JB48" s="8">
        <v>0</v>
      </c>
      <c r="JC48" s="8">
        <f t="shared" si="44"/>
        <v>1.0344827586206897</v>
      </c>
      <c r="JE48" s="5">
        <f t="shared" si="274"/>
        <v>45</v>
      </c>
      <c r="JF48" s="5">
        <v>0.35459000000000002</v>
      </c>
      <c r="JG48" s="5">
        <f t="shared" si="275"/>
        <v>43.786950521718929</v>
      </c>
      <c r="JJ48" s="5">
        <f t="shared" si="276"/>
        <v>45</v>
      </c>
      <c r="JK48" s="8">
        <f t="shared" si="534"/>
        <v>244.58012952588763</v>
      </c>
      <c r="JL48" s="8">
        <f t="shared" si="45"/>
        <v>250.10923688262267</v>
      </c>
      <c r="JM48" s="8">
        <v>0</v>
      </c>
      <c r="JN48" s="8">
        <f t="shared" si="46"/>
        <v>1.0344827586206897</v>
      </c>
      <c r="JP48" s="5">
        <f t="shared" si="277"/>
        <v>45</v>
      </c>
      <c r="JQ48" s="5">
        <v>0.27289999999999998</v>
      </c>
      <c r="JR48" s="5">
        <f t="shared" si="278"/>
        <v>31.86912593261258</v>
      </c>
      <c r="JU48" s="5">
        <f t="shared" si="279"/>
        <v>45</v>
      </c>
      <c r="JV48" s="8">
        <f t="shared" si="535"/>
        <v>235.24505626264141</v>
      </c>
      <c r="JW48" s="8">
        <f t="shared" si="47"/>
        <v>240.54503971883236</v>
      </c>
      <c r="JX48" s="8">
        <v>0</v>
      </c>
      <c r="JY48" s="8">
        <f t="shared" si="48"/>
        <v>1.0344827586206897</v>
      </c>
      <c r="KA48" s="5">
        <f t="shared" si="280"/>
        <v>45</v>
      </c>
      <c r="KB48" s="5">
        <v>0.93698999999999999</v>
      </c>
      <c r="KC48" s="5">
        <f t="shared" si="281"/>
        <v>276.44618350281729</v>
      </c>
      <c r="KF48" s="5">
        <f t="shared" si="282"/>
        <v>45</v>
      </c>
      <c r="KG48" s="8">
        <f t="shared" si="536"/>
        <v>229.52275388738283</v>
      </c>
      <c r="KH48" s="8">
        <f t="shared" si="49"/>
        <v>234.71013162490351</v>
      </c>
      <c r="KI48" s="8">
        <v>0</v>
      </c>
      <c r="KJ48" s="8">
        <f t="shared" si="50"/>
        <v>1.0344827586206897</v>
      </c>
      <c r="KL48" s="5">
        <f t="shared" si="283"/>
        <v>45</v>
      </c>
      <c r="KM48" s="5">
        <v>0.44222</v>
      </c>
      <c r="KN48" s="5">
        <f t="shared" si="284"/>
        <v>58.379065957677298</v>
      </c>
      <c r="KQ48" s="5">
        <f t="shared" si="285"/>
        <v>45</v>
      </c>
      <c r="KR48" s="8">
        <f t="shared" si="537"/>
        <v>213.48097655094077</v>
      </c>
      <c r="KS48" s="8">
        <f t="shared" si="51"/>
        <v>218.30316985091486</v>
      </c>
      <c r="KT48" s="8">
        <v>1</v>
      </c>
      <c r="KU48" s="8">
        <f t="shared" si="52"/>
        <v>1.1494252873563264E-3</v>
      </c>
      <c r="KW48" s="5">
        <f t="shared" si="286"/>
        <v>45</v>
      </c>
      <c r="KX48" s="5">
        <v>0.23042000000000001</v>
      </c>
      <c r="KY48" s="5">
        <f t="shared" si="287"/>
        <v>26.19103674943095</v>
      </c>
      <c r="LB48" s="5">
        <f t="shared" si="288"/>
        <v>45</v>
      </c>
      <c r="LC48" s="8">
        <f t="shared" si="538"/>
        <v>229.52275388738283</v>
      </c>
      <c r="LD48" s="8">
        <f t="shared" si="53"/>
        <v>234.71013162490351</v>
      </c>
      <c r="LE48" s="8">
        <v>0</v>
      </c>
      <c r="LF48" s="8">
        <f t="shared" si="54"/>
        <v>1.0344827586206897</v>
      </c>
      <c r="LH48" s="5">
        <f t="shared" si="289"/>
        <v>45</v>
      </c>
      <c r="LI48" s="5">
        <v>0.24773999999999999</v>
      </c>
      <c r="LJ48" s="5">
        <f t="shared" si="290"/>
        <v>28.467327010736515</v>
      </c>
      <c r="LM48" s="5">
        <f t="shared" si="291"/>
        <v>45</v>
      </c>
      <c r="LN48" s="8">
        <f t="shared" si="539"/>
        <v>241.93896529244316</v>
      </c>
      <c r="LO48" s="8">
        <f t="shared" si="55"/>
        <v>247.38318234387225</v>
      </c>
      <c r="LP48" s="8">
        <v>0</v>
      </c>
      <c r="LQ48" s="8">
        <f t="shared" si="56"/>
        <v>1.0344827586206897</v>
      </c>
      <c r="LS48" s="5">
        <f t="shared" si="292"/>
        <v>45</v>
      </c>
      <c r="LT48" s="5">
        <v>0.58152000000000004</v>
      </c>
      <c r="LU48" s="5">
        <f t="shared" si="293"/>
        <v>87.112617991978141</v>
      </c>
      <c r="LX48" s="5">
        <f t="shared" si="294"/>
        <v>45</v>
      </c>
      <c r="LY48" s="8">
        <f t="shared" si="540"/>
        <v>208.95373924781018</v>
      </c>
      <c r="LZ48" s="8">
        <f t="shared" si="57"/>
        <v>213.66438971461494</v>
      </c>
      <c r="MA48" s="8">
        <v>1</v>
      </c>
      <c r="MB48" s="8">
        <f t="shared" si="58"/>
        <v>1.1494252873563264E-3</v>
      </c>
      <c r="MD48" s="5">
        <f t="shared" si="295"/>
        <v>45</v>
      </c>
      <c r="ME48" s="5">
        <v>0.48948999999999998</v>
      </c>
      <c r="MF48" s="5">
        <f t="shared" si="296"/>
        <v>67.234505293068196</v>
      </c>
      <c r="MI48" s="5">
        <f t="shared" si="297"/>
        <v>45</v>
      </c>
      <c r="MJ48" s="8">
        <f t="shared" si="541"/>
        <v>247.32499296544285</v>
      </c>
      <c r="MK48" s="8">
        <f t="shared" si="59"/>
        <v>252.91648358216779</v>
      </c>
      <c r="ML48" s="8">
        <v>0</v>
      </c>
      <c r="MM48" s="8">
        <f t="shared" si="60"/>
        <v>1.0344827586206897</v>
      </c>
      <c r="MO48" s="5">
        <f t="shared" si="298"/>
        <v>45</v>
      </c>
      <c r="MP48" s="5">
        <v>0.35459000000000002</v>
      </c>
      <c r="MQ48" s="5">
        <f t="shared" si="299"/>
        <v>43.786950521718929</v>
      </c>
      <c r="MT48" s="5">
        <f t="shared" si="300"/>
        <v>45</v>
      </c>
      <c r="MU48" s="8">
        <f t="shared" si="542"/>
        <v>244.58012952588763</v>
      </c>
      <c r="MV48" s="8">
        <f t="shared" si="61"/>
        <v>250.10923688262267</v>
      </c>
      <c r="MW48" s="8">
        <v>0</v>
      </c>
      <c r="MX48" s="8">
        <f t="shared" si="62"/>
        <v>1.0344827586206897</v>
      </c>
      <c r="MZ48" s="5">
        <f t="shared" si="301"/>
        <v>45</v>
      </c>
      <c r="NA48" s="5">
        <v>0.27289999999999998</v>
      </c>
      <c r="NB48" s="5">
        <f t="shared" si="302"/>
        <v>31.86912593261258</v>
      </c>
      <c r="NE48" s="5">
        <f t="shared" si="303"/>
        <v>45</v>
      </c>
      <c r="NF48" s="8">
        <f t="shared" si="543"/>
        <v>235.24505626264141</v>
      </c>
      <c r="NG48" s="8">
        <f t="shared" si="63"/>
        <v>240.54503971883236</v>
      </c>
      <c r="NH48" s="8">
        <v>0</v>
      </c>
      <c r="NI48" s="8">
        <f t="shared" si="64"/>
        <v>1.0344827586206897</v>
      </c>
      <c r="NK48" s="5">
        <f t="shared" si="304"/>
        <v>45</v>
      </c>
      <c r="NL48" s="5">
        <v>0.20568</v>
      </c>
      <c r="NM48" s="5">
        <f t="shared" si="305"/>
        <v>23.026887625679834</v>
      </c>
      <c r="NP48" s="5">
        <f t="shared" si="306"/>
        <v>45</v>
      </c>
      <c r="NQ48" s="8">
        <f t="shared" si="544"/>
        <v>229.52275388738283</v>
      </c>
      <c r="NR48" s="8">
        <f t="shared" si="65"/>
        <v>234.71013162490351</v>
      </c>
      <c r="NS48" s="8">
        <v>0</v>
      </c>
      <c r="NT48" s="8">
        <f t="shared" si="66"/>
        <v>1.0344827586206897</v>
      </c>
      <c r="NV48" s="5">
        <f t="shared" si="307"/>
        <v>45</v>
      </c>
      <c r="NW48" s="5">
        <v>0.44222</v>
      </c>
      <c r="NX48" s="5">
        <f t="shared" si="308"/>
        <v>58.379065957677298</v>
      </c>
      <c r="OA48" s="5">
        <f t="shared" si="309"/>
        <v>45</v>
      </c>
      <c r="OB48" s="8">
        <f t="shared" si="545"/>
        <v>213.48097655094077</v>
      </c>
      <c r="OC48" s="8">
        <f t="shared" si="67"/>
        <v>218.30316985091486</v>
      </c>
      <c r="OD48" s="8">
        <v>1</v>
      </c>
      <c r="OE48" s="8">
        <f t="shared" si="68"/>
        <v>1.1494252873563264E-3</v>
      </c>
      <c r="OG48" s="5">
        <f t="shared" si="310"/>
        <v>45</v>
      </c>
      <c r="OH48" s="5">
        <v>0.67539000000000005</v>
      </c>
      <c r="OI48" s="5">
        <f t="shared" si="311"/>
        <v>112.51308172289185</v>
      </c>
      <c r="OL48" s="5">
        <f t="shared" si="312"/>
        <v>45</v>
      </c>
      <c r="OM48" s="8">
        <f t="shared" si="546"/>
        <v>208.95373924781018</v>
      </c>
      <c r="ON48" s="8">
        <f t="shared" si="69"/>
        <v>213.66438971461494</v>
      </c>
      <c r="OO48" s="8">
        <v>1</v>
      </c>
      <c r="OP48" s="8">
        <f t="shared" si="70"/>
        <v>1.1494252873563264E-3</v>
      </c>
      <c r="OR48" s="5">
        <f t="shared" si="313"/>
        <v>45</v>
      </c>
      <c r="OS48" s="5">
        <v>0.20568</v>
      </c>
      <c r="OT48" s="5">
        <f t="shared" si="314"/>
        <v>23.026887625679834</v>
      </c>
      <c r="OW48" s="5">
        <f t="shared" si="315"/>
        <v>45</v>
      </c>
      <c r="OX48" s="8">
        <f t="shared" si="547"/>
        <v>229.52275388738283</v>
      </c>
      <c r="OY48" s="8">
        <f t="shared" si="71"/>
        <v>234.71013162490351</v>
      </c>
      <c r="OZ48" s="8">
        <v>0</v>
      </c>
      <c r="PA48" s="8">
        <f t="shared" si="72"/>
        <v>1.0344827586206897</v>
      </c>
      <c r="PC48" s="5">
        <f t="shared" si="316"/>
        <v>45</v>
      </c>
      <c r="PD48" s="5">
        <v>0.27289999999999998</v>
      </c>
      <c r="PE48" s="5">
        <f t="shared" si="317"/>
        <v>31.86912593261258</v>
      </c>
      <c r="PH48" s="5">
        <f t="shared" si="318"/>
        <v>45</v>
      </c>
      <c r="PI48" s="8">
        <f t="shared" si="548"/>
        <v>235.24505626264141</v>
      </c>
      <c r="PJ48" s="8">
        <f t="shared" si="73"/>
        <v>240.54503971883236</v>
      </c>
      <c r="PK48" s="8">
        <v>0</v>
      </c>
      <c r="PL48" s="8">
        <f t="shared" si="74"/>
        <v>1.0344827586206897</v>
      </c>
      <c r="PN48" s="5">
        <f t="shared" si="319"/>
        <v>45</v>
      </c>
      <c r="PO48" s="5">
        <v>0.20568</v>
      </c>
      <c r="PP48" s="5">
        <f t="shared" si="320"/>
        <v>23.026887625679834</v>
      </c>
      <c r="PS48" s="5">
        <f t="shared" si="321"/>
        <v>45</v>
      </c>
      <c r="PT48" s="8">
        <f t="shared" si="549"/>
        <v>229.52275388738283</v>
      </c>
      <c r="PU48" s="8">
        <f t="shared" si="75"/>
        <v>234.71013162490351</v>
      </c>
      <c r="PV48" s="8">
        <v>0</v>
      </c>
      <c r="PW48" s="8">
        <f t="shared" si="76"/>
        <v>1.0344827586206897</v>
      </c>
      <c r="PY48" s="5">
        <f t="shared" si="322"/>
        <v>45</v>
      </c>
      <c r="PZ48" s="5">
        <v>0.48242000000000002</v>
      </c>
      <c r="QA48" s="5">
        <f t="shared" si="323"/>
        <v>65.859117641833791</v>
      </c>
      <c r="QD48" s="5">
        <f t="shared" si="324"/>
        <v>45</v>
      </c>
      <c r="QE48" s="8">
        <f t="shared" si="550"/>
        <v>235.24505626264141</v>
      </c>
      <c r="QF48" s="8">
        <f t="shared" si="77"/>
        <v>240.54503971883236</v>
      </c>
      <c r="QG48" s="8">
        <v>0</v>
      </c>
      <c r="QH48" s="8">
        <f t="shared" si="78"/>
        <v>1.0344827586206897</v>
      </c>
      <c r="QJ48" s="5">
        <f t="shared" si="325"/>
        <v>45</v>
      </c>
      <c r="QK48" s="5">
        <v>0.81037999999999999</v>
      </c>
      <c r="QL48" s="5">
        <f t="shared" si="326"/>
        <v>166.27332094923239</v>
      </c>
      <c r="QO48" s="5">
        <f t="shared" si="327"/>
        <v>45</v>
      </c>
      <c r="QP48" s="8">
        <f t="shared" si="551"/>
        <v>205.7819415292127</v>
      </c>
      <c r="QQ48" s="8">
        <f t="shared" si="79"/>
        <v>210.43037679432388</v>
      </c>
      <c r="QR48" s="8">
        <v>1</v>
      </c>
      <c r="QS48" s="8">
        <f t="shared" si="80"/>
        <v>1.1494252873563264E-3</v>
      </c>
      <c r="QU48" s="5">
        <f t="shared" si="328"/>
        <v>45</v>
      </c>
      <c r="QV48" s="5">
        <v>0.81655</v>
      </c>
      <c r="QW48" s="5">
        <f t="shared" si="329"/>
        <v>169.5813128180846</v>
      </c>
      <c r="QZ48" s="5">
        <f t="shared" si="330"/>
        <v>45</v>
      </c>
      <c r="RA48" s="8">
        <f t="shared" si="552"/>
        <v>208.95373924781018</v>
      </c>
      <c r="RB48" s="8">
        <f t="shared" si="81"/>
        <v>213.66438971461494</v>
      </c>
      <c r="RC48" s="8">
        <v>1</v>
      </c>
      <c r="RD48" s="8">
        <f t="shared" si="82"/>
        <v>1.1494252873563264E-3</v>
      </c>
      <c r="RF48" s="5">
        <f t="shared" si="331"/>
        <v>45</v>
      </c>
      <c r="RG48" s="5">
        <v>0.16768</v>
      </c>
      <c r="RH48" s="5">
        <f t="shared" si="332"/>
        <v>18.353829672185039</v>
      </c>
      <c r="RK48" s="5">
        <f t="shared" si="333"/>
        <v>45</v>
      </c>
      <c r="RL48" s="8">
        <f t="shared" si="553"/>
        <v>247.32499296544285</v>
      </c>
      <c r="RM48" s="8">
        <f t="shared" si="83"/>
        <v>252.91648358216779</v>
      </c>
      <c r="RN48" s="8">
        <v>0</v>
      </c>
      <c r="RO48" s="8">
        <f t="shared" si="84"/>
        <v>1.0344827586206897</v>
      </c>
      <c r="RQ48" s="5">
        <f t="shared" si="334"/>
        <v>45</v>
      </c>
      <c r="RR48" s="5">
        <v>0.13184000000000001</v>
      </c>
      <c r="RS48" s="5">
        <f t="shared" si="335"/>
        <v>14.137924951157007</v>
      </c>
      <c r="RV48" s="5">
        <f t="shared" si="336"/>
        <v>45</v>
      </c>
      <c r="RW48" s="8">
        <f t="shared" si="554"/>
        <v>247.32499296544285</v>
      </c>
      <c r="RX48" s="8">
        <f t="shared" si="85"/>
        <v>252.91648358216779</v>
      </c>
      <c r="RY48" s="8">
        <v>0</v>
      </c>
      <c r="RZ48" s="8">
        <f t="shared" si="86"/>
        <v>1.0344827586206897</v>
      </c>
      <c r="SB48" s="5">
        <f t="shared" si="337"/>
        <v>45</v>
      </c>
      <c r="SC48" s="5">
        <v>0.35459000000000002</v>
      </c>
      <c r="SD48" s="5">
        <f t="shared" si="338"/>
        <v>43.786950521718929</v>
      </c>
      <c r="SG48" s="5">
        <f t="shared" si="339"/>
        <v>45</v>
      </c>
      <c r="SH48" s="8">
        <f t="shared" si="555"/>
        <v>244.58012952588763</v>
      </c>
      <c r="SI48" s="8">
        <f t="shared" si="87"/>
        <v>250.10923688262267</v>
      </c>
      <c r="SJ48" s="8">
        <v>0</v>
      </c>
      <c r="SK48" s="8">
        <f t="shared" si="88"/>
        <v>1.0344827586206897</v>
      </c>
      <c r="SM48" s="5">
        <f t="shared" si="340"/>
        <v>45</v>
      </c>
      <c r="SN48" s="5">
        <v>0.3957</v>
      </c>
      <c r="SO48" s="5">
        <f t="shared" si="341"/>
        <v>50.368451561462415</v>
      </c>
      <c r="SR48" s="5">
        <f t="shared" si="342"/>
        <v>45</v>
      </c>
      <c r="SS48" s="8">
        <f t="shared" si="556"/>
        <v>215.58560735842374</v>
      </c>
      <c r="ST48" s="8">
        <f t="shared" si="89"/>
        <v>220.4291612470461</v>
      </c>
      <c r="SU48" s="8">
        <v>0</v>
      </c>
      <c r="SV48" s="8">
        <f t="shared" si="90"/>
        <v>1.0344827586206897</v>
      </c>
      <c r="SX48" s="5">
        <f t="shared" si="343"/>
        <v>45</v>
      </c>
      <c r="SY48" s="5">
        <v>1.243E-2</v>
      </c>
      <c r="SZ48" s="5">
        <f t="shared" si="344"/>
        <v>1.250789864320996</v>
      </c>
      <c r="TC48" s="5">
        <f t="shared" si="345"/>
        <v>45</v>
      </c>
      <c r="TD48" s="8">
        <f t="shared" si="557"/>
        <v>205.7819415292127</v>
      </c>
      <c r="TE48" s="8">
        <f t="shared" si="91"/>
        <v>210.43037679432388</v>
      </c>
      <c r="TF48" s="8">
        <v>1</v>
      </c>
      <c r="TG48" s="8">
        <f t="shared" si="92"/>
        <v>1.1494252873563264E-3</v>
      </c>
      <c r="TI48" s="5">
        <f t="shared" si="346"/>
        <v>45</v>
      </c>
      <c r="TJ48" s="5">
        <v>0.23139999999999999</v>
      </c>
      <c r="TK48" s="5">
        <f t="shared" si="347"/>
        <v>26.318460085139357</v>
      </c>
      <c r="TN48" s="5">
        <f t="shared" si="348"/>
        <v>45</v>
      </c>
      <c r="TO48" s="8">
        <f t="shared" si="558"/>
        <v>244.58012952588763</v>
      </c>
      <c r="TP48" s="8">
        <f t="shared" si="93"/>
        <v>250.10923688262267</v>
      </c>
      <c r="TQ48" s="8">
        <v>0</v>
      </c>
      <c r="TR48" s="8">
        <f t="shared" si="94"/>
        <v>1.0344827586206897</v>
      </c>
      <c r="TT48" s="5">
        <f t="shared" si="349"/>
        <v>45</v>
      </c>
      <c r="TU48" s="5">
        <v>0.20568</v>
      </c>
      <c r="TV48" s="5">
        <f t="shared" si="350"/>
        <v>23.026887625679834</v>
      </c>
      <c r="TY48" s="5">
        <f t="shared" si="351"/>
        <v>45</v>
      </c>
      <c r="TZ48" s="8">
        <f t="shared" si="559"/>
        <v>229.52275388738283</v>
      </c>
      <c r="UA48" s="8">
        <f t="shared" si="95"/>
        <v>234.71013162490351</v>
      </c>
      <c r="UB48" s="8">
        <v>0</v>
      </c>
      <c r="UC48" s="8">
        <f t="shared" si="96"/>
        <v>1.0344827586206897</v>
      </c>
      <c r="UE48" s="5">
        <f t="shared" si="352"/>
        <v>45</v>
      </c>
      <c r="UF48" s="5">
        <v>0.20568</v>
      </c>
      <c r="UG48" s="5">
        <f t="shared" si="353"/>
        <v>23.026887625679834</v>
      </c>
      <c r="UJ48" s="5">
        <f t="shared" si="354"/>
        <v>45</v>
      </c>
      <c r="UK48" s="8">
        <f t="shared" si="560"/>
        <v>229.52275388738283</v>
      </c>
      <c r="UL48" s="8">
        <f t="shared" si="97"/>
        <v>234.71013162490351</v>
      </c>
      <c r="UM48" s="8">
        <v>0</v>
      </c>
      <c r="UN48" s="8">
        <f t="shared" si="98"/>
        <v>1.0344827586206897</v>
      </c>
      <c r="UP48" s="5">
        <f t="shared" si="355"/>
        <v>45</v>
      </c>
      <c r="UQ48" s="5">
        <v>0.81655</v>
      </c>
      <c r="UR48" s="5">
        <f t="shared" si="356"/>
        <v>169.5813128180846</v>
      </c>
      <c r="UU48" s="5">
        <f t="shared" si="357"/>
        <v>45</v>
      </c>
      <c r="UV48" s="8">
        <f t="shared" si="561"/>
        <v>208.95373924781018</v>
      </c>
      <c r="UW48" s="8">
        <f t="shared" si="99"/>
        <v>213.66438971461494</v>
      </c>
      <c r="UX48" s="8">
        <v>1</v>
      </c>
      <c r="UY48" s="8">
        <f t="shared" si="100"/>
        <v>1.1494252873563264E-3</v>
      </c>
      <c r="VA48" s="5">
        <f t="shared" si="358"/>
        <v>45</v>
      </c>
      <c r="VB48" s="5">
        <v>0.81655</v>
      </c>
      <c r="VC48" s="5">
        <f t="shared" si="359"/>
        <v>169.5813128180846</v>
      </c>
      <c r="VF48" s="5">
        <f t="shared" si="360"/>
        <v>45</v>
      </c>
      <c r="VG48" s="8">
        <f t="shared" si="562"/>
        <v>208.95373924781018</v>
      </c>
      <c r="VH48" s="8">
        <f t="shared" si="101"/>
        <v>213.66438971461494</v>
      </c>
      <c r="VI48" s="8">
        <v>1</v>
      </c>
      <c r="VJ48" s="8">
        <f t="shared" si="102"/>
        <v>1.1494252873563264E-3</v>
      </c>
      <c r="VL48" s="5">
        <f t="shared" si="361"/>
        <v>45</v>
      </c>
      <c r="VM48" s="5">
        <v>1.291E-2</v>
      </c>
      <c r="VN48" s="5">
        <f t="shared" si="362"/>
        <v>1.2994058295457915</v>
      </c>
      <c r="VQ48" s="5">
        <f t="shared" si="363"/>
        <v>45</v>
      </c>
      <c r="VR48" s="8">
        <f t="shared" si="563"/>
        <v>247.32499296544285</v>
      </c>
      <c r="VS48" s="8">
        <f t="shared" si="103"/>
        <v>252.91648358216779</v>
      </c>
      <c r="VT48" s="8">
        <v>0</v>
      </c>
      <c r="VU48" s="8">
        <f t="shared" si="104"/>
        <v>1.0344827586206897</v>
      </c>
      <c r="VW48" s="5">
        <f t="shared" si="364"/>
        <v>45</v>
      </c>
      <c r="VX48" s="5">
        <v>0.35432000000000002</v>
      </c>
      <c r="VY48" s="5">
        <f t="shared" si="365"/>
        <v>43.745125396602013</v>
      </c>
      <c r="WB48" s="5">
        <f t="shared" si="366"/>
        <v>45</v>
      </c>
      <c r="WC48" s="8">
        <f t="shared" si="564"/>
        <v>279.81555847890542</v>
      </c>
      <c r="WD48" s="8">
        <f t="shared" si="105"/>
        <v>286.1209563337319</v>
      </c>
      <c r="WE48" s="8">
        <v>0</v>
      </c>
      <c r="WF48" s="8">
        <f t="shared" si="106"/>
        <v>1.0344827586206897</v>
      </c>
      <c r="WH48" s="5">
        <f t="shared" si="367"/>
        <v>45</v>
      </c>
      <c r="WI48" s="5">
        <v>0.3957</v>
      </c>
      <c r="WJ48" s="5">
        <f t="shared" si="368"/>
        <v>50.368451561462415</v>
      </c>
      <c r="WM48" s="5">
        <f t="shared" si="369"/>
        <v>45</v>
      </c>
      <c r="WN48" s="8">
        <f t="shared" si="565"/>
        <v>215.58560735842374</v>
      </c>
      <c r="WO48" s="8">
        <f t="shared" si="107"/>
        <v>220.4291612470461</v>
      </c>
      <c r="WP48" s="8">
        <v>0</v>
      </c>
      <c r="WQ48" s="8">
        <f t="shared" si="108"/>
        <v>1.0344827586206897</v>
      </c>
      <c r="WS48" s="5">
        <f t="shared" si="370"/>
        <v>45</v>
      </c>
      <c r="WT48" s="5">
        <v>0.23042000000000001</v>
      </c>
      <c r="WU48" s="5">
        <f t="shared" si="371"/>
        <v>26.19103674943095</v>
      </c>
      <c r="WX48" s="5">
        <f t="shared" si="372"/>
        <v>45</v>
      </c>
      <c r="WY48" s="8">
        <f t="shared" si="566"/>
        <v>229.52275388738283</v>
      </c>
      <c r="WZ48" s="8">
        <f t="shared" si="109"/>
        <v>234.71013162490351</v>
      </c>
      <c r="XA48" s="8">
        <v>0</v>
      </c>
      <c r="XB48" s="8">
        <f t="shared" si="110"/>
        <v>1.0344827586206897</v>
      </c>
      <c r="XD48" s="5">
        <f t="shared" si="373"/>
        <v>45</v>
      </c>
      <c r="XE48" s="5">
        <v>0.71072000000000002</v>
      </c>
      <c r="XF48" s="5">
        <f t="shared" si="374"/>
        <v>124.03602017783255</v>
      </c>
      <c r="XI48" s="5">
        <f t="shared" si="375"/>
        <v>45</v>
      </c>
      <c r="XJ48" s="8">
        <f t="shared" si="567"/>
        <v>241.93896529244316</v>
      </c>
      <c r="XK48" s="8">
        <f t="shared" si="111"/>
        <v>247.38318234387225</v>
      </c>
      <c r="XL48" s="8">
        <v>0</v>
      </c>
      <c r="XM48" s="8">
        <f t="shared" si="112"/>
        <v>1.0344827586206897</v>
      </c>
      <c r="XO48" s="5">
        <f t="shared" si="376"/>
        <v>45</v>
      </c>
      <c r="XP48" s="5">
        <v>0.64610999999999996</v>
      </c>
      <c r="XQ48" s="5">
        <f t="shared" si="377"/>
        <v>103.8769148599596</v>
      </c>
      <c r="XT48" s="5">
        <f t="shared" si="378"/>
        <v>45</v>
      </c>
      <c r="XU48" s="8">
        <f t="shared" si="568"/>
        <v>246.71723053715414</v>
      </c>
      <c r="XV48" s="8">
        <f t="shared" si="113"/>
        <v>252.29490837141796</v>
      </c>
      <c r="XW48" s="8">
        <v>0</v>
      </c>
      <c r="XX48" s="8">
        <f t="shared" si="114"/>
        <v>1.0344827586206897</v>
      </c>
      <c r="XZ48" s="5">
        <f t="shared" si="379"/>
        <v>45</v>
      </c>
      <c r="YA48" s="5">
        <v>0.24284</v>
      </c>
      <c r="YB48" s="5">
        <f t="shared" si="380"/>
        <v>27.81806872441182</v>
      </c>
      <c r="YE48" s="5">
        <f t="shared" si="381"/>
        <v>45</v>
      </c>
      <c r="YF48" s="8">
        <f t="shared" si="569"/>
        <v>235.24505626264141</v>
      </c>
      <c r="YG48" s="8">
        <f t="shared" si="115"/>
        <v>240.54503971883236</v>
      </c>
      <c r="YH48" s="8">
        <v>0</v>
      </c>
      <c r="YI48" s="8">
        <f t="shared" si="116"/>
        <v>1.0344827586206897</v>
      </c>
      <c r="YK48" s="5">
        <f t="shared" si="382"/>
        <v>45</v>
      </c>
      <c r="YL48" s="5">
        <v>0.27289999999999998</v>
      </c>
      <c r="YM48" s="5">
        <f t="shared" si="383"/>
        <v>31.86912593261258</v>
      </c>
      <c r="YP48" s="5">
        <f t="shared" si="384"/>
        <v>45</v>
      </c>
      <c r="YQ48" s="8">
        <f t="shared" si="570"/>
        <v>235.24505626264141</v>
      </c>
      <c r="YR48" s="8">
        <f t="shared" si="117"/>
        <v>240.54503971883236</v>
      </c>
      <c r="YS48" s="8">
        <v>0</v>
      </c>
      <c r="YT48" s="8">
        <f t="shared" si="118"/>
        <v>1.0344827586206897</v>
      </c>
      <c r="YV48" s="5">
        <f t="shared" si="385"/>
        <v>45</v>
      </c>
      <c r="YW48" s="5">
        <v>0.24284</v>
      </c>
      <c r="YX48" s="5">
        <f t="shared" si="386"/>
        <v>27.81806872441182</v>
      </c>
      <c r="ZA48" s="5">
        <f t="shared" si="387"/>
        <v>45</v>
      </c>
      <c r="ZB48" s="8">
        <f t="shared" si="571"/>
        <v>235.24505626264141</v>
      </c>
      <c r="ZC48" s="8">
        <f t="shared" si="119"/>
        <v>240.54503971883236</v>
      </c>
      <c r="ZD48" s="8">
        <v>0</v>
      </c>
      <c r="ZE48" s="8">
        <f t="shared" si="120"/>
        <v>1.0344827586206897</v>
      </c>
      <c r="ZG48" s="5">
        <f t="shared" si="388"/>
        <v>45</v>
      </c>
      <c r="ZH48" s="5">
        <v>0.79501999999999995</v>
      </c>
      <c r="ZI48" s="5">
        <f t="shared" si="389"/>
        <v>158.484286557872</v>
      </c>
      <c r="ZL48" s="5">
        <f t="shared" si="390"/>
        <v>45</v>
      </c>
      <c r="ZM48" s="8">
        <f t="shared" si="572"/>
        <v>229.52275388738283</v>
      </c>
      <c r="ZN48" s="8">
        <f t="shared" si="121"/>
        <v>234.71013162490351</v>
      </c>
      <c r="ZO48" s="8">
        <v>0</v>
      </c>
      <c r="ZP48" s="8">
        <f t="shared" si="122"/>
        <v>1.0344827586206897</v>
      </c>
      <c r="ZR48" s="5">
        <f t="shared" si="391"/>
        <v>45</v>
      </c>
      <c r="ZS48" s="5">
        <v>0.23042000000000001</v>
      </c>
      <c r="ZT48" s="5">
        <f t="shared" si="392"/>
        <v>26.19103674943095</v>
      </c>
      <c r="ZW48" s="5">
        <f t="shared" si="393"/>
        <v>45</v>
      </c>
      <c r="ZX48" s="8">
        <f t="shared" si="573"/>
        <v>229.52275388738283</v>
      </c>
      <c r="ZY48" s="8">
        <f t="shared" si="123"/>
        <v>234.71013162490351</v>
      </c>
      <c r="ZZ48" s="8">
        <v>0</v>
      </c>
      <c r="AAA48" s="8">
        <f t="shared" si="124"/>
        <v>1.0344827586206897</v>
      </c>
      <c r="AAC48" s="5">
        <f t="shared" si="394"/>
        <v>45</v>
      </c>
      <c r="AAD48" s="5">
        <v>0.23042000000000001</v>
      </c>
      <c r="AAE48" s="5">
        <f t="shared" si="395"/>
        <v>26.19103674943095</v>
      </c>
      <c r="AAH48" s="5">
        <f t="shared" si="396"/>
        <v>45</v>
      </c>
      <c r="AAI48" s="8">
        <f t="shared" si="574"/>
        <v>229.52275388738283</v>
      </c>
      <c r="AAJ48" s="8">
        <f t="shared" si="125"/>
        <v>234.71013162490351</v>
      </c>
      <c r="AAK48" s="8">
        <v>0</v>
      </c>
      <c r="AAL48" s="8">
        <f t="shared" si="126"/>
        <v>1.0344827586206897</v>
      </c>
      <c r="AAN48" s="5">
        <f t="shared" si="397"/>
        <v>45</v>
      </c>
      <c r="AAO48" s="5">
        <v>0.29693000000000003</v>
      </c>
      <c r="AAP48" s="5">
        <f t="shared" si="398"/>
        <v>35.229881887109194</v>
      </c>
      <c r="AAS48" s="5">
        <f t="shared" si="399"/>
        <v>45</v>
      </c>
      <c r="AAT48" s="8">
        <f t="shared" si="575"/>
        <v>246.71723053715414</v>
      </c>
      <c r="AAU48" s="8">
        <f t="shared" si="127"/>
        <v>252.29490837141796</v>
      </c>
      <c r="AAV48" s="8">
        <v>0</v>
      </c>
      <c r="AAW48" s="8">
        <f t="shared" si="128"/>
        <v>1.0344827586206897</v>
      </c>
      <c r="AAY48" s="5">
        <f t="shared" si="400"/>
        <v>45</v>
      </c>
      <c r="AAZ48" s="5">
        <v>0.62766</v>
      </c>
      <c r="ABA48" s="5">
        <f t="shared" si="401"/>
        <v>98.794786363838611</v>
      </c>
      <c r="ABD48" s="5">
        <f t="shared" si="402"/>
        <v>45</v>
      </c>
      <c r="ABE48" s="8">
        <f t="shared" si="576"/>
        <v>215.58560735842374</v>
      </c>
      <c r="ABF48" s="8">
        <f t="shared" si="129"/>
        <v>220.4291612470461</v>
      </c>
      <c r="ABG48" s="8">
        <v>0</v>
      </c>
      <c r="ABH48" s="8">
        <f t="shared" si="130"/>
        <v>1.0344827586206897</v>
      </c>
      <c r="ABJ48" s="5">
        <f t="shared" si="403"/>
        <v>45</v>
      </c>
      <c r="ABK48" s="5">
        <v>0.13184000000000001</v>
      </c>
      <c r="ABL48" s="5">
        <f t="shared" si="404"/>
        <v>14.137924951157007</v>
      </c>
      <c r="ABO48" s="5">
        <f t="shared" si="405"/>
        <v>45</v>
      </c>
      <c r="ABP48" s="8">
        <f t="shared" si="577"/>
        <v>247.32499296544285</v>
      </c>
      <c r="ABQ48" s="8">
        <f t="shared" si="131"/>
        <v>252.91648358216779</v>
      </c>
      <c r="ABR48" s="8">
        <v>0</v>
      </c>
      <c r="ABS48" s="8">
        <f t="shared" si="132"/>
        <v>1.0344827586206897</v>
      </c>
      <c r="ABU48" s="5">
        <f t="shared" si="406"/>
        <v>45</v>
      </c>
      <c r="ABV48" s="5">
        <v>0.67303000000000002</v>
      </c>
      <c r="ABW48" s="5">
        <f t="shared" si="407"/>
        <v>111.78868554128071</v>
      </c>
      <c r="ABZ48" s="5">
        <f t="shared" si="408"/>
        <v>45</v>
      </c>
      <c r="ACA48" s="8">
        <f t="shared" si="578"/>
        <v>246.71723053715414</v>
      </c>
      <c r="ACB48" s="8">
        <f t="shared" si="133"/>
        <v>252.29490837141796</v>
      </c>
      <c r="ACC48" s="8">
        <v>0</v>
      </c>
      <c r="ACD48" s="8">
        <f t="shared" si="134"/>
        <v>1.0344827586206897</v>
      </c>
      <c r="ACF48" s="5">
        <f t="shared" si="409"/>
        <v>45</v>
      </c>
      <c r="ACG48" s="5">
        <v>0.11677999999999999</v>
      </c>
      <c r="ACH48" s="5">
        <f t="shared" si="410"/>
        <v>12.418095878816244</v>
      </c>
      <c r="ACK48" s="5">
        <f t="shared" si="411"/>
        <v>45</v>
      </c>
      <c r="ACL48" s="8">
        <f t="shared" si="579"/>
        <v>244.58012952588763</v>
      </c>
      <c r="ACM48" s="8">
        <f t="shared" si="135"/>
        <v>250.10923688262267</v>
      </c>
      <c r="ACN48" s="8">
        <v>0</v>
      </c>
      <c r="ACO48" s="8">
        <f t="shared" si="136"/>
        <v>1.0344827586206897</v>
      </c>
      <c r="ACQ48" s="5">
        <f t="shared" si="412"/>
        <v>45</v>
      </c>
      <c r="ACR48" s="5">
        <v>0.29693000000000003</v>
      </c>
      <c r="ACS48" s="5">
        <f t="shared" si="413"/>
        <v>35.229881887109194</v>
      </c>
      <c r="ACV48" s="5">
        <f t="shared" si="414"/>
        <v>45</v>
      </c>
      <c r="ACW48" s="8">
        <f t="shared" si="580"/>
        <v>246.71723053715414</v>
      </c>
      <c r="ACX48" s="8">
        <f t="shared" si="137"/>
        <v>252.29490837141796</v>
      </c>
      <c r="ACY48" s="8">
        <v>0</v>
      </c>
      <c r="ACZ48" s="8">
        <f t="shared" si="138"/>
        <v>1.0344827586206897</v>
      </c>
      <c r="ADB48" s="5">
        <f t="shared" si="415"/>
        <v>45</v>
      </c>
      <c r="ADC48" s="5">
        <v>0.84218000000000004</v>
      </c>
      <c r="ADD48" s="5">
        <f t="shared" si="416"/>
        <v>184.63001358892484</v>
      </c>
      <c r="ADG48" s="5">
        <f t="shared" si="417"/>
        <v>45</v>
      </c>
      <c r="ADH48" s="8">
        <f t="shared" si="581"/>
        <v>208.95373924781018</v>
      </c>
      <c r="ADI48" s="8">
        <f t="shared" si="139"/>
        <v>213.66438971461494</v>
      </c>
      <c r="ADJ48" s="8">
        <v>1</v>
      </c>
      <c r="ADK48" s="8">
        <f t="shared" si="140"/>
        <v>1.1494252873563264E-3</v>
      </c>
      <c r="ADM48" s="5">
        <f t="shared" si="418"/>
        <v>45</v>
      </c>
      <c r="ADN48" s="5">
        <v>1.6660000000000001E-2</v>
      </c>
      <c r="ADO48" s="5">
        <f t="shared" si="419"/>
        <v>1.6800338678346092</v>
      </c>
      <c r="ADR48" s="5">
        <f t="shared" si="420"/>
        <v>45</v>
      </c>
      <c r="ADS48" s="8">
        <f t="shared" si="582"/>
        <v>247.32499296544285</v>
      </c>
      <c r="ADT48" s="8">
        <f t="shared" si="141"/>
        <v>252.91648358216779</v>
      </c>
      <c r="ADU48" s="8">
        <v>0</v>
      </c>
      <c r="ADV48" s="8">
        <f t="shared" si="142"/>
        <v>1.0344827586206897</v>
      </c>
      <c r="ADX48" s="5">
        <f t="shared" si="421"/>
        <v>45</v>
      </c>
      <c r="ADY48" s="5">
        <v>0.11677999999999999</v>
      </c>
      <c r="ADZ48" s="5">
        <f t="shared" si="422"/>
        <v>12.418095878816244</v>
      </c>
      <c r="AEC48" s="5">
        <f t="shared" si="423"/>
        <v>45</v>
      </c>
      <c r="AED48" s="8">
        <f t="shared" si="583"/>
        <v>247.26260970545297</v>
      </c>
      <c r="AEE48" s="8">
        <f t="shared" si="143"/>
        <v>252.85410032217791</v>
      </c>
      <c r="AEF48" s="8">
        <v>0</v>
      </c>
      <c r="AEG48" s="8">
        <f t="shared" si="144"/>
        <v>1.0344827586206897</v>
      </c>
      <c r="AEI48" s="5">
        <f t="shared" si="424"/>
        <v>45</v>
      </c>
      <c r="AEJ48" s="5">
        <v>0.67157</v>
      </c>
      <c r="AEK48" s="5">
        <f t="shared" si="425"/>
        <v>111.34315535664605</v>
      </c>
      <c r="AEN48" s="5">
        <f t="shared" si="426"/>
        <v>45</v>
      </c>
      <c r="AEO48" s="8">
        <f t="shared" si="584"/>
        <v>205.7819415292127</v>
      </c>
      <c r="AEP48" s="8">
        <f t="shared" si="145"/>
        <v>210.43037679432388</v>
      </c>
      <c r="AEQ48" s="8">
        <v>1</v>
      </c>
      <c r="AER48" s="8">
        <f t="shared" si="146"/>
        <v>1.1494252873563264E-3</v>
      </c>
      <c r="AET48" s="5">
        <f t="shared" si="427"/>
        <v>45</v>
      </c>
      <c r="AEU48" s="5">
        <v>0.29303000000000001</v>
      </c>
      <c r="AEV48" s="5">
        <f t="shared" si="428"/>
        <v>34.676704680057171</v>
      </c>
      <c r="AEY48" s="5">
        <f t="shared" si="429"/>
        <v>45</v>
      </c>
      <c r="AEZ48" s="8">
        <f t="shared" si="585"/>
        <v>209.23671303737297</v>
      </c>
      <c r="AFA48" s="8">
        <f t="shared" si="147"/>
        <v>213.92715109063752</v>
      </c>
      <c r="AFB48" s="8">
        <v>1</v>
      </c>
      <c r="AFC48" s="8">
        <f t="shared" si="148"/>
        <v>1.1494252873563264E-3</v>
      </c>
      <c r="AFE48" s="5">
        <f t="shared" si="430"/>
        <v>45</v>
      </c>
      <c r="AFF48" s="5">
        <v>0.7046</v>
      </c>
      <c r="AFG48" s="5">
        <f t="shared" si="431"/>
        <v>121.94249088848576</v>
      </c>
      <c r="AFJ48" s="5">
        <f t="shared" si="432"/>
        <v>45</v>
      </c>
      <c r="AFK48" s="8">
        <f t="shared" si="586"/>
        <v>246.71723053715414</v>
      </c>
      <c r="AFL48" s="8">
        <f t="shared" si="149"/>
        <v>252.29490837141796</v>
      </c>
      <c r="AFM48" s="8">
        <v>0</v>
      </c>
      <c r="AFN48" s="8">
        <f t="shared" si="150"/>
        <v>1.0344827586206897</v>
      </c>
      <c r="AFP48" s="5">
        <f t="shared" si="433"/>
        <v>45</v>
      </c>
      <c r="AFQ48" s="5">
        <v>0.79501999999999995</v>
      </c>
      <c r="AFR48" s="5">
        <f t="shared" si="434"/>
        <v>158.484286557872</v>
      </c>
      <c r="AFU48" s="5">
        <f t="shared" si="435"/>
        <v>45</v>
      </c>
      <c r="AFV48" s="8">
        <f t="shared" si="587"/>
        <v>229.52275388738283</v>
      </c>
      <c r="AFW48" s="8">
        <f t="shared" si="151"/>
        <v>234.71013162490351</v>
      </c>
      <c r="AFX48" s="8">
        <v>0</v>
      </c>
      <c r="AFY48" s="8">
        <f t="shared" si="152"/>
        <v>1.0344827586206897</v>
      </c>
      <c r="AGA48" s="5">
        <f t="shared" si="436"/>
        <v>45</v>
      </c>
      <c r="AGB48" s="5">
        <v>0.23042000000000001</v>
      </c>
      <c r="AGC48" s="5">
        <f t="shared" si="437"/>
        <v>26.19103674943095</v>
      </c>
      <c r="AGF48" s="5">
        <f t="shared" si="438"/>
        <v>45</v>
      </c>
      <c r="AGG48" s="8">
        <f t="shared" si="588"/>
        <v>229.52275388738283</v>
      </c>
      <c r="AGH48" s="8">
        <f t="shared" si="153"/>
        <v>234.71013162490351</v>
      </c>
      <c r="AGI48" s="8">
        <v>0</v>
      </c>
      <c r="AGJ48" s="8">
        <f t="shared" si="154"/>
        <v>1.0344827586206897</v>
      </c>
      <c r="AGL48" s="5">
        <f t="shared" si="439"/>
        <v>45</v>
      </c>
      <c r="AGM48" s="5">
        <v>0.16768</v>
      </c>
      <c r="AGN48" s="5">
        <f t="shared" si="440"/>
        <v>18.353829672185039</v>
      </c>
      <c r="AGQ48" s="5">
        <f t="shared" si="441"/>
        <v>45</v>
      </c>
      <c r="AGR48" s="8">
        <f t="shared" si="589"/>
        <v>247.32499296544285</v>
      </c>
      <c r="AGS48" s="8">
        <f t="shared" si="155"/>
        <v>252.91648358216779</v>
      </c>
      <c r="AGT48" s="8">
        <v>0</v>
      </c>
      <c r="AGU48" s="8">
        <f t="shared" si="156"/>
        <v>1.0344827586206897</v>
      </c>
      <c r="AGW48" s="5">
        <f t="shared" si="442"/>
        <v>45</v>
      </c>
      <c r="AGX48" s="5">
        <v>0.13750999999999999</v>
      </c>
      <c r="AGY48" s="5">
        <f t="shared" si="443"/>
        <v>14.79317243467341</v>
      </c>
      <c r="AHB48" s="5">
        <f t="shared" si="444"/>
        <v>45</v>
      </c>
      <c r="AHC48" s="8">
        <f t="shared" si="590"/>
        <v>241.93896529244316</v>
      </c>
      <c r="AHD48" s="8">
        <f t="shared" si="157"/>
        <v>247.38318234387225</v>
      </c>
      <c r="AHE48" s="8">
        <v>0</v>
      </c>
      <c r="AHF48" s="8">
        <f t="shared" si="158"/>
        <v>1.0344827586206897</v>
      </c>
      <c r="AHH48" s="5">
        <f t="shared" si="445"/>
        <v>45</v>
      </c>
      <c r="AHI48" s="5">
        <v>0.23139999999999999</v>
      </c>
      <c r="AHJ48" s="5">
        <f t="shared" si="446"/>
        <v>26.318460085139357</v>
      </c>
      <c r="AHM48" s="5">
        <f t="shared" si="447"/>
        <v>45</v>
      </c>
      <c r="AHN48" s="8">
        <f t="shared" si="591"/>
        <v>244.58012952588763</v>
      </c>
      <c r="AHO48" s="8">
        <f t="shared" si="159"/>
        <v>250.10923688262267</v>
      </c>
      <c r="AHP48" s="8">
        <v>0</v>
      </c>
      <c r="AHQ48" s="8">
        <f t="shared" si="160"/>
        <v>1.0344827586206897</v>
      </c>
      <c r="AHS48" s="5">
        <f t="shared" si="448"/>
        <v>45</v>
      </c>
      <c r="AHT48" s="5">
        <v>0.81655</v>
      </c>
      <c r="AHU48" s="5">
        <f t="shared" si="449"/>
        <v>169.5813128180846</v>
      </c>
      <c r="AHX48" s="5">
        <f t="shared" si="450"/>
        <v>45</v>
      </c>
      <c r="AHY48" s="8">
        <f t="shared" si="592"/>
        <v>208.95373924781018</v>
      </c>
      <c r="AHZ48" s="8">
        <f t="shared" si="161"/>
        <v>213.66438971461494</v>
      </c>
      <c r="AIA48" s="8">
        <v>1</v>
      </c>
      <c r="AIB48" s="8">
        <f t="shared" si="162"/>
        <v>1.1494252873563264E-3</v>
      </c>
      <c r="AID48" s="5">
        <f t="shared" si="451"/>
        <v>45</v>
      </c>
      <c r="AIE48" s="5">
        <v>0.20568</v>
      </c>
      <c r="AIF48" s="5">
        <f t="shared" si="452"/>
        <v>23.026887625679834</v>
      </c>
      <c r="AII48" s="5">
        <f t="shared" si="453"/>
        <v>45</v>
      </c>
      <c r="AIJ48" s="8">
        <f t="shared" si="593"/>
        <v>229.52275388738283</v>
      </c>
      <c r="AIK48" s="8">
        <f t="shared" si="163"/>
        <v>234.71013162490351</v>
      </c>
      <c r="AIL48" s="8">
        <v>0</v>
      </c>
      <c r="AIM48" s="8">
        <f t="shared" si="164"/>
        <v>1.0344827586206897</v>
      </c>
      <c r="AIO48" s="5">
        <f t="shared" si="454"/>
        <v>45</v>
      </c>
      <c r="AIP48" s="5">
        <v>0.27289999999999998</v>
      </c>
      <c r="AIQ48" s="5">
        <f t="shared" si="455"/>
        <v>31.86912593261258</v>
      </c>
      <c r="AIT48" s="5">
        <f t="shared" si="456"/>
        <v>45</v>
      </c>
      <c r="AIU48" s="8">
        <f t="shared" si="594"/>
        <v>235.24505626264141</v>
      </c>
      <c r="AIV48" s="8">
        <f t="shared" si="165"/>
        <v>240.54503971883236</v>
      </c>
      <c r="AIW48" s="8">
        <v>0</v>
      </c>
      <c r="AIX48" s="8">
        <f t="shared" si="166"/>
        <v>1.0344827586206897</v>
      </c>
      <c r="AIZ48" s="5">
        <f t="shared" si="457"/>
        <v>45</v>
      </c>
      <c r="AJA48" s="5">
        <v>0.58152000000000004</v>
      </c>
      <c r="AJB48" s="5">
        <f t="shared" si="458"/>
        <v>87.112617991978141</v>
      </c>
      <c r="AJE48" s="5">
        <f t="shared" si="459"/>
        <v>45</v>
      </c>
      <c r="AJF48" s="8">
        <f t="shared" si="595"/>
        <v>208.95373924781018</v>
      </c>
      <c r="AJG48" s="8">
        <f t="shared" si="167"/>
        <v>213.66438971461494</v>
      </c>
      <c r="AJH48" s="8">
        <v>1</v>
      </c>
      <c r="AJI48" s="8">
        <f t="shared" si="168"/>
        <v>1.1494252873563264E-3</v>
      </c>
      <c r="AJK48" s="5">
        <f t="shared" si="460"/>
        <v>45</v>
      </c>
      <c r="AJL48" s="5">
        <v>0.81164999999999998</v>
      </c>
      <c r="AJM48" s="5">
        <f t="shared" si="461"/>
        <v>166.9453344844087</v>
      </c>
      <c r="AJP48" s="5">
        <f t="shared" si="462"/>
        <v>45</v>
      </c>
      <c r="AJQ48" s="8">
        <f t="shared" si="596"/>
        <v>247.32499296544285</v>
      </c>
      <c r="AJR48" s="8">
        <f t="shared" si="169"/>
        <v>252.91648358216779</v>
      </c>
      <c r="AJS48" s="8">
        <v>0</v>
      </c>
      <c r="AJT48" s="8">
        <f t="shared" si="170"/>
        <v>1.0344827586206897</v>
      </c>
      <c r="AJV48" s="5">
        <f t="shared" si="463"/>
        <v>45</v>
      </c>
      <c r="AJW48" s="5">
        <v>0.81655</v>
      </c>
      <c r="AJX48" s="5">
        <f t="shared" si="464"/>
        <v>169.5813128180846</v>
      </c>
      <c r="AKA48" s="5">
        <f t="shared" si="465"/>
        <v>45</v>
      </c>
      <c r="AKB48" s="8">
        <f t="shared" si="597"/>
        <v>208.95373924781018</v>
      </c>
      <c r="AKC48" s="8">
        <f t="shared" si="171"/>
        <v>213.66438971461494</v>
      </c>
      <c r="AKD48" s="8">
        <v>1</v>
      </c>
      <c r="AKE48" s="8">
        <f t="shared" si="172"/>
        <v>1.1494252873563264E-3</v>
      </c>
      <c r="AKG48" s="5">
        <f t="shared" si="466"/>
        <v>45</v>
      </c>
      <c r="AKH48" s="5">
        <v>0.89712000000000003</v>
      </c>
      <c r="AKI48" s="5">
        <f t="shared" si="467"/>
        <v>227.41920184928279</v>
      </c>
      <c r="AKL48" s="5">
        <f t="shared" si="468"/>
        <v>45</v>
      </c>
      <c r="AKM48" s="8">
        <f t="shared" si="598"/>
        <v>235.24505626264141</v>
      </c>
      <c r="AKN48" s="8">
        <f t="shared" si="173"/>
        <v>240.54503971883236</v>
      </c>
      <c r="AKO48" s="8">
        <v>0</v>
      </c>
      <c r="AKP48" s="8">
        <f t="shared" si="174"/>
        <v>1.0344827586206897</v>
      </c>
      <c r="AKR48" s="5">
        <f t="shared" si="469"/>
        <v>45</v>
      </c>
      <c r="AKS48" s="5">
        <v>0.7046</v>
      </c>
      <c r="AKT48" s="5">
        <f t="shared" si="470"/>
        <v>121.94249088848576</v>
      </c>
      <c r="AKW48" s="5">
        <f t="shared" si="471"/>
        <v>45</v>
      </c>
      <c r="AKX48" s="8">
        <f t="shared" si="599"/>
        <v>246.71723053715414</v>
      </c>
      <c r="AKY48" s="8">
        <f t="shared" si="175"/>
        <v>252.29490837141796</v>
      </c>
      <c r="AKZ48" s="8">
        <v>0</v>
      </c>
      <c r="ALA48" s="8">
        <f t="shared" si="176"/>
        <v>1.0344827586206897</v>
      </c>
      <c r="ALC48" s="5">
        <f t="shared" si="472"/>
        <v>45</v>
      </c>
      <c r="ALD48" s="5">
        <v>0.23042000000000001</v>
      </c>
      <c r="ALE48" s="5">
        <f t="shared" si="473"/>
        <v>26.19103674943095</v>
      </c>
      <c r="ALH48" s="5">
        <f t="shared" si="474"/>
        <v>45</v>
      </c>
      <c r="ALI48" s="8">
        <f t="shared" si="600"/>
        <v>229.52275388738283</v>
      </c>
      <c r="ALJ48" s="8">
        <f t="shared" si="177"/>
        <v>234.71013162490351</v>
      </c>
      <c r="ALK48" s="8">
        <v>0</v>
      </c>
      <c r="ALL48" s="8">
        <f t="shared" si="178"/>
        <v>1.0344827586206897</v>
      </c>
      <c r="ALN48" s="5">
        <f t="shared" si="475"/>
        <v>45</v>
      </c>
      <c r="ALO48" s="5">
        <v>0.34211999999999998</v>
      </c>
      <c r="ALP48" s="5">
        <f t="shared" si="476"/>
        <v>41.87327351090687</v>
      </c>
      <c r="ALS48" s="5">
        <f t="shared" si="477"/>
        <v>45</v>
      </c>
      <c r="ALT48" s="8">
        <f t="shared" si="601"/>
        <v>246.71723053715414</v>
      </c>
      <c r="ALU48" s="8">
        <f t="shared" si="179"/>
        <v>252.29490837141796</v>
      </c>
      <c r="ALV48" s="8">
        <v>0</v>
      </c>
      <c r="ALW48" s="8">
        <f t="shared" si="180"/>
        <v>1.0344827586206897</v>
      </c>
      <c r="ALY48" s="5">
        <f t="shared" si="478"/>
        <v>45</v>
      </c>
      <c r="ALZ48" s="5">
        <v>0.76317000000000002</v>
      </c>
      <c r="AMA48" s="5">
        <f t="shared" si="479"/>
        <v>144.04126948074949</v>
      </c>
      <c r="AMD48" s="5">
        <f t="shared" si="480"/>
        <v>45</v>
      </c>
      <c r="AME48" s="8">
        <f t="shared" si="602"/>
        <v>217.85612115204503</v>
      </c>
      <c r="AMF48" s="8">
        <f t="shared" si="181"/>
        <v>222.7609015375406</v>
      </c>
      <c r="AMG48" s="8">
        <v>1</v>
      </c>
      <c r="AMH48" s="8">
        <f t="shared" si="182"/>
        <v>1.1494252873563264E-3</v>
      </c>
      <c r="AMJ48" s="5">
        <f t="shared" si="481"/>
        <v>45</v>
      </c>
      <c r="AMK48" s="5">
        <v>0.65783999999999998</v>
      </c>
      <c r="AML48" s="5">
        <f t="shared" si="482"/>
        <v>107.24768150634839</v>
      </c>
      <c r="AMO48" s="5">
        <f t="shared" si="483"/>
        <v>45</v>
      </c>
      <c r="AMP48" s="8">
        <f t="shared" si="603"/>
        <v>215.58560735842374</v>
      </c>
      <c r="AMQ48" s="8">
        <f t="shared" si="183"/>
        <v>220.4291612470461</v>
      </c>
      <c r="AMR48" s="8">
        <v>0</v>
      </c>
      <c r="AMS48" s="8">
        <f t="shared" si="184"/>
        <v>1.0344827586206897</v>
      </c>
      <c r="AMU48" s="5">
        <f t="shared" si="484"/>
        <v>45</v>
      </c>
      <c r="AMV48" s="5">
        <v>0.51602000000000003</v>
      </c>
      <c r="AMW48" s="5">
        <f t="shared" si="485"/>
        <v>72.571169543334534</v>
      </c>
      <c r="AMZ48" s="5">
        <f t="shared" si="486"/>
        <v>45</v>
      </c>
      <c r="ANA48" s="8">
        <f t="shared" si="604"/>
        <v>215.58560735842374</v>
      </c>
      <c r="ANB48" s="8">
        <f t="shared" si="185"/>
        <v>220.4291612470461</v>
      </c>
      <c r="ANC48" s="8">
        <v>0</v>
      </c>
      <c r="AND48" s="8">
        <f t="shared" si="186"/>
        <v>1.0344827586206897</v>
      </c>
      <c r="ANF48" s="5">
        <f t="shared" si="487"/>
        <v>45</v>
      </c>
      <c r="ANG48" s="5">
        <v>0.27289999999999998</v>
      </c>
      <c r="ANH48" s="5">
        <f t="shared" si="488"/>
        <v>31.86912593261258</v>
      </c>
      <c r="ANK48" s="5">
        <f t="shared" si="489"/>
        <v>45</v>
      </c>
      <c r="ANL48" s="8">
        <f t="shared" si="605"/>
        <v>235.24505626264141</v>
      </c>
      <c r="ANM48" s="8">
        <f t="shared" si="187"/>
        <v>240.54503971883236</v>
      </c>
      <c r="ANN48" s="8">
        <v>0</v>
      </c>
      <c r="ANO48" s="8">
        <f t="shared" si="188"/>
        <v>1.0344827586206897</v>
      </c>
      <c r="ANQ48" s="5">
        <f t="shared" si="490"/>
        <v>45</v>
      </c>
      <c r="ANR48" s="5">
        <v>0.67539000000000005</v>
      </c>
      <c r="ANS48" s="5">
        <f t="shared" si="491"/>
        <v>112.51308172289185</v>
      </c>
      <c r="ANV48" s="5">
        <f t="shared" si="492"/>
        <v>45</v>
      </c>
      <c r="ANW48" s="8">
        <f t="shared" si="606"/>
        <v>208.95373924781018</v>
      </c>
      <c r="ANX48" s="8">
        <f t="shared" si="189"/>
        <v>213.66438971461494</v>
      </c>
      <c r="ANY48" s="8">
        <v>1</v>
      </c>
      <c r="ANZ48" s="8">
        <f t="shared" si="190"/>
        <v>1.1494252873563264E-3</v>
      </c>
      <c r="AOB48" s="5">
        <f t="shared" si="493"/>
        <v>45</v>
      </c>
      <c r="AOC48" s="5">
        <v>0.67539000000000005</v>
      </c>
      <c r="AOD48" s="5">
        <f t="shared" si="494"/>
        <v>112.51308172289185</v>
      </c>
      <c r="AOG48" s="5">
        <f t="shared" si="495"/>
        <v>45</v>
      </c>
      <c r="AOH48" s="8">
        <f t="shared" si="607"/>
        <v>208.95373924781018</v>
      </c>
      <c r="AOI48" s="8">
        <f t="shared" si="191"/>
        <v>213.66438971461494</v>
      </c>
      <c r="AOJ48" s="8">
        <v>1</v>
      </c>
      <c r="AOK48" s="8">
        <f t="shared" si="192"/>
        <v>1.1494252873563264E-3</v>
      </c>
      <c r="AOM48" s="5">
        <f t="shared" si="496"/>
        <v>45</v>
      </c>
      <c r="AON48" s="5">
        <v>0.65783999999999998</v>
      </c>
      <c r="AOO48" s="5">
        <f t="shared" si="497"/>
        <v>107.24768150634839</v>
      </c>
      <c r="AOR48" s="5">
        <f t="shared" si="498"/>
        <v>45</v>
      </c>
      <c r="AOS48" s="8">
        <f t="shared" si="608"/>
        <v>215.58560735842374</v>
      </c>
      <c r="AOT48" s="8">
        <f t="shared" si="193"/>
        <v>220.4291612470461</v>
      </c>
      <c r="AOU48" s="8">
        <v>0</v>
      </c>
      <c r="AOV48" s="8">
        <f t="shared" si="194"/>
        <v>1.0344827586206897</v>
      </c>
      <c r="AOX48" s="5">
        <f t="shared" si="499"/>
        <v>45</v>
      </c>
      <c r="AOY48" s="5">
        <v>0.52644999999999997</v>
      </c>
      <c r="AOZ48" s="5">
        <f t="shared" si="500"/>
        <v>74.749777531002664</v>
      </c>
      <c r="APC48" s="5">
        <f t="shared" si="501"/>
        <v>45</v>
      </c>
      <c r="APD48" s="8">
        <f t="shared" si="609"/>
        <v>250.31610623223807</v>
      </c>
      <c r="APE48" s="8">
        <f t="shared" si="195"/>
        <v>255.97557669593562</v>
      </c>
      <c r="APF48" s="8">
        <v>0</v>
      </c>
      <c r="APG48" s="8">
        <f t="shared" si="196"/>
        <v>1.0344827586206897</v>
      </c>
      <c r="API48" s="5">
        <f t="shared" si="502"/>
        <v>45</v>
      </c>
      <c r="APJ48" s="5">
        <v>0.62766</v>
      </c>
      <c r="APK48" s="5">
        <f t="shared" si="503"/>
        <v>98.794786363838611</v>
      </c>
      <c r="APN48" s="5">
        <f t="shared" si="504"/>
        <v>45</v>
      </c>
      <c r="APO48" s="8">
        <f t="shared" si="610"/>
        <v>215.58560735842374</v>
      </c>
      <c r="APP48" s="8">
        <f t="shared" si="197"/>
        <v>220.4291612470461</v>
      </c>
      <c r="APQ48" s="8">
        <v>0</v>
      </c>
      <c r="APR48" s="8">
        <f t="shared" si="198"/>
        <v>1.0344827586206897</v>
      </c>
      <c r="APT48" s="5">
        <f t="shared" si="505"/>
        <v>45</v>
      </c>
      <c r="APU48" s="5">
        <v>0.51602000000000003</v>
      </c>
      <c r="APV48" s="5">
        <f t="shared" si="506"/>
        <v>72.571169543334534</v>
      </c>
      <c r="APY48" s="5">
        <f t="shared" si="507"/>
        <v>45</v>
      </c>
      <c r="APZ48" s="8">
        <f t="shared" si="611"/>
        <v>215.58560735842374</v>
      </c>
      <c r="AQA48" s="8">
        <f t="shared" si="199"/>
        <v>220.4291612470461</v>
      </c>
      <c r="AQB48" s="8">
        <v>0</v>
      </c>
      <c r="AQC48" s="8">
        <f t="shared" si="200"/>
        <v>1.0344827586206897</v>
      </c>
      <c r="AQE48" s="5">
        <f t="shared" si="508"/>
        <v>45</v>
      </c>
      <c r="AQF48" s="5">
        <v>0.10062</v>
      </c>
      <c r="AQG48" s="5">
        <f t="shared" si="509"/>
        <v>10.604964193969705</v>
      </c>
      <c r="AQJ48" s="5">
        <f t="shared" si="510"/>
        <v>45</v>
      </c>
      <c r="AQK48" s="8">
        <f t="shared" si="612"/>
        <v>205.7819415292127</v>
      </c>
      <c r="AQL48" s="8">
        <f t="shared" si="201"/>
        <v>210.43037679432388</v>
      </c>
      <c r="AQM48" s="8">
        <v>1</v>
      </c>
      <c r="AQN48" s="8">
        <f t="shared" si="202"/>
        <v>1.1494252873563264E-3</v>
      </c>
    </row>
    <row r="49" spans="12:1132" x14ac:dyDescent="0.25">
      <c r="L49" s="5">
        <f t="shared" si="203"/>
        <v>46</v>
      </c>
      <c r="M49" s="5">
        <v>0.44744</v>
      </c>
      <c r="N49" s="5">
        <f t="shared" si="204"/>
        <v>59.319325420141965</v>
      </c>
      <c r="Q49" s="5">
        <f t="shared" si="205"/>
        <v>46</v>
      </c>
      <c r="R49" s="8">
        <f t="shared" si="511"/>
        <v>240.54503971883236</v>
      </c>
      <c r="S49" s="8">
        <f t="shared" si="0"/>
        <v>245.8450231750233</v>
      </c>
      <c r="T49" s="8">
        <f t="shared" si="613"/>
        <v>1</v>
      </c>
      <c r="U49" s="8">
        <f t="shared" si="1"/>
        <v>1.1494252873563264E-3</v>
      </c>
      <c r="W49" s="5">
        <f t="shared" si="207"/>
        <v>46</v>
      </c>
      <c r="X49" s="5">
        <v>0.30932999999999999</v>
      </c>
      <c r="Y49" s="5">
        <f t="shared" si="208"/>
        <v>37.009313802769313</v>
      </c>
      <c r="AB49" s="5">
        <f t="shared" si="209"/>
        <v>46</v>
      </c>
      <c r="AC49" s="8">
        <f t="shared" si="512"/>
        <v>234.71013162490351</v>
      </c>
      <c r="AD49" s="8">
        <f t="shared" si="210"/>
        <v>239.89750936242419</v>
      </c>
      <c r="AE49" s="8">
        <v>0</v>
      </c>
      <c r="AF49" s="8">
        <f t="shared" si="2"/>
        <v>1.0344827586206897</v>
      </c>
      <c r="AH49" s="5">
        <f t="shared" si="211"/>
        <v>46</v>
      </c>
      <c r="AI49" s="5">
        <v>0.27289999999999998</v>
      </c>
      <c r="AJ49" s="5">
        <f t="shared" si="212"/>
        <v>31.86912593261258</v>
      </c>
      <c r="AM49" s="5">
        <f t="shared" si="213"/>
        <v>46</v>
      </c>
      <c r="AN49" s="8">
        <f t="shared" si="513"/>
        <v>240.54503971883236</v>
      </c>
      <c r="AO49" s="8">
        <f t="shared" si="3"/>
        <v>245.8450231750233</v>
      </c>
      <c r="AP49" s="8">
        <v>1</v>
      </c>
      <c r="AQ49" s="8">
        <f t="shared" si="4"/>
        <v>1.1494252873563264E-3</v>
      </c>
      <c r="AS49" s="5">
        <f t="shared" si="214"/>
        <v>46</v>
      </c>
      <c r="AT49" s="5">
        <v>0.35432000000000002</v>
      </c>
      <c r="AU49" s="5">
        <f t="shared" si="215"/>
        <v>43.745125396602013</v>
      </c>
      <c r="AX49" s="5">
        <f t="shared" si="216"/>
        <v>46</v>
      </c>
      <c r="AY49" s="8">
        <f t="shared" si="514"/>
        <v>286.1209563337319</v>
      </c>
      <c r="AZ49" s="8">
        <f t="shared" si="5"/>
        <v>292.42635418855838</v>
      </c>
      <c r="BA49" s="8">
        <v>0</v>
      </c>
      <c r="BB49" s="8">
        <f t="shared" si="6"/>
        <v>1.0344827586206897</v>
      </c>
      <c r="BD49" s="5">
        <f t="shared" si="217"/>
        <v>46</v>
      </c>
      <c r="BE49" s="5">
        <v>0.73816999999999999</v>
      </c>
      <c r="BF49" s="5">
        <f t="shared" si="218"/>
        <v>134.00598407803562</v>
      </c>
      <c r="BI49" s="5">
        <f t="shared" si="219"/>
        <v>46</v>
      </c>
      <c r="BJ49" s="8">
        <f t="shared" si="515"/>
        <v>252.91648358216779</v>
      </c>
      <c r="BK49" s="8">
        <f t="shared" si="7"/>
        <v>258.50797419889273</v>
      </c>
      <c r="BL49" s="8">
        <v>0</v>
      </c>
      <c r="BM49" s="8">
        <f t="shared" si="8"/>
        <v>1.0344827586206897</v>
      </c>
      <c r="BO49" s="5">
        <f t="shared" si="220"/>
        <v>46</v>
      </c>
      <c r="BP49" s="5">
        <v>0.44744</v>
      </c>
      <c r="BQ49" s="5">
        <f t="shared" si="221"/>
        <v>59.319325420141965</v>
      </c>
      <c r="BT49" s="5">
        <f t="shared" si="222"/>
        <v>46</v>
      </c>
      <c r="BU49" s="8">
        <f t="shared" si="516"/>
        <v>240.54503971883236</v>
      </c>
      <c r="BV49" s="8">
        <f t="shared" si="9"/>
        <v>245.8450231750233</v>
      </c>
      <c r="BW49" s="8">
        <v>1</v>
      </c>
      <c r="BX49" s="8">
        <f t="shared" si="10"/>
        <v>1.1494252873563264E-3</v>
      </c>
      <c r="BZ49" s="5">
        <f t="shared" si="223"/>
        <v>46</v>
      </c>
      <c r="CA49" s="5">
        <v>0.3957</v>
      </c>
      <c r="CB49" s="5">
        <f t="shared" si="224"/>
        <v>50.368451561462415</v>
      </c>
      <c r="CE49" s="5">
        <f t="shared" si="225"/>
        <v>46</v>
      </c>
      <c r="CF49" s="8">
        <f t="shared" si="517"/>
        <v>220.4291612470461</v>
      </c>
      <c r="CG49" s="8">
        <f t="shared" si="11"/>
        <v>225.27271513566845</v>
      </c>
      <c r="CH49" s="8">
        <v>0</v>
      </c>
      <c r="CI49" s="8">
        <f t="shared" si="12"/>
        <v>1.0344827586206897</v>
      </c>
      <c r="CK49" s="5">
        <f t="shared" si="226"/>
        <v>46</v>
      </c>
      <c r="CL49" s="5">
        <v>0.23042000000000001</v>
      </c>
      <c r="CM49" s="5">
        <f t="shared" si="227"/>
        <v>26.19103674943095</v>
      </c>
      <c r="CP49" s="5">
        <f t="shared" si="228"/>
        <v>46</v>
      </c>
      <c r="CQ49" s="8">
        <f t="shared" si="518"/>
        <v>234.71013162490351</v>
      </c>
      <c r="CR49" s="8">
        <f t="shared" si="13"/>
        <v>239.89750936242419</v>
      </c>
      <c r="CS49" s="8">
        <v>0</v>
      </c>
      <c r="CT49" s="8">
        <f t="shared" si="14"/>
        <v>1.0344827586206897</v>
      </c>
      <c r="CV49" s="5">
        <f t="shared" si="229"/>
        <v>46</v>
      </c>
      <c r="CW49" s="5">
        <v>0.10062</v>
      </c>
      <c r="CX49" s="5">
        <f t="shared" si="230"/>
        <v>10.604964193969705</v>
      </c>
      <c r="DA49" s="5">
        <f t="shared" si="231"/>
        <v>46</v>
      </c>
      <c r="DB49" s="8">
        <f t="shared" si="519"/>
        <v>234.68278805275119</v>
      </c>
      <c r="DC49" s="8">
        <f t="shared" si="15"/>
        <v>239.87016579027187</v>
      </c>
      <c r="DD49" s="8">
        <v>1</v>
      </c>
      <c r="DE49" s="8">
        <f t="shared" si="16"/>
        <v>1.1494252873563264E-3</v>
      </c>
      <c r="DG49" s="5">
        <f t="shared" si="232"/>
        <v>46</v>
      </c>
      <c r="DH49" s="5">
        <v>0.81674000000000002</v>
      </c>
      <c r="DI49" s="5">
        <f t="shared" si="233"/>
        <v>169.684936944507</v>
      </c>
      <c r="DL49" s="5">
        <f t="shared" si="234"/>
        <v>46</v>
      </c>
      <c r="DM49" s="8">
        <f t="shared" si="520"/>
        <v>252.29490837141796</v>
      </c>
      <c r="DN49" s="8">
        <f t="shared" si="17"/>
        <v>257.87258620568178</v>
      </c>
      <c r="DO49" s="8">
        <v>0</v>
      </c>
      <c r="DP49" s="8">
        <f t="shared" si="18"/>
        <v>1.0344827586206897</v>
      </c>
      <c r="DR49" s="5">
        <f t="shared" si="235"/>
        <v>46</v>
      </c>
      <c r="DS49" s="5">
        <v>0.64610999999999996</v>
      </c>
      <c r="DT49" s="5">
        <f t="shared" si="236"/>
        <v>103.8769148599596</v>
      </c>
      <c r="DW49" s="5">
        <f t="shared" si="237"/>
        <v>46</v>
      </c>
      <c r="DX49" s="8">
        <f t="shared" si="521"/>
        <v>252.29490837141796</v>
      </c>
      <c r="DY49" s="8">
        <f t="shared" si="19"/>
        <v>257.87258620568178</v>
      </c>
      <c r="DZ49" s="8">
        <v>0</v>
      </c>
      <c r="EA49" s="8">
        <f t="shared" si="20"/>
        <v>1.0344827586206897</v>
      </c>
      <c r="EC49" s="5">
        <f t="shared" si="238"/>
        <v>46</v>
      </c>
      <c r="ED49" s="5">
        <v>0.11677999999999999</v>
      </c>
      <c r="EE49" s="5">
        <f t="shared" si="239"/>
        <v>12.418095878816244</v>
      </c>
      <c r="EH49" s="5">
        <f t="shared" si="240"/>
        <v>46</v>
      </c>
      <c r="EI49" s="8">
        <f t="shared" si="522"/>
        <v>250.10923688262267</v>
      </c>
      <c r="EJ49" s="8">
        <f t="shared" si="21"/>
        <v>255.63834423935771</v>
      </c>
      <c r="EK49" s="8">
        <v>0</v>
      </c>
      <c r="EL49" s="8">
        <f t="shared" si="22"/>
        <v>1.0344827586206897</v>
      </c>
      <c r="EN49" s="5">
        <f t="shared" si="241"/>
        <v>46</v>
      </c>
      <c r="EO49" s="5">
        <v>0.65783999999999998</v>
      </c>
      <c r="EP49" s="5">
        <f t="shared" si="242"/>
        <v>107.24768150634839</v>
      </c>
      <c r="ES49" s="5">
        <f t="shared" si="243"/>
        <v>46</v>
      </c>
      <c r="ET49" s="8">
        <f t="shared" si="523"/>
        <v>251.27906731211715</v>
      </c>
      <c r="EU49" s="8">
        <f t="shared" si="23"/>
        <v>256.80817466885219</v>
      </c>
      <c r="EV49" s="8">
        <v>0</v>
      </c>
      <c r="EW49" s="8">
        <f t="shared" si="24"/>
        <v>1.0344827586206897</v>
      </c>
      <c r="EY49" s="5">
        <f t="shared" si="244"/>
        <v>46</v>
      </c>
      <c r="EZ49" s="5">
        <v>0.61516000000000004</v>
      </c>
      <c r="FA49" s="5">
        <f t="shared" si="245"/>
        <v>95.492761548907339</v>
      </c>
      <c r="FD49" s="5">
        <f t="shared" si="246"/>
        <v>46</v>
      </c>
      <c r="FE49" s="8">
        <f t="shared" si="524"/>
        <v>213.66438971461494</v>
      </c>
      <c r="FF49" s="8">
        <f t="shared" si="25"/>
        <v>218.37504018141971</v>
      </c>
      <c r="FG49" s="8">
        <v>0</v>
      </c>
      <c r="FH49" s="8">
        <f t="shared" si="26"/>
        <v>1.0344827586206897</v>
      </c>
      <c r="FJ49" s="5">
        <f t="shared" si="247"/>
        <v>46</v>
      </c>
      <c r="FK49" s="5">
        <v>0.36375000000000002</v>
      </c>
      <c r="FL49" s="5">
        <f t="shared" si="248"/>
        <v>45.216371111740457</v>
      </c>
      <c r="FO49" s="5">
        <f t="shared" si="249"/>
        <v>46</v>
      </c>
      <c r="FP49" s="8">
        <f t="shared" si="525"/>
        <v>250.10923688262267</v>
      </c>
      <c r="FQ49" s="8">
        <f t="shared" si="27"/>
        <v>255.63834423935771</v>
      </c>
      <c r="FR49" s="8">
        <v>0</v>
      </c>
      <c r="FS49" s="8">
        <f t="shared" si="28"/>
        <v>1.0344827586206897</v>
      </c>
      <c r="FU49" s="5">
        <f t="shared" si="250"/>
        <v>46</v>
      </c>
      <c r="FV49" s="5">
        <v>0.79501999999999995</v>
      </c>
      <c r="FW49" s="5">
        <f t="shared" si="251"/>
        <v>158.484286557872</v>
      </c>
      <c r="FZ49" s="5">
        <f t="shared" si="252"/>
        <v>46</v>
      </c>
      <c r="GA49" s="8">
        <f t="shared" si="526"/>
        <v>235.6069068483481</v>
      </c>
      <c r="GB49" s="8">
        <f t="shared" si="29"/>
        <v>240.81421292416755</v>
      </c>
      <c r="GC49" s="8">
        <v>0</v>
      </c>
      <c r="GD49" s="8">
        <f t="shared" si="30"/>
        <v>1.0344827586206897</v>
      </c>
      <c r="GF49" s="5">
        <f t="shared" si="253"/>
        <v>46</v>
      </c>
      <c r="GG49" s="5">
        <v>0.30932999999999999</v>
      </c>
      <c r="GH49" s="5">
        <f t="shared" si="254"/>
        <v>37.009313802769313</v>
      </c>
      <c r="GK49" s="5">
        <f t="shared" si="255"/>
        <v>46</v>
      </c>
      <c r="GL49" s="8">
        <f t="shared" si="527"/>
        <v>234.71013162490351</v>
      </c>
      <c r="GM49" s="8">
        <f t="shared" si="31"/>
        <v>239.89750936242419</v>
      </c>
      <c r="GN49" s="8">
        <v>0</v>
      </c>
      <c r="GO49" s="8">
        <f t="shared" si="32"/>
        <v>1.0344827586206897</v>
      </c>
      <c r="GQ49" s="5">
        <f t="shared" si="256"/>
        <v>46</v>
      </c>
      <c r="GR49" s="5">
        <v>5.3429999999999998E-2</v>
      </c>
      <c r="GS49" s="5">
        <f t="shared" si="257"/>
        <v>5.4910354384905578</v>
      </c>
      <c r="GV49" s="5">
        <f t="shared" si="258"/>
        <v>46</v>
      </c>
      <c r="GW49" s="8">
        <f t="shared" si="528"/>
        <v>244.24019710835975</v>
      </c>
      <c r="GX49" s="8">
        <f t="shared" si="33"/>
        <v>249.63353939481198</v>
      </c>
      <c r="GY49" s="8">
        <v>0</v>
      </c>
      <c r="GZ49" s="8">
        <f t="shared" si="34"/>
        <v>1.0344827586206897</v>
      </c>
      <c r="HB49" s="5">
        <f t="shared" si="259"/>
        <v>46</v>
      </c>
      <c r="HC49" s="5">
        <v>0.83365999999999996</v>
      </c>
      <c r="HD49" s="5">
        <f t="shared" si="260"/>
        <v>179.37213925415955</v>
      </c>
      <c r="HG49" s="5">
        <f t="shared" si="261"/>
        <v>46</v>
      </c>
      <c r="HH49" s="8">
        <f t="shared" si="529"/>
        <v>244.24019710835975</v>
      </c>
      <c r="HI49" s="8">
        <f t="shared" si="35"/>
        <v>249.63353939481198</v>
      </c>
      <c r="HJ49" s="8">
        <v>0</v>
      </c>
      <c r="HK49" s="8">
        <f t="shared" si="36"/>
        <v>1.0344827586206897</v>
      </c>
      <c r="HM49" s="5">
        <f t="shared" si="262"/>
        <v>46</v>
      </c>
      <c r="HN49" s="5">
        <v>0.24773999999999999</v>
      </c>
      <c r="HO49" s="5">
        <f t="shared" si="263"/>
        <v>28.467327010736515</v>
      </c>
      <c r="HR49" s="5">
        <f t="shared" si="264"/>
        <v>46</v>
      </c>
      <c r="HS49" s="8">
        <f t="shared" si="530"/>
        <v>247.38318234387225</v>
      </c>
      <c r="HT49" s="8">
        <f t="shared" si="37"/>
        <v>252.82739939530134</v>
      </c>
      <c r="HU49" s="8">
        <v>0</v>
      </c>
      <c r="HV49" s="8">
        <f t="shared" si="38"/>
        <v>1.0344827586206897</v>
      </c>
      <c r="HX49" s="5">
        <f t="shared" si="265"/>
        <v>46</v>
      </c>
      <c r="HY49" s="5">
        <v>0.27289999999999998</v>
      </c>
      <c r="HZ49" s="5">
        <f t="shared" si="266"/>
        <v>31.86912593261258</v>
      </c>
      <c r="IC49" s="5">
        <f t="shared" si="267"/>
        <v>46</v>
      </c>
      <c r="ID49" s="8">
        <f t="shared" si="531"/>
        <v>240.54503971883236</v>
      </c>
      <c r="IE49" s="8">
        <f t="shared" si="39"/>
        <v>245.8450231750233</v>
      </c>
      <c r="IF49" s="8">
        <v>1</v>
      </c>
      <c r="IG49" s="8">
        <f t="shared" si="40"/>
        <v>1.1494252873563264E-3</v>
      </c>
      <c r="II49" s="5">
        <f t="shared" si="268"/>
        <v>46</v>
      </c>
      <c r="IJ49" s="5">
        <v>0.83365999999999996</v>
      </c>
      <c r="IK49" s="5">
        <f t="shared" si="269"/>
        <v>179.37213925415955</v>
      </c>
      <c r="IN49" s="5">
        <f t="shared" si="270"/>
        <v>46</v>
      </c>
      <c r="IO49" s="8">
        <f t="shared" si="532"/>
        <v>244.24019710835975</v>
      </c>
      <c r="IP49" s="8">
        <f t="shared" si="41"/>
        <v>249.63353939481198</v>
      </c>
      <c r="IQ49" s="8">
        <v>0</v>
      </c>
      <c r="IR49" s="8">
        <f t="shared" si="42"/>
        <v>1.0344827586206897</v>
      </c>
      <c r="IT49" s="5">
        <f t="shared" si="271"/>
        <v>46</v>
      </c>
      <c r="IU49" s="5">
        <v>0.3957</v>
      </c>
      <c r="IV49" s="5">
        <f t="shared" si="272"/>
        <v>50.368451561462415</v>
      </c>
      <c r="IY49" s="5">
        <f t="shared" si="273"/>
        <v>46</v>
      </c>
      <c r="IZ49" s="8">
        <f t="shared" si="533"/>
        <v>220.4291612470461</v>
      </c>
      <c r="JA49" s="8">
        <f t="shared" si="43"/>
        <v>225.27271513566845</v>
      </c>
      <c r="JB49" s="8">
        <v>0</v>
      </c>
      <c r="JC49" s="8">
        <f t="shared" si="44"/>
        <v>1.0344827586206897</v>
      </c>
      <c r="JE49" s="5">
        <f t="shared" si="274"/>
        <v>46</v>
      </c>
      <c r="JF49" s="5">
        <v>0.57340000000000002</v>
      </c>
      <c r="JG49" s="5">
        <f t="shared" si="275"/>
        <v>85.190847294488691</v>
      </c>
      <c r="JJ49" s="5">
        <f t="shared" si="276"/>
        <v>46</v>
      </c>
      <c r="JK49" s="8">
        <f t="shared" si="534"/>
        <v>250.10923688262267</v>
      </c>
      <c r="JL49" s="8">
        <f t="shared" si="45"/>
        <v>255.63834423935771</v>
      </c>
      <c r="JM49" s="8">
        <v>0</v>
      </c>
      <c r="JN49" s="8">
        <f t="shared" si="46"/>
        <v>1.0344827586206897</v>
      </c>
      <c r="JP49" s="5">
        <f t="shared" si="277"/>
        <v>46</v>
      </c>
      <c r="JQ49" s="5">
        <v>0.44744</v>
      </c>
      <c r="JR49" s="5">
        <f t="shared" si="278"/>
        <v>59.319325420141965</v>
      </c>
      <c r="JU49" s="5">
        <f t="shared" si="279"/>
        <v>46</v>
      </c>
      <c r="JV49" s="8">
        <f t="shared" si="535"/>
        <v>240.54503971883236</v>
      </c>
      <c r="JW49" s="8">
        <f t="shared" si="47"/>
        <v>245.8450231750233</v>
      </c>
      <c r="JX49" s="8">
        <v>1</v>
      </c>
      <c r="JY49" s="8">
        <f t="shared" si="48"/>
        <v>1.1494252873563264E-3</v>
      </c>
      <c r="KA49" s="5">
        <f t="shared" si="280"/>
        <v>46</v>
      </c>
      <c r="KB49" s="5">
        <v>0.79501999999999995</v>
      </c>
      <c r="KC49" s="5">
        <f t="shared" si="281"/>
        <v>158.484286557872</v>
      </c>
      <c r="KF49" s="5">
        <f t="shared" si="282"/>
        <v>46</v>
      </c>
      <c r="KG49" s="8">
        <f t="shared" si="536"/>
        <v>234.71013162490351</v>
      </c>
      <c r="KH49" s="8">
        <f t="shared" si="49"/>
        <v>239.89750936242419</v>
      </c>
      <c r="KI49" s="8">
        <v>0</v>
      </c>
      <c r="KJ49" s="8">
        <f t="shared" si="50"/>
        <v>1.0344827586206897</v>
      </c>
      <c r="KL49" s="5">
        <f t="shared" si="283"/>
        <v>46</v>
      </c>
      <c r="KM49" s="5">
        <v>0.55584999999999996</v>
      </c>
      <c r="KN49" s="5">
        <f t="shared" si="284"/>
        <v>81.159293576642696</v>
      </c>
      <c r="KQ49" s="5">
        <f t="shared" si="285"/>
        <v>46</v>
      </c>
      <c r="KR49" s="8">
        <f t="shared" si="537"/>
        <v>218.30316985091486</v>
      </c>
      <c r="KS49" s="8">
        <f t="shared" si="51"/>
        <v>223.12536315088894</v>
      </c>
      <c r="KT49" s="8">
        <v>1</v>
      </c>
      <c r="KU49" s="8">
        <f t="shared" si="52"/>
        <v>1.1494252873563264E-3</v>
      </c>
      <c r="KW49" s="5">
        <f t="shared" si="286"/>
        <v>46</v>
      </c>
      <c r="KX49" s="5">
        <v>0.30932999999999999</v>
      </c>
      <c r="KY49" s="5">
        <f t="shared" si="287"/>
        <v>37.009313802769313</v>
      </c>
      <c r="LB49" s="5">
        <f t="shared" si="288"/>
        <v>46</v>
      </c>
      <c r="LC49" s="8">
        <f t="shared" si="538"/>
        <v>234.71013162490351</v>
      </c>
      <c r="LD49" s="8">
        <f t="shared" si="53"/>
        <v>239.89750936242419</v>
      </c>
      <c r="LE49" s="8">
        <v>0</v>
      </c>
      <c r="LF49" s="8">
        <f t="shared" si="54"/>
        <v>1.0344827586206897</v>
      </c>
      <c r="LH49" s="5">
        <f t="shared" si="289"/>
        <v>46</v>
      </c>
      <c r="LI49" s="5">
        <v>0.13750999999999999</v>
      </c>
      <c r="LJ49" s="5">
        <f t="shared" si="290"/>
        <v>14.79317243467341</v>
      </c>
      <c r="LM49" s="5">
        <f t="shared" si="291"/>
        <v>46</v>
      </c>
      <c r="LN49" s="8">
        <f t="shared" si="539"/>
        <v>247.38318234387225</v>
      </c>
      <c r="LO49" s="8">
        <f t="shared" si="55"/>
        <v>252.82739939530134</v>
      </c>
      <c r="LP49" s="8">
        <v>0</v>
      </c>
      <c r="LQ49" s="8">
        <f t="shared" si="56"/>
        <v>1.0344827586206897</v>
      </c>
      <c r="LS49" s="5">
        <f t="shared" si="292"/>
        <v>46</v>
      </c>
      <c r="LT49" s="5">
        <v>0.81655</v>
      </c>
      <c r="LU49" s="5">
        <f t="shared" si="293"/>
        <v>169.5813128180846</v>
      </c>
      <c r="LX49" s="5">
        <f t="shared" si="294"/>
        <v>46</v>
      </c>
      <c r="LY49" s="8">
        <f t="shared" si="540"/>
        <v>213.66438971461494</v>
      </c>
      <c r="LZ49" s="8">
        <f t="shared" si="57"/>
        <v>218.37504018141971</v>
      </c>
      <c r="MA49" s="8">
        <v>0</v>
      </c>
      <c r="MB49" s="8">
        <f t="shared" si="58"/>
        <v>1.0344827586206897</v>
      </c>
      <c r="MD49" s="5">
        <f t="shared" si="295"/>
        <v>46</v>
      </c>
      <c r="ME49" s="5">
        <v>0.96004</v>
      </c>
      <c r="MF49" s="5">
        <f t="shared" si="296"/>
        <v>321.98763252017841</v>
      </c>
      <c r="MI49" s="5">
        <f t="shared" si="297"/>
        <v>46</v>
      </c>
      <c r="MJ49" s="8">
        <f t="shared" si="541"/>
        <v>252.91648358216779</v>
      </c>
      <c r="MK49" s="8">
        <f t="shared" si="59"/>
        <v>258.50797419889273</v>
      </c>
      <c r="ML49" s="8">
        <v>0</v>
      </c>
      <c r="MM49" s="8">
        <f t="shared" si="60"/>
        <v>1.0344827586206897</v>
      </c>
      <c r="MO49" s="5">
        <f t="shared" si="298"/>
        <v>46</v>
      </c>
      <c r="MP49" s="5">
        <v>0.57340000000000002</v>
      </c>
      <c r="MQ49" s="5">
        <f t="shared" si="299"/>
        <v>85.190847294488691</v>
      </c>
      <c r="MT49" s="5">
        <f t="shared" si="300"/>
        <v>46</v>
      </c>
      <c r="MU49" s="8">
        <f t="shared" si="542"/>
        <v>250.10923688262267</v>
      </c>
      <c r="MV49" s="8">
        <f t="shared" si="61"/>
        <v>255.63834423935771</v>
      </c>
      <c r="MW49" s="8">
        <v>0</v>
      </c>
      <c r="MX49" s="8">
        <f t="shared" si="62"/>
        <v>1.0344827586206897</v>
      </c>
      <c r="MZ49" s="5">
        <f t="shared" si="301"/>
        <v>46</v>
      </c>
      <c r="NA49" s="5">
        <v>0.44744</v>
      </c>
      <c r="NB49" s="5">
        <f t="shared" si="302"/>
        <v>59.319325420141965</v>
      </c>
      <c r="NE49" s="5">
        <f t="shared" si="303"/>
        <v>46</v>
      </c>
      <c r="NF49" s="8">
        <f t="shared" si="543"/>
        <v>240.54503971883236</v>
      </c>
      <c r="NG49" s="8">
        <f t="shared" si="63"/>
        <v>245.8450231750233</v>
      </c>
      <c r="NH49" s="8">
        <v>1</v>
      </c>
      <c r="NI49" s="8">
        <f t="shared" si="64"/>
        <v>1.1494252873563264E-3</v>
      </c>
      <c r="NK49" s="5">
        <f t="shared" si="304"/>
        <v>46</v>
      </c>
      <c r="NL49" s="5">
        <v>0.23042000000000001</v>
      </c>
      <c r="NM49" s="5">
        <f t="shared" si="305"/>
        <v>26.19103674943095</v>
      </c>
      <c r="NP49" s="5">
        <f t="shared" si="306"/>
        <v>46</v>
      </c>
      <c r="NQ49" s="8">
        <f t="shared" si="544"/>
        <v>234.71013162490351</v>
      </c>
      <c r="NR49" s="8">
        <f t="shared" si="65"/>
        <v>239.89750936242419</v>
      </c>
      <c r="NS49" s="8">
        <v>0</v>
      </c>
      <c r="NT49" s="8">
        <f t="shared" si="66"/>
        <v>1.0344827586206897</v>
      </c>
      <c r="NV49" s="5">
        <f t="shared" si="307"/>
        <v>46</v>
      </c>
      <c r="NW49" s="5">
        <v>0.55584999999999996</v>
      </c>
      <c r="NX49" s="5">
        <f t="shared" si="308"/>
        <v>81.159293576642696</v>
      </c>
      <c r="OA49" s="5">
        <f t="shared" si="309"/>
        <v>46</v>
      </c>
      <c r="OB49" s="8">
        <f t="shared" si="545"/>
        <v>218.30316985091486</v>
      </c>
      <c r="OC49" s="8">
        <f t="shared" si="67"/>
        <v>223.12536315088894</v>
      </c>
      <c r="OD49" s="8">
        <v>1</v>
      </c>
      <c r="OE49" s="8">
        <f t="shared" si="68"/>
        <v>1.1494252873563264E-3</v>
      </c>
      <c r="OG49" s="5">
        <f t="shared" si="310"/>
        <v>46</v>
      </c>
      <c r="OH49" s="5">
        <v>0.61516000000000004</v>
      </c>
      <c r="OI49" s="5">
        <f t="shared" si="311"/>
        <v>95.492761548907339</v>
      </c>
      <c r="OL49" s="5">
        <f t="shared" si="312"/>
        <v>46</v>
      </c>
      <c r="OM49" s="8">
        <f t="shared" si="546"/>
        <v>213.66438971461494</v>
      </c>
      <c r="ON49" s="8">
        <f t="shared" si="69"/>
        <v>218.37504018141971</v>
      </c>
      <c r="OO49" s="8">
        <v>0</v>
      </c>
      <c r="OP49" s="8">
        <f t="shared" si="70"/>
        <v>1.0344827586206897</v>
      </c>
      <c r="OR49" s="5">
        <f t="shared" si="313"/>
        <v>46</v>
      </c>
      <c r="OS49" s="5">
        <v>0.23042000000000001</v>
      </c>
      <c r="OT49" s="5">
        <f t="shared" si="314"/>
        <v>26.19103674943095</v>
      </c>
      <c r="OW49" s="5">
        <f t="shared" si="315"/>
        <v>46</v>
      </c>
      <c r="OX49" s="8">
        <f t="shared" si="547"/>
        <v>234.71013162490351</v>
      </c>
      <c r="OY49" s="8">
        <f t="shared" si="71"/>
        <v>239.89750936242419</v>
      </c>
      <c r="OZ49" s="8">
        <v>0</v>
      </c>
      <c r="PA49" s="8">
        <f t="shared" si="72"/>
        <v>1.0344827586206897</v>
      </c>
      <c r="PC49" s="5">
        <f t="shared" si="316"/>
        <v>46</v>
      </c>
      <c r="PD49" s="5">
        <v>0.44744</v>
      </c>
      <c r="PE49" s="5">
        <f t="shared" si="317"/>
        <v>59.319325420141965</v>
      </c>
      <c r="PH49" s="5">
        <f t="shared" si="318"/>
        <v>46</v>
      </c>
      <c r="PI49" s="8">
        <f t="shared" si="548"/>
        <v>240.54503971883236</v>
      </c>
      <c r="PJ49" s="8">
        <f t="shared" si="73"/>
        <v>245.8450231750233</v>
      </c>
      <c r="PK49" s="8">
        <v>1</v>
      </c>
      <c r="PL49" s="8">
        <f t="shared" si="74"/>
        <v>1.1494252873563264E-3</v>
      </c>
      <c r="PN49" s="5">
        <f t="shared" si="319"/>
        <v>46</v>
      </c>
      <c r="PO49" s="5">
        <v>0.23042000000000001</v>
      </c>
      <c r="PP49" s="5">
        <f t="shared" si="320"/>
        <v>26.19103674943095</v>
      </c>
      <c r="PS49" s="5">
        <f t="shared" si="321"/>
        <v>46</v>
      </c>
      <c r="PT49" s="8">
        <f t="shared" si="549"/>
        <v>234.71013162490351</v>
      </c>
      <c r="PU49" s="8">
        <f t="shared" si="75"/>
        <v>239.89750936242419</v>
      </c>
      <c r="PV49" s="8">
        <v>0</v>
      </c>
      <c r="PW49" s="8">
        <f t="shared" si="76"/>
        <v>1.0344827586206897</v>
      </c>
      <c r="PY49" s="5">
        <f t="shared" si="322"/>
        <v>46</v>
      </c>
      <c r="PZ49" s="5">
        <v>0.27289999999999998</v>
      </c>
      <c r="QA49" s="5">
        <f t="shared" si="323"/>
        <v>31.86912593261258</v>
      </c>
      <c r="QD49" s="5">
        <f t="shared" si="324"/>
        <v>46</v>
      </c>
      <c r="QE49" s="8">
        <f t="shared" si="550"/>
        <v>240.54503971883236</v>
      </c>
      <c r="QF49" s="8">
        <f t="shared" si="77"/>
        <v>245.8450231750233</v>
      </c>
      <c r="QG49" s="8">
        <v>1</v>
      </c>
      <c r="QH49" s="8">
        <f t="shared" si="78"/>
        <v>1.1494252873563264E-3</v>
      </c>
      <c r="QJ49" s="5">
        <f t="shared" si="325"/>
        <v>46</v>
      </c>
      <c r="QK49" s="5">
        <v>0.67157</v>
      </c>
      <c r="QL49" s="5">
        <f t="shared" si="326"/>
        <v>111.34315535664605</v>
      </c>
      <c r="QO49" s="5">
        <f t="shared" si="327"/>
        <v>46</v>
      </c>
      <c r="QP49" s="8">
        <f t="shared" si="551"/>
        <v>210.43037679432388</v>
      </c>
      <c r="QQ49" s="8">
        <f t="shared" si="79"/>
        <v>215.07881205943505</v>
      </c>
      <c r="QR49" s="8">
        <v>0</v>
      </c>
      <c r="QS49" s="8">
        <f t="shared" si="80"/>
        <v>1.0344827586206897</v>
      </c>
      <c r="QU49" s="5">
        <f t="shared" si="328"/>
        <v>46</v>
      </c>
      <c r="QV49" s="5">
        <v>0.67539000000000005</v>
      </c>
      <c r="QW49" s="5">
        <f t="shared" si="329"/>
        <v>112.51308172289185</v>
      </c>
      <c r="QZ49" s="5">
        <f t="shared" si="330"/>
        <v>46</v>
      </c>
      <c r="RA49" s="8">
        <f t="shared" si="552"/>
        <v>213.66438971461494</v>
      </c>
      <c r="RB49" s="8">
        <f t="shared" si="81"/>
        <v>218.37504018141971</v>
      </c>
      <c r="RC49" s="8">
        <v>0</v>
      </c>
      <c r="RD49" s="8">
        <f t="shared" si="82"/>
        <v>1.0344827586206897</v>
      </c>
      <c r="RF49" s="5">
        <f t="shared" si="331"/>
        <v>46</v>
      </c>
      <c r="RG49" s="5">
        <v>0.81164999999999998</v>
      </c>
      <c r="RH49" s="5">
        <f t="shared" si="332"/>
        <v>166.9453344844087</v>
      </c>
      <c r="RK49" s="5">
        <f t="shared" si="333"/>
        <v>46</v>
      </c>
      <c r="RL49" s="8">
        <f t="shared" si="553"/>
        <v>252.91648358216779</v>
      </c>
      <c r="RM49" s="8">
        <f t="shared" si="83"/>
        <v>258.50797419889273</v>
      </c>
      <c r="RN49" s="8">
        <v>0</v>
      </c>
      <c r="RO49" s="8">
        <f t="shared" si="84"/>
        <v>1.0344827586206897</v>
      </c>
      <c r="RQ49" s="5">
        <f t="shared" si="334"/>
        <v>46</v>
      </c>
      <c r="RR49" s="5">
        <v>0.73816999999999999</v>
      </c>
      <c r="RS49" s="5">
        <f t="shared" si="335"/>
        <v>134.00598407803562</v>
      </c>
      <c r="RV49" s="5">
        <f t="shared" si="336"/>
        <v>46</v>
      </c>
      <c r="RW49" s="8">
        <f t="shared" si="554"/>
        <v>252.91648358216779</v>
      </c>
      <c r="RX49" s="8">
        <f t="shared" si="85"/>
        <v>258.50797419889273</v>
      </c>
      <c r="RY49" s="8">
        <v>0</v>
      </c>
      <c r="RZ49" s="8">
        <f t="shared" si="86"/>
        <v>1.0344827586206897</v>
      </c>
      <c r="SB49" s="5">
        <f t="shared" si="337"/>
        <v>46</v>
      </c>
      <c r="SC49" s="5">
        <v>0.57340000000000002</v>
      </c>
      <c r="SD49" s="5">
        <f t="shared" si="338"/>
        <v>85.190847294488691</v>
      </c>
      <c r="SG49" s="5">
        <f t="shared" si="339"/>
        <v>46</v>
      </c>
      <c r="SH49" s="8">
        <f t="shared" si="555"/>
        <v>250.10923688262267</v>
      </c>
      <c r="SI49" s="8">
        <f t="shared" si="87"/>
        <v>255.63834423935771</v>
      </c>
      <c r="SJ49" s="8">
        <v>0</v>
      </c>
      <c r="SK49" s="8">
        <f t="shared" si="88"/>
        <v>1.0344827586206897</v>
      </c>
      <c r="SM49" s="5">
        <f t="shared" si="340"/>
        <v>46</v>
      </c>
      <c r="SN49" s="5">
        <v>0.65783999999999998</v>
      </c>
      <c r="SO49" s="5">
        <f t="shared" si="341"/>
        <v>107.24768150634839</v>
      </c>
      <c r="SR49" s="5">
        <f t="shared" si="342"/>
        <v>46</v>
      </c>
      <c r="SS49" s="8">
        <f t="shared" si="556"/>
        <v>220.4291612470461</v>
      </c>
      <c r="ST49" s="8">
        <f t="shared" si="89"/>
        <v>225.27271513566845</v>
      </c>
      <c r="SU49" s="8">
        <v>0</v>
      </c>
      <c r="SV49" s="8">
        <f t="shared" si="90"/>
        <v>1.0344827586206897</v>
      </c>
      <c r="SX49" s="5">
        <f t="shared" si="343"/>
        <v>46</v>
      </c>
      <c r="SY49" s="5">
        <v>1.545E-2</v>
      </c>
      <c r="SZ49" s="5">
        <f t="shared" si="344"/>
        <v>1.5570594990957853</v>
      </c>
      <c r="TC49" s="5">
        <f t="shared" si="345"/>
        <v>46</v>
      </c>
      <c r="TD49" s="8">
        <f t="shared" si="557"/>
        <v>210.43037679432388</v>
      </c>
      <c r="TE49" s="8">
        <f t="shared" si="91"/>
        <v>215.07881205943505</v>
      </c>
      <c r="TF49" s="8">
        <v>0</v>
      </c>
      <c r="TG49" s="8">
        <f t="shared" si="92"/>
        <v>1.0344827586206897</v>
      </c>
      <c r="TI49" s="5">
        <f t="shared" si="346"/>
        <v>46</v>
      </c>
      <c r="TJ49" s="5">
        <v>0.35459000000000002</v>
      </c>
      <c r="TK49" s="5">
        <f t="shared" si="347"/>
        <v>43.786950521718929</v>
      </c>
      <c r="TN49" s="5">
        <f t="shared" si="348"/>
        <v>46</v>
      </c>
      <c r="TO49" s="8">
        <f t="shared" si="558"/>
        <v>250.10923688262267</v>
      </c>
      <c r="TP49" s="8">
        <f t="shared" si="93"/>
        <v>255.63834423935771</v>
      </c>
      <c r="TQ49" s="8">
        <v>0</v>
      </c>
      <c r="TR49" s="8">
        <f t="shared" si="94"/>
        <v>1.0344827586206897</v>
      </c>
      <c r="TT49" s="5">
        <f t="shared" si="349"/>
        <v>46</v>
      </c>
      <c r="TU49" s="5">
        <v>0.23042000000000001</v>
      </c>
      <c r="TV49" s="5">
        <f t="shared" si="350"/>
        <v>26.19103674943095</v>
      </c>
      <c r="TY49" s="5">
        <f t="shared" si="351"/>
        <v>46</v>
      </c>
      <c r="TZ49" s="8">
        <f t="shared" si="559"/>
        <v>234.71013162490351</v>
      </c>
      <c r="UA49" s="8">
        <f t="shared" si="95"/>
        <v>239.89750936242419</v>
      </c>
      <c r="UB49" s="8">
        <v>0</v>
      </c>
      <c r="UC49" s="8">
        <f t="shared" si="96"/>
        <v>1.0344827586206897</v>
      </c>
      <c r="UE49" s="5">
        <f t="shared" si="352"/>
        <v>46</v>
      </c>
      <c r="UF49" s="5">
        <v>0.23042000000000001</v>
      </c>
      <c r="UG49" s="5">
        <f t="shared" si="353"/>
        <v>26.19103674943095</v>
      </c>
      <c r="UJ49" s="5">
        <f t="shared" si="354"/>
        <v>46</v>
      </c>
      <c r="UK49" s="8">
        <f t="shared" si="560"/>
        <v>234.71013162490351</v>
      </c>
      <c r="UL49" s="8">
        <f t="shared" si="97"/>
        <v>239.89750936242419</v>
      </c>
      <c r="UM49" s="8">
        <v>0</v>
      </c>
      <c r="UN49" s="8">
        <f t="shared" si="98"/>
        <v>1.0344827586206897</v>
      </c>
      <c r="UP49" s="5">
        <f t="shared" si="355"/>
        <v>46</v>
      </c>
      <c r="UQ49" s="5">
        <v>0.67539000000000005</v>
      </c>
      <c r="UR49" s="5">
        <f t="shared" si="356"/>
        <v>112.51308172289185</v>
      </c>
      <c r="UU49" s="5">
        <f t="shared" si="357"/>
        <v>46</v>
      </c>
      <c r="UV49" s="8">
        <f t="shared" si="561"/>
        <v>213.66438971461494</v>
      </c>
      <c r="UW49" s="8">
        <f t="shared" si="99"/>
        <v>218.37504018141971</v>
      </c>
      <c r="UX49" s="8">
        <v>0</v>
      </c>
      <c r="UY49" s="8">
        <f t="shared" si="100"/>
        <v>1.0344827586206897</v>
      </c>
      <c r="VA49" s="5">
        <f t="shared" si="358"/>
        <v>46</v>
      </c>
      <c r="VB49" s="5">
        <v>0.67539000000000005</v>
      </c>
      <c r="VC49" s="5">
        <f t="shared" si="359"/>
        <v>112.51308172289185</v>
      </c>
      <c r="VF49" s="5">
        <f t="shared" si="360"/>
        <v>46</v>
      </c>
      <c r="VG49" s="8">
        <f t="shared" si="562"/>
        <v>213.66438971461494</v>
      </c>
      <c r="VH49" s="8">
        <f t="shared" si="101"/>
        <v>218.37504018141971</v>
      </c>
      <c r="VI49" s="8">
        <v>0</v>
      </c>
      <c r="VJ49" s="8">
        <f t="shared" si="102"/>
        <v>1.0344827586206897</v>
      </c>
      <c r="VL49" s="5">
        <f t="shared" si="361"/>
        <v>46</v>
      </c>
      <c r="VM49" s="5">
        <v>1.6660000000000001E-2</v>
      </c>
      <c r="VN49" s="5">
        <f t="shared" si="362"/>
        <v>1.6800338678346092</v>
      </c>
      <c r="VQ49" s="5">
        <f t="shared" si="363"/>
        <v>46</v>
      </c>
      <c r="VR49" s="8">
        <f t="shared" si="563"/>
        <v>252.91648358216779</v>
      </c>
      <c r="VS49" s="8">
        <f t="shared" si="103"/>
        <v>258.50797419889273</v>
      </c>
      <c r="VT49" s="8">
        <v>0</v>
      </c>
      <c r="VU49" s="8">
        <f t="shared" si="104"/>
        <v>1.0344827586206897</v>
      </c>
      <c r="VW49" s="5">
        <f t="shared" si="364"/>
        <v>46</v>
      </c>
      <c r="VX49" s="5">
        <v>0.55425999999999997</v>
      </c>
      <c r="VY49" s="5">
        <f t="shared" si="365"/>
        <v>80.801945659036704</v>
      </c>
      <c r="WB49" s="5">
        <f t="shared" si="366"/>
        <v>46</v>
      </c>
      <c r="WC49" s="8">
        <f t="shared" si="564"/>
        <v>286.1209563337319</v>
      </c>
      <c r="WD49" s="8">
        <f t="shared" si="105"/>
        <v>292.42635418855838</v>
      </c>
      <c r="WE49" s="8">
        <v>0</v>
      </c>
      <c r="WF49" s="8">
        <f t="shared" si="106"/>
        <v>1.0344827586206897</v>
      </c>
      <c r="WH49" s="5">
        <f t="shared" si="367"/>
        <v>46</v>
      </c>
      <c r="WI49" s="5">
        <v>0.65783999999999998</v>
      </c>
      <c r="WJ49" s="5">
        <f t="shared" si="368"/>
        <v>107.24768150634839</v>
      </c>
      <c r="WM49" s="5">
        <f t="shared" si="369"/>
        <v>46</v>
      </c>
      <c r="WN49" s="8">
        <f t="shared" si="565"/>
        <v>220.4291612470461</v>
      </c>
      <c r="WO49" s="8">
        <f t="shared" si="107"/>
        <v>225.27271513566845</v>
      </c>
      <c r="WP49" s="8">
        <v>0</v>
      </c>
      <c r="WQ49" s="8">
        <f t="shared" si="108"/>
        <v>1.0344827586206897</v>
      </c>
      <c r="WS49" s="5">
        <f t="shared" si="370"/>
        <v>46</v>
      </c>
      <c r="WT49" s="5">
        <v>0.30932999999999999</v>
      </c>
      <c r="WU49" s="5">
        <f t="shared" si="371"/>
        <v>37.009313802769313</v>
      </c>
      <c r="WX49" s="5">
        <f t="shared" si="372"/>
        <v>46</v>
      </c>
      <c r="WY49" s="8">
        <f t="shared" si="566"/>
        <v>234.71013162490351</v>
      </c>
      <c r="WZ49" s="8">
        <f t="shared" si="109"/>
        <v>239.89750936242419</v>
      </c>
      <c r="XA49" s="8">
        <v>0</v>
      </c>
      <c r="XB49" s="8">
        <f t="shared" si="110"/>
        <v>1.0344827586206897</v>
      </c>
      <c r="XD49" s="5">
        <f t="shared" si="373"/>
        <v>46</v>
      </c>
      <c r="XE49" s="5">
        <v>0.51229000000000002</v>
      </c>
      <c r="XF49" s="5">
        <f t="shared" si="374"/>
        <v>71.803431206789497</v>
      </c>
      <c r="XI49" s="5">
        <f t="shared" si="375"/>
        <v>46</v>
      </c>
      <c r="XJ49" s="8">
        <f t="shared" si="567"/>
        <v>247.38318234387225</v>
      </c>
      <c r="XK49" s="8">
        <f t="shared" si="111"/>
        <v>252.82739939530134</v>
      </c>
      <c r="XL49" s="8">
        <v>0</v>
      </c>
      <c r="XM49" s="8">
        <f t="shared" si="112"/>
        <v>1.0344827586206897</v>
      </c>
      <c r="XO49" s="5">
        <f t="shared" si="376"/>
        <v>46</v>
      </c>
      <c r="XP49" s="5">
        <v>0.74580999999999997</v>
      </c>
      <c r="XQ49" s="5">
        <f t="shared" si="377"/>
        <v>136.96732601036544</v>
      </c>
      <c r="XT49" s="5">
        <f t="shared" si="378"/>
        <v>46</v>
      </c>
      <c r="XU49" s="8">
        <f t="shared" si="568"/>
        <v>252.29490837141796</v>
      </c>
      <c r="XV49" s="8">
        <f t="shared" si="113"/>
        <v>257.87258620568178</v>
      </c>
      <c r="XW49" s="8">
        <v>0</v>
      </c>
      <c r="XX49" s="8">
        <f t="shared" si="114"/>
        <v>1.0344827586206897</v>
      </c>
      <c r="XZ49" s="5">
        <f t="shared" si="379"/>
        <v>46</v>
      </c>
      <c r="YA49" s="5">
        <v>0.89712000000000003</v>
      </c>
      <c r="YB49" s="5">
        <f t="shared" si="380"/>
        <v>227.41920184928279</v>
      </c>
      <c r="YE49" s="5">
        <f t="shared" si="381"/>
        <v>46</v>
      </c>
      <c r="YF49" s="8">
        <f t="shared" si="569"/>
        <v>240.54503971883236</v>
      </c>
      <c r="YG49" s="8">
        <f t="shared" si="115"/>
        <v>245.8450231750233</v>
      </c>
      <c r="YH49" s="8">
        <v>1</v>
      </c>
      <c r="YI49" s="8">
        <f t="shared" si="116"/>
        <v>1.1494252873563264E-3</v>
      </c>
      <c r="YK49" s="5">
        <f t="shared" si="382"/>
        <v>46</v>
      </c>
      <c r="YL49" s="5">
        <v>0.44744</v>
      </c>
      <c r="YM49" s="5">
        <f t="shared" si="383"/>
        <v>59.319325420141965</v>
      </c>
      <c r="YP49" s="5">
        <f t="shared" si="384"/>
        <v>46</v>
      </c>
      <c r="YQ49" s="8">
        <f t="shared" si="570"/>
        <v>240.54503971883236</v>
      </c>
      <c r="YR49" s="8">
        <f t="shared" si="117"/>
        <v>245.8450231750233</v>
      </c>
      <c r="YS49" s="8">
        <v>1</v>
      </c>
      <c r="YT49" s="8">
        <f t="shared" si="118"/>
        <v>1.1494252873563264E-3</v>
      </c>
      <c r="YV49" s="5">
        <f t="shared" si="385"/>
        <v>46</v>
      </c>
      <c r="YW49" s="5">
        <v>0.89712000000000003</v>
      </c>
      <c r="YX49" s="5">
        <f t="shared" si="386"/>
        <v>227.41920184928279</v>
      </c>
      <c r="ZA49" s="5">
        <f t="shared" si="387"/>
        <v>46</v>
      </c>
      <c r="ZB49" s="8">
        <f t="shared" si="571"/>
        <v>240.54503971883236</v>
      </c>
      <c r="ZC49" s="8">
        <f t="shared" si="119"/>
        <v>245.8450231750233</v>
      </c>
      <c r="ZD49" s="8">
        <v>1</v>
      </c>
      <c r="ZE49" s="8">
        <f t="shared" si="120"/>
        <v>1.1494252873563264E-3</v>
      </c>
      <c r="ZG49" s="5">
        <f t="shared" si="388"/>
        <v>46</v>
      </c>
      <c r="ZH49" s="5">
        <v>0.20568</v>
      </c>
      <c r="ZI49" s="5">
        <f t="shared" si="389"/>
        <v>23.026887625679834</v>
      </c>
      <c r="ZL49" s="5">
        <f t="shared" si="390"/>
        <v>46</v>
      </c>
      <c r="ZM49" s="8">
        <f t="shared" si="572"/>
        <v>234.71013162490351</v>
      </c>
      <c r="ZN49" s="8">
        <f t="shared" si="121"/>
        <v>239.89750936242419</v>
      </c>
      <c r="ZO49" s="8">
        <v>0</v>
      </c>
      <c r="ZP49" s="8">
        <f t="shared" si="122"/>
        <v>1.0344827586206897</v>
      </c>
      <c r="ZR49" s="5">
        <f t="shared" si="391"/>
        <v>46</v>
      </c>
      <c r="ZS49" s="5">
        <v>0.30932999999999999</v>
      </c>
      <c r="ZT49" s="5">
        <f t="shared" si="392"/>
        <v>37.009313802769313</v>
      </c>
      <c r="ZW49" s="5">
        <f t="shared" si="393"/>
        <v>46</v>
      </c>
      <c r="ZX49" s="8">
        <f t="shared" si="573"/>
        <v>234.71013162490351</v>
      </c>
      <c r="ZY49" s="8">
        <f t="shared" si="123"/>
        <v>239.89750936242419</v>
      </c>
      <c r="ZZ49" s="8">
        <v>0</v>
      </c>
      <c r="AAA49" s="8">
        <f t="shared" si="124"/>
        <v>1.0344827586206897</v>
      </c>
      <c r="AAC49" s="5">
        <f t="shared" si="394"/>
        <v>46</v>
      </c>
      <c r="AAD49" s="5">
        <v>0.30932999999999999</v>
      </c>
      <c r="AAE49" s="5">
        <f t="shared" si="395"/>
        <v>37.009313802769313</v>
      </c>
      <c r="AAH49" s="5">
        <f t="shared" si="396"/>
        <v>46</v>
      </c>
      <c r="AAI49" s="8">
        <f t="shared" si="574"/>
        <v>234.71013162490351</v>
      </c>
      <c r="AAJ49" s="8">
        <f t="shared" si="125"/>
        <v>239.89750936242419</v>
      </c>
      <c r="AAK49" s="8">
        <v>0</v>
      </c>
      <c r="AAL49" s="8">
        <f t="shared" si="126"/>
        <v>1.0344827586206897</v>
      </c>
      <c r="AAN49" s="5">
        <f t="shared" si="397"/>
        <v>46</v>
      </c>
      <c r="AAO49" s="5">
        <v>0.81674000000000002</v>
      </c>
      <c r="AAP49" s="5">
        <f t="shared" si="398"/>
        <v>169.684936944507</v>
      </c>
      <c r="AAS49" s="5">
        <f t="shared" si="399"/>
        <v>46</v>
      </c>
      <c r="AAT49" s="8">
        <f t="shared" si="575"/>
        <v>252.29490837141796</v>
      </c>
      <c r="AAU49" s="8">
        <f t="shared" si="127"/>
        <v>257.87258620568178</v>
      </c>
      <c r="AAV49" s="8">
        <v>0</v>
      </c>
      <c r="AAW49" s="8">
        <f t="shared" si="128"/>
        <v>1.0344827586206897</v>
      </c>
      <c r="AAY49" s="5">
        <f t="shared" si="400"/>
        <v>46</v>
      </c>
      <c r="AAZ49" s="5">
        <v>0.3957</v>
      </c>
      <c r="ABA49" s="5">
        <f t="shared" si="401"/>
        <v>50.368451561462415</v>
      </c>
      <c r="ABD49" s="5">
        <f t="shared" si="402"/>
        <v>46</v>
      </c>
      <c r="ABE49" s="8">
        <f t="shared" si="576"/>
        <v>220.4291612470461</v>
      </c>
      <c r="ABF49" s="8">
        <f t="shared" si="129"/>
        <v>225.27271513566845</v>
      </c>
      <c r="ABG49" s="8">
        <v>0</v>
      </c>
      <c r="ABH49" s="8">
        <f t="shared" si="130"/>
        <v>1.0344827586206897</v>
      </c>
      <c r="ABJ49" s="5">
        <f t="shared" si="403"/>
        <v>46</v>
      </c>
      <c r="ABK49" s="5">
        <v>0.73816999999999999</v>
      </c>
      <c r="ABL49" s="5">
        <f t="shared" si="404"/>
        <v>134.00598407803562</v>
      </c>
      <c r="ABO49" s="5">
        <f t="shared" si="405"/>
        <v>46</v>
      </c>
      <c r="ABP49" s="8">
        <f t="shared" si="577"/>
        <v>252.91648358216779</v>
      </c>
      <c r="ABQ49" s="8">
        <f t="shared" si="131"/>
        <v>258.50797419889273</v>
      </c>
      <c r="ABR49" s="8">
        <v>0</v>
      </c>
      <c r="ABS49" s="8">
        <f t="shared" si="132"/>
        <v>1.0344827586206897</v>
      </c>
      <c r="ABU49" s="5">
        <f t="shared" si="406"/>
        <v>46</v>
      </c>
      <c r="ABV49" s="5">
        <v>0.29693000000000003</v>
      </c>
      <c r="ABW49" s="5">
        <f t="shared" si="407"/>
        <v>35.229881887109194</v>
      </c>
      <c r="ABZ49" s="5">
        <f t="shared" si="408"/>
        <v>46</v>
      </c>
      <c r="ACA49" s="8">
        <f t="shared" si="578"/>
        <v>252.29490837141796</v>
      </c>
      <c r="ACB49" s="8">
        <f t="shared" si="133"/>
        <v>257.87258620568178</v>
      </c>
      <c r="ACC49" s="8">
        <v>0</v>
      </c>
      <c r="ACD49" s="8">
        <f t="shared" si="134"/>
        <v>1.0344827586206897</v>
      </c>
      <c r="ACF49" s="5">
        <f t="shared" si="409"/>
        <v>46</v>
      </c>
      <c r="ACG49" s="5">
        <v>0.36375000000000002</v>
      </c>
      <c r="ACH49" s="5">
        <f t="shared" si="410"/>
        <v>45.216371111740457</v>
      </c>
      <c r="ACK49" s="5">
        <f t="shared" si="411"/>
        <v>46</v>
      </c>
      <c r="ACL49" s="8">
        <f t="shared" si="579"/>
        <v>250.10923688262267</v>
      </c>
      <c r="ACM49" s="8">
        <f t="shared" si="135"/>
        <v>255.63834423935771</v>
      </c>
      <c r="ACN49" s="8">
        <v>0</v>
      </c>
      <c r="ACO49" s="8">
        <f t="shared" si="136"/>
        <v>1.0344827586206897</v>
      </c>
      <c r="ACQ49" s="5">
        <f t="shared" si="412"/>
        <v>46</v>
      </c>
      <c r="ACR49" s="5">
        <v>0.81674000000000002</v>
      </c>
      <c r="ACS49" s="5">
        <f t="shared" si="413"/>
        <v>169.684936944507</v>
      </c>
      <c r="ACV49" s="5">
        <f t="shared" si="414"/>
        <v>46</v>
      </c>
      <c r="ACW49" s="8">
        <f t="shared" si="580"/>
        <v>252.29490837141796</v>
      </c>
      <c r="ACX49" s="8">
        <f t="shared" si="137"/>
        <v>257.87258620568178</v>
      </c>
      <c r="ACY49" s="8">
        <v>0</v>
      </c>
      <c r="ACZ49" s="8">
        <f t="shared" si="138"/>
        <v>1.0344827586206897</v>
      </c>
      <c r="ADB49" s="5">
        <f t="shared" si="415"/>
        <v>46</v>
      </c>
      <c r="ADC49" s="5">
        <v>0.92671000000000003</v>
      </c>
      <c r="ADD49" s="5">
        <f t="shared" si="416"/>
        <v>261.33311050443785</v>
      </c>
      <c r="ADG49" s="5">
        <f t="shared" si="417"/>
        <v>46</v>
      </c>
      <c r="ADH49" s="8">
        <f t="shared" si="581"/>
        <v>213.66438971461494</v>
      </c>
      <c r="ADI49" s="8">
        <f t="shared" si="139"/>
        <v>218.37504018141971</v>
      </c>
      <c r="ADJ49" s="8">
        <v>0</v>
      </c>
      <c r="ADK49" s="8">
        <f t="shared" si="140"/>
        <v>1.0344827586206897</v>
      </c>
      <c r="ADM49" s="5">
        <f t="shared" si="418"/>
        <v>46</v>
      </c>
      <c r="ADN49" s="5">
        <v>2.775E-2</v>
      </c>
      <c r="ADO49" s="5">
        <f t="shared" si="419"/>
        <v>2.8142305946280439</v>
      </c>
      <c r="ADR49" s="5">
        <f t="shared" si="420"/>
        <v>46</v>
      </c>
      <c r="ADS49" s="8">
        <f t="shared" si="582"/>
        <v>252.91648358216779</v>
      </c>
      <c r="ADT49" s="8">
        <f t="shared" si="141"/>
        <v>258.50797419889273</v>
      </c>
      <c r="ADU49" s="8">
        <v>0</v>
      </c>
      <c r="ADV49" s="8">
        <f t="shared" si="142"/>
        <v>1.0344827586206897</v>
      </c>
      <c r="ADX49" s="5">
        <f t="shared" si="421"/>
        <v>46</v>
      </c>
      <c r="ADY49" s="5">
        <v>0.36375000000000002</v>
      </c>
      <c r="ADZ49" s="5">
        <f t="shared" si="422"/>
        <v>45.216371111740457</v>
      </c>
      <c r="AEC49" s="5">
        <f t="shared" si="423"/>
        <v>46</v>
      </c>
      <c r="AED49" s="8">
        <f t="shared" si="583"/>
        <v>252.85410032217791</v>
      </c>
      <c r="AEE49" s="8">
        <f t="shared" si="143"/>
        <v>258.44559093890285</v>
      </c>
      <c r="AEF49" s="8">
        <v>0</v>
      </c>
      <c r="AEG49" s="8">
        <f t="shared" si="144"/>
        <v>1.0344827586206897</v>
      </c>
      <c r="AEI49" s="5">
        <f t="shared" si="424"/>
        <v>46</v>
      </c>
      <c r="AEJ49" s="5">
        <v>0.10062</v>
      </c>
      <c r="AEK49" s="5">
        <f t="shared" si="425"/>
        <v>10.604964193969705</v>
      </c>
      <c r="AEN49" s="5">
        <f t="shared" si="426"/>
        <v>46</v>
      </c>
      <c r="AEO49" s="8">
        <f t="shared" si="584"/>
        <v>210.43037679432388</v>
      </c>
      <c r="AEP49" s="8">
        <f t="shared" si="145"/>
        <v>215.07881205943505</v>
      </c>
      <c r="AEQ49" s="8">
        <v>0</v>
      </c>
      <c r="AER49" s="8">
        <f t="shared" si="146"/>
        <v>1.0344827586206897</v>
      </c>
      <c r="AET49" s="5">
        <f t="shared" si="427"/>
        <v>46</v>
      </c>
      <c r="AEU49" s="5">
        <v>0.58665</v>
      </c>
      <c r="AEV49" s="5">
        <f t="shared" si="428"/>
        <v>88.346058728345241</v>
      </c>
      <c r="AEY49" s="5">
        <f t="shared" si="429"/>
        <v>46</v>
      </c>
      <c r="AEZ49" s="8">
        <f t="shared" si="585"/>
        <v>213.92715109063752</v>
      </c>
      <c r="AFA49" s="8">
        <f t="shared" si="147"/>
        <v>218.61758914390208</v>
      </c>
      <c r="AFB49" s="8">
        <v>0</v>
      </c>
      <c r="AFC49" s="8">
        <f t="shared" si="148"/>
        <v>1.0344827586206897</v>
      </c>
      <c r="AFE49" s="5">
        <f t="shared" si="430"/>
        <v>46</v>
      </c>
      <c r="AFF49" s="5">
        <v>0.64610999999999996</v>
      </c>
      <c r="AFG49" s="5">
        <f t="shared" si="431"/>
        <v>103.8769148599596</v>
      </c>
      <c r="AFJ49" s="5">
        <f t="shared" si="432"/>
        <v>46</v>
      </c>
      <c r="AFK49" s="8">
        <f t="shared" si="586"/>
        <v>252.29490837141796</v>
      </c>
      <c r="AFL49" s="8">
        <f t="shared" si="149"/>
        <v>257.87258620568178</v>
      </c>
      <c r="AFM49" s="8">
        <v>0</v>
      </c>
      <c r="AFN49" s="8">
        <f t="shared" si="150"/>
        <v>1.0344827586206897</v>
      </c>
      <c r="AFP49" s="5">
        <f t="shared" si="433"/>
        <v>46</v>
      </c>
      <c r="AFQ49" s="5">
        <v>0.20568</v>
      </c>
      <c r="AFR49" s="5">
        <f t="shared" si="434"/>
        <v>23.026887625679834</v>
      </c>
      <c r="AFU49" s="5">
        <f t="shared" si="435"/>
        <v>46</v>
      </c>
      <c r="AFV49" s="8">
        <f t="shared" si="587"/>
        <v>234.71013162490351</v>
      </c>
      <c r="AFW49" s="8">
        <f t="shared" si="151"/>
        <v>239.89750936242419</v>
      </c>
      <c r="AFX49" s="8">
        <v>0</v>
      </c>
      <c r="AFY49" s="8">
        <f t="shared" si="152"/>
        <v>1.0344827586206897</v>
      </c>
      <c r="AGA49" s="5">
        <f t="shared" si="436"/>
        <v>46</v>
      </c>
      <c r="AGB49" s="5">
        <v>0.30932999999999999</v>
      </c>
      <c r="AGC49" s="5">
        <f t="shared" si="437"/>
        <v>37.009313802769313</v>
      </c>
      <c r="AGF49" s="5">
        <f t="shared" si="438"/>
        <v>46</v>
      </c>
      <c r="AGG49" s="8">
        <f t="shared" si="588"/>
        <v>234.71013162490351</v>
      </c>
      <c r="AGH49" s="8">
        <f t="shared" si="153"/>
        <v>239.89750936242419</v>
      </c>
      <c r="AGI49" s="8">
        <v>0</v>
      </c>
      <c r="AGJ49" s="8">
        <f t="shared" si="154"/>
        <v>1.0344827586206897</v>
      </c>
      <c r="AGL49" s="5">
        <f t="shared" si="439"/>
        <v>46</v>
      </c>
      <c r="AGM49" s="5">
        <v>0.81164999999999998</v>
      </c>
      <c r="AGN49" s="5">
        <f t="shared" si="440"/>
        <v>166.9453344844087</v>
      </c>
      <c r="AGQ49" s="5">
        <f t="shared" si="441"/>
        <v>46</v>
      </c>
      <c r="AGR49" s="8">
        <f t="shared" si="589"/>
        <v>252.91648358216779</v>
      </c>
      <c r="AGS49" s="8">
        <f t="shared" si="155"/>
        <v>258.50797419889273</v>
      </c>
      <c r="AGT49" s="8">
        <v>0</v>
      </c>
      <c r="AGU49" s="8">
        <f t="shared" si="156"/>
        <v>1.0344827586206897</v>
      </c>
      <c r="AGW49" s="5">
        <f t="shared" si="442"/>
        <v>46</v>
      </c>
      <c r="AGX49" s="5">
        <v>0.89090000000000003</v>
      </c>
      <c r="AGY49" s="5">
        <f t="shared" si="443"/>
        <v>221.5490386143112</v>
      </c>
      <c r="AHB49" s="5">
        <f t="shared" si="444"/>
        <v>46</v>
      </c>
      <c r="AHC49" s="8">
        <f t="shared" si="590"/>
        <v>247.38318234387225</v>
      </c>
      <c r="AHD49" s="8">
        <f t="shared" si="157"/>
        <v>252.82739939530134</v>
      </c>
      <c r="AHE49" s="8">
        <v>0</v>
      </c>
      <c r="AHF49" s="8">
        <f t="shared" si="158"/>
        <v>1.0344827586206897</v>
      </c>
      <c r="AHH49" s="5">
        <f t="shared" si="445"/>
        <v>46</v>
      </c>
      <c r="AHI49" s="5">
        <v>0.35459000000000002</v>
      </c>
      <c r="AHJ49" s="5">
        <f t="shared" si="446"/>
        <v>43.786950521718929</v>
      </c>
      <c r="AHM49" s="5">
        <f t="shared" si="447"/>
        <v>46</v>
      </c>
      <c r="AHN49" s="8">
        <f t="shared" si="591"/>
        <v>250.10923688262267</v>
      </c>
      <c r="AHO49" s="8">
        <f t="shared" si="159"/>
        <v>255.63834423935771</v>
      </c>
      <c r="AHP49" s="8">
        <v>0</v>
      </c>
      <c r="AHQ49" s="8">
        <f t="shared" si="160"/>
        <v>1.0344827586206897</v>
      </c>
      <c r="AHS49" s="5">
        <f t="shared" si="448"/>
        <v>46</v>
      </c>
      <c r="AHT49" s="5">
        <v>0.67539000000000005</v>
      </c>
      <c r="AHU49" s="5">
        <f t="shared" si="449"/>
        <v>112.51308172289185</v>
      </c>
      <c r="AHX49" s="5">
        <f t="shared" si="450"/>
        <v>46</v>
      </c>
      <c r="AHY49" s="8">
        <f t="shared" si="592"/>
        <v>213.66438971461494</v>
      </c>
      <c r="AHZ49" s="8">
        <f t="shared" si="161"/>
        <v>218.37504018141971</v>
      </c>
      <c r="AIA49" s="8">
        <v>0</v>
      </c>
      <c r="AIB49" s="8">
        <f t="shared" si="162"/>
        <v>1.0344827586206897</v>
      </c>
      <c r="AID49" s="5">
        <f t="shared" si="451"/>
        <v>46</v>
      </c>
      <c r="AIE49" s="5">
        <v>0.23042000000000001</v>
      </c>
      <c r="AIF49" s="5">
        <f t="shared" si="452"/>
        <v>26.19103674943095</v>
      </c>
      <c r="AII49" s="5">
        <f t="shared" si="453"/>
        <v>46</v>
      </c>
      <c r="AIJ49" s="8">
        <f t="shared" si="593"/>
        <v>234.71013162490351</v>
      </c>
      <c r="AIK49" s="8">
        <f t="shared" si="163"/>
        <v>239.89750936242419</v>
      </c>
      <c r="AIL49" s="8">
        <v>0</v>
      </c>
      <c r="AIM49" s="8">
        <f t="shared" si="164"/>
        <v>1.0344827586206897</v>
      </c>
      <c r="AIO49" s="5">
        <f t="shared" si="454"/>
        <v>46</v>
      </c>
      <c r="AIP49" s="5">
        <v>0.44744</v>
      </c>
      <c r="AIQ49" s="5">
        <f t="shared" si="455"/>
        <v>59.319325420141965</v>
      </c>
      <c r="AIT49" s="5">
        <f t="shared" si="456"/>
        <v>46</v>
      </c>
      <c r="AIU49" s="8">
        <f t="shared" si="594"/>
        <v>240.54503971883236</v>
      </c>
      <c r="AIV49" s="8">
        <f t="shared" si="165"/>
        <v>245.8450231750233</v>
      </c>
      <c r="AIW49" s="8">
        <v>1</v>
      </c>
      <c r="AIX49" s="8">
        <f t="shared" si="166"/>
        <v>1.1494252873563264E-3</v>
      </c>
      <c r="AIZ49" s="5">
        <f t="shared" si="457"/>
        <v>46</v>
      </c>
      <c r="AJA49" s="5">
        <v>0.81655</v>
      </c>
      <c r="AJB49" s="5">
        <f t="shared" si="458"/>
        <v>169.5813128180846</v>
      </c>
      <c r="AJE49" s="5">
        <f t="shared" si="459"/>
        <v>46</v>
      </c>
      <c r="AJF49" s="8">
        <f t="shared" si="595"/>
        <v>213.66438971461494</v>
      </c>
      <c r="AJG49" s="8">
        <f t="shared" si="167"/>
        <v>218.37504018141971</v>
      </c>
      <c r="AJH49" s="8">
        <v>0</v>
      </c>
      <c r="AJI49" s="8">
        <f t="shared" si="168"/>
        <v>1.0344827586206897</v>
      </c>
      <c r="AJK49" s="5">
        <f t="shared" si="460"/>
        <v>46</v>
      </c>
      <c r="AJL49" s="5">
        <v>0.87756999999999996</v>
      </c>
      <c r="AJM49" s="5">
        <f t="shared" si="461"/>
        <v>210.02158408963126</v>
      </c>
      <c r="AJP49" s="5">
        <f t="shared" si="462"/>
        <v>46</v>
      </c>
      <c r="AJQ49" s="8">
        <f t="shared" si="596"/>
        <v>252.91648358216779</v>
      </c>
      <c r="AJR49" s="8">
        <f t="shared" si="169"/>
        <v>258.50797419889273</v>
      </c>
      <c r="AJS49" s="8">
        <v>0</v>
      </c>
      <c r="AJT49" s="8">
        <f t="shared" si="170"/>
        <v>1.0344827586206897</v>
      </c>
      <c r="AJV49" s="5">
        <f t="shared" si="463"/>
        <v>46</v>
      </c>
      <c r="AJW49" s="5">
        <v>0.67539000000000005</v>
      </c>
      <c r="AJX49" s="5">
        <f t="shared" si="464"/>
        <v>112.51308172289185</v>
      </c>
      <c r="AKA49" s="5">
        <f t="shared" si="465"/>
        <v>46</v>
      </c>
      <c r="AKB49" s="8">
        <f t="shared" si="597"/>
        <v>213.66438971461494</v>
      </c>
      <c r="AKC49" s="8">
        <f t="shared" si="171"/>
        <v>218.37504018141971</v>
      </c>
      <c r="AKD49" s="8">
        <v>0</v>
      </c>
      <c r="AKE49" s="8">
        <f t="shared" si="172"/>
        <v>1.0344827586206897</v>
      </c>
      <c r="AKG49" s="5">
        <f t="shared" si="466"/>
        <v>46</v>
      </c>
      <c r="AKH49" s="5">
        <v>0.48242000000000002</v>
      </c>
      <c r="AKI49" s="5">
        <f t="shared" si="467"/>
        <v>65.859117641833791</v>
      </c>
      <c r="AKL49" s="5">
        <f t="shared" si="468"/>
        <v>46</v>
      </c>
      <c r="AKM49" s="8">
        <f t="shared" si="598"/>
        <v>240.54503971883236</v>
      </c>
      <c r="AKN49" s="8">
        <f t="shared" si="173"/>
        <v>245.8450231750233</v>
      </c>
      <c r="AKO49" s="8">
        <v>1</v>
      </c>
      <c r="AKP49" s="8">
        <f t="shared" si="174"/>
        <v>1.1494252873563264E-3</v>
      </c>
      <c r="AKR49" s="5">
        <f t="shared" si="469"/>
        <v>46</v>
      </c>
      <c r="AKS49" s="5">
        <v>0.64610999999999996</v>
      </c>
      <c r="AKT49" s="5">
        <f t="shared" si="470"/>
        <v>103.8769148599596</v>
      </c>
      <c r="AKW49" s="5">
        <f t="shared" si="471"/>
        <v>46</v>
      </c>
      <c r="AKX49" s="8">
        <f t="shared" si="599"/>
        <v>252.29490837141796</v>
      </c>
      <c r="AKY49" s="8">
        <f t="shared" si="175"/>
        <v>257.87258620568178</v>
      </c>
      <c r="AKZ49" s="8">
        <v>0</v>
      </c>
      <c r="ALA49" s="8">
        <f t="shared" si="176"/>
        <v>1.0344827586206897</v>
      </c>
      <c r="ALC49" s="5">
        <f t="shared" si="472"/>
        <v>46</v>
      </c>
      <c r="ALD49" s="5">
        <v>0.30932999999999999</v>
      </c>
      <c r="ALE49" s="5">
        <f t="shared" si="473"/>
        <v>37.009313802769313</v>
      </c>
      <c r="ALH49" s="5">
        <f t="shared" si="474"/>
        <v>46</v>
      </c>
      <c r="ALI49" s="8">
        <f t="shared" si="600"/>
        <v>234.71013162490351</v>
      </c>
      <c r="ALJ49" s="8">
        <f t="shared" si="177"/>
        <v>239.89750936242419</v>
      </c>
      <c r="ALK49" s="8">
        <v>0</v>
      </c>
      <c r="ALL49" s="8">
        <f t="shared" si="178"/>
        <v>1.0344827586206897</v>
      </c>
      <c r="ALN49" s="5">
        <f t="shared" si="475"/>
        <v>46</v>
      </c>
      <c r="ALO49" s="5">
        <v>0.7046</v>
      </c>
      <c r="ALP49" s="5">
        <f t="shared" si="476"/>
        <v>121.94249088848576</v>
      </c>
      <c r="ALS49" s="5">
        <f t="shared" si="477"/>
        <v>46</v>
      </c>
      <c r="ALT49" s="8">
        <f t="shared" si="601"/>
        <v>252.29490837141796</v>
      </c>
      <c r="ALU49" s="8">
        <f t="shared" si="179"/>
        <v>257.87258620568178</v>
      </c>
      <c r="ALV49" s="8">
        <v>0</v>
      </c>
      <c r="ALW49" s="8">
        <f t="shared" si="180"/>
        <v>1.0344827586206897</v>
      </c>
      <c r="ALY49" s="5">
        <f t="shared" si="478"/>
        <v>46</v>
      </c>
      <c r="ALZ49" s="5">
        <v>0.24284</v>
      </c>
      <c r="AMA49" s="5">
        <f t="shared" si="479"/>
        <v>27.81806872441182</v>
      </c>
      <c r="AMD49" s="5">
        <f t="shared" si="480"/>
        <v>46</v>
      </c>
      <c r="AME49" s="8">
        <f t="shared" si="602"/>
        <v>222.7609015375406</v>
      </c>
      <c r="AMF49" s="8">
        <f t="shared" si="181"/>
        <v>227.66568192303617</v>
      </c>
      <c r="AMG49" s="8">
        <v>1</v>
      </c>
      <c r="AMH49" s="8">
        <f t="shared" si="182"/>
        <v>1.1494252873563264E-3</v>
      </c>
      <c r="AMJ49" s="5">
        <f t="shared" si="481"/>
        <v>46</v>
      </c>
      <c r="AMK49" s="5">
        <v>0.27533999999999997</v>
      </c>
      <c r="AML49" s="5">
        <f t="shared" si="482"/>
        <v>32.205269964342349</v>
      </c>
      <c r="AMO49" s="5">
        <f t="shared" si="483"/>
        <v>46</v>
      </c>
      <c r="AMP49" s="8">
        <f t="shared" si="603"/>
        <v>220.4291612470461</v>
      </c>
      <c r="AMQ49" s="8">
        <f t="shared" si="183"/>
        <v>225.27271513566845</v>
      </c>
      <c r="AMR49" s="8">
        <v>0</v>
      </c>
      <c r="AMS49" s="8">
        <f t="shared" si="184"/>
        <v>1.0344827586206897</v>
      </c>
      <c r="AMU49" s="5">
        <f t="shared" si="484"/>
        <v>46</v>
      </c>
      <c r="AMV49" s="5">
        <v>0.62766</v>
      </c>
      <c r="AMW49" s="5">
        <f t="shared" si="485"/>
        <v>98.794786363838611</v>
      </c>
      <c r="AMZ49" s="5">
        <f t="shared" si="486"/>
        <v>46</v>
      </c>
      <c r="ANA49" s="8">
        <f t="shared" si="604"/>
        <v>220.4291612470461</v>
      </c>
      <c r="ANB49" s="8">
        <f t="shared" si="185"/>
        <v>225.27271513566845</v>
      </c>
      <c r="ANC49" s="8">
        <v>0</v>
      </c>
      <c r="AND49" s="8">
        <f t="shared" si="186"/>
        <v>1.0344827586206897</v>
      </c>
      <c r="ANF49" s="5">
        <f t="shared" si="487"/>
        <v>46</v>
      </c>
      <c r="ANG49" s="5">
        <v>0.44744</v>
      </c>
      <c r="ANH49" s="5">
        <f t="shared" si="488"/>
        <v>59.319325420141965</v>
      </c>
      <c r="ANK49" s="5">
        <f t="shared" si="489"/>
        <v>46</v>
      </c>
      <c r="ANL49" s="8">
        <f t="shared" si="605"/>
        <v>240.54503971883236</v>
      </c>
      <c r="ANM49" s="8">
        <f t="shared" si="187"/>
        <v>245.8450231750233</v>
      </c>
      <c r="ANN49" s="8">
        <v>1</v>
      </c>
      <c r="ANO49" s="8">
        <f t="shared" si="188"/>
        <v>1.1494252873563264E-3</v>
      </c>
      <c r="ANQ49" s="5">
        <f t="shared" si="490"/>
        <v>46</v>
      </c>
      <c r="ANR49" s="5">
        <v>0.61516000000000004</v>
      </c>
      <c r="ANS49" s="5">
        <f t="shared" si="491"/>
        <v>95.492761548907339</v>
      </c>
      <c r="ANV49" s="5">
        <f t="shared" si="492"/>
        <v>46</v>
      </c>
      <c r="ANW49" s="8">
        <f t="shared" si="606"/>
        <v>213.66438971461494</v>
      </c>
      <c r="ANX49" s="8">
        <f t="shared" si="189"/>
        <v>218.37504018141971</v>
      </c>
      <c r="ANY49" s="8">
        <v>0</v>
      </c>
      <c r="ANZ49" s="8">
        <f t="shared" si="190"/>
        <v>1.0344827586206897</v>
      </c>
      <c r="AOB49" s="5">
        <f t="shared" si="493"/>
        <v>46</v>
      </c>
      <c r="AOC49" s="5">
        <v>0.61516000000000004</v>
      </c>
      <c r="AOD49" s="5">
        <f t="shared" si="494"/>
        <v>95.492761548907339</v>
      </c>
      <c r="AOG49" s="5">
        <f t="shared" si="495"/>
        <v>46</v>
      </c>
      <c r="AOH49" s="8">
        <f t="shared" si="607"/>
        <v>213.66438971461494</v>
      </c>
      <c r="AOI49" s="8">
        <f t="shared" si="191"/>
        <v>218.37504018141971</v>
      </c>
      <c r="AOJ49" s="8">
        <v>0</v>
      </c>
      <c r="AOK49" s="8">
        <f t="shared" si="192"/>
        <v>1.0344827586206897</v>
      </c>
      <c r="AOM49" s="5">
        <f t="shared" si="496"/>
        <v>46</v>
      </c>
      <c r="AON49" s="5">
        <v>0.27533999999999997</v>
      </c>
      <c r="AOO49" s="5">
        <f t="shared" si="497"/>
        <v>32.205269964342349</v>
      </c>
      <c r="AOR49" s="5">
        <f t="shared" si="498"/>
        <v>46</v>
      </c>
      <c r="AOS49" s="8">
        <f t="shared" si="608"/>
        <v>220.4291612470461</v>
      </c>
      <c r="AOT49" s="8">
        <f t="shared" si="193"/>
        <v>225.27271513566845</v>
      </c>
      <c r="AOU49" s="8">
        <v>0</v>
      </c>
      <c r="AOV49" s="8">
        <f t="shared" si="194"/>
        <v>1.0344827586206897</v>
      </c>
      <c r="AOX49" s="5">
        <f t="shared" si="499"/>
        <v>46</v>
      </c>
      <c r="AOY49" s="5">
        <v>0.71496000000000004</v>
      </c>
      <c r="AOZ49" s="5">
        <f t="shared" si="500"/>
        <v>125.51257576845565</v>
      </c>
      <c r="APC49" s="5">
        <f t="shared" si="501"/>
        <v>46</v>
      </c>
      <c r="APD49" s="8">
        <f t="shared" si="609"/>
        <v>255.97557669593562</v>
      </c>
      <c r="APE49" s="8">
        <f t="shared" si="195"/>
        <v>261.63504715963319</v>
      </c>
      <c r="APF49" s="8">
        <v>0</v>
      </c>
      <c r="APG49" s="8">
        <f t="shared" si="196"/>
        <v>1.0344827586206897</v>
      </c>
      <c r="API49" s="5">
        <f t="shared" si="502"/>
        <v>46</v>
      </c>
      <c r="APJ49" s="5">
        <v>0.3957</v>
      </c>
      <c r="APK49" s="5">
        <f t="shared" si="503"/>
        <v>50.368451561462415</v>
      </c>
      <c r="APN49" s="5">
        <f t="shared" si="504"/>
        <v>46</v>
      </c>
      <c r="APO49" s="8">
        <f t="shared" si="610"/>
        <v>220.4291612470461</v>
      </c>
      <c r="APP49" s="8">
        <f t="shared" si="197"/>
        <v>225.27271513566845</v>
      </c>
      <c r="APQ49" s="8">
        <v>0</v>
      </c>
      <c r="APR49" s="8">
        <f t="shared" si="198"/>
        <v>1.0344827586206897</v>
      </c>
      <c r="APT49" s="5">
        <f t="shared" si="505"/>
        <v>46</v>
      </c>
      <c r="APU49" s="5">
        <v>0.62766</v>
      </c>
      <c r="APV49" s="5">
        <f t="shared" si="506"/>
        <v>98.794786363838611</v>
      </c>
      <c r="APY49" s="5">
        <f t="shared" si="507"/>
        <v>46</v>
      </c>
      <c r="APZ49" s="8">
        <f t="shared" si="611"/>
        <v>220.4291612470461</v>
      </c>
      <c r="AQA49" s="8">
        <f t="shared" si="199"/>
        <v>225.27271513566845</v>
      </c>
      <c r="AQB49" s="8">
        <v>0</v>
      </c>
      <c r="AQC49" s="8">
        <f t="shared" si="200"/>
        <v>1.0344827586206897</v>
      </c>
      <c r="AQE49" s="5">
        <f t="shared" si="508"/>
        <v>46</v>
      </c>
      <c r="AQF49" s="5">
        <v>1.243E-2</v>
      </c>
      <c r="AQG49" s="5">
        <f t="shared" si="509"/>
        <v>1.250789864320996</v>
      </c>
      <c r="AQJ49" s="5">
        <f t="shared" si="510"/>
        <v>46</v>
      </c>
      <c r="AQK49" s="8">
        <f t="shared" si="612"/>
        <v>210.43037679432388</v>
      </c>
      <c r="AQL49" s="8">
        <f t="shared" si="201"/>
        <v>215.07881205943505</v>
      </c>
      <c r="AQM49" s="8">
        <v>0</v>
      </c>
      <c r="AQN49" s="8">
        <f t="shared" si="202"/>
        <v>1.0344827586206897</v>
      </c>
    </row>
    <row r="50" spans="12:1132" x14ac:dyDescent="0.25">
      <c r="L50" s="5">
        <f t="shared" si="203"/>
        <v>47</v>
      </c>
      <c r="M50" s="5">
        <v>2.0250000000000001E-2</v>
      </c>
      <c r="N50" s="5">
        <f t="shared" si="204"/>
        <v>2.0457841902396199</v>
      </c>
      <c r="Q50" s="5">
        <f t="shared" si="205"/>
        <v>47</v>
      </c>
      <c r="R50" s="8">
        <f t="shared" si="511"/>
        <v>245.8450231750233</v>
      </c>
      <c r="S50" s="8">
        <f t="shared" si="0"/>
        <v>251.14500663121424</v>
      </c>
      <c r="T50" s="8">
        <f t="shared" si="613"/>
        <v>0</v>
      </c>
      <c r="U50" s="8">
        <f t="shared" si="1"/>
        <v>1.0344827586206897</v>
      </c>
      <c r="W50" s="5">
        <f t="shared" si="207"/>
        <v>47</v>
      </c>
      <c r="X50" s="5">
        <v>0.56850000000000001</v>
      </c>
      <c r="Y50" s="5">
        <f t="shared" si="208"/>
        <v>84.048776845865447</v>
      </c>
      <c r="AB50" s="5">
        <f t="shared" si="209"/>
        <v>47</v>
      </c>
      <c r="AC50" s="8">
        <f t="shared" si="512"/>
        <v>239.89750936242419</v>
      </c>
      <c r="AD50" s="8">
        <f t="shared" si="210"/>
        <v>245.08488709994486</v>
      </c>
      <c r="AE50" s="8">
        <v>0</v>
      </c>
      <c r="AF50" s="8">
        <f t="shared" si="2"/>
        <v>1.0344827586206897</v>
      </c>
      <c r="AH50" s="5">
        <f t="shared" si="211"/>
        <v>47</v>
      </c>
      <c r="AI50" s="5">
        <v>0.44744</v>
      </c>
      <c r="AJ50" s="5">
        <f t="shared" si="212"/>
        <v>59.319325420141965</v>
      </c>
      <c r="AM50" s="5">
        <f t="shared" si="213"/>
        <v>47</v>
      </c>
      <c r="AN50" s="8">
        <f t="shared" si="513"/>
        <v>245.8450231750233</v>
      </c>
      <c r="AO50" s="8">
        <f t="shared" si="3"/>
        <v>251.14500663121424</v>
      </c>
      <c r="AP50" s="8">
        <v>0</v>
      </c>
      <c r="AQ50" s="8">
        <f t="shared" si="4"/>
        <v>1.0344827586206897</v>
      </c>
      <c r="AS50" s="5">
        <f t="shared" si="214"/>
        <v>47</v>
      </c>
      <c r="AT50" s="5">
        <v>0.55425999999999997</v>
      </c>
      <c r="AU50" s="5">
        <f t="shared" si="215"/>
        <v>80.801945659036704</v>
      </c>
      <c r="AX50" s="5">
        <f t="shared" si="216"/>
        <v>47</v>
      </c>
      <c r="AY50" s="8">
        <f t="shared" si="514"/>
        <v>292.42635418855838</v>
      </c>
      <c r="AZ50" s="8">
        <f t="shared" si="5"/>
        <v>298.73175204338486</v>
      </c>
      <c r="BA50" s="8">
        <v>0</v>
      </c>
      <c r="BB50" s="8">
        <f t="shared" si="6"/>
        <v>1.0344827586206897</v>
      </c>
      <c r="BD50" s="5">
        <f t="shared" si="217"/>
        <v>47</v>
      </c>
      <c r="BE50" s="5">
        <v>0.48948999999999998</v>
      </c>
      <c r="BF50" s="5">
        <f t="shared" si="218"/>
        <v>67.234505293068196</v>
      </c>
      <c r="BI50" s="5">
        <f t="shared" si="219"/>
        <v>47</v>
      </c>
      <c r="BJ50" s="8">
        <f t="shared" si="515"/>
        <v>258.50797419889273</v>
      </c>
      <c r="BK50" s="8">
        <f t="shared" si="7"/>
        <v>264.09946481561764</v>
      </c>
      <c r="BL50" s="8">
        <v>0</v>
      </c>
      <c r="BM50" s="8">
        <f t="shared" si="8"/>
        <v>1.0344827586206897</v>
      </c>
      <c r="BO50" s="5">
        <f t="shared" si="220"/>
        <v>47</v>
      </c>
      <c r="BP50" s="5">
        <v>2.0250000000000001E-2</v>
      </c>
      <c r="BQ50" s="5">
        <f t="shared" si="221"/>
        <v>2.0457841902396199</v>
      </c>
      <c r="BT50" s="5">
        <f t="shared" si="222"/>
        <v>47</v>
      </c>
      <c r="BU50" s="8">
        <f t="shared" si="516"/>
        <v>245.8450231750233</v>
      </c>
      <c r="BV50" s="8">
        <f t="shared" si="9"/>
        <v>251.14500663121424</v>
      </c>
      <c r="BW50" s="8">
        <v>0</v>
      </c>
      <c r="BX50" s="8">
        <f t="shared" si="10"/>
        <v>1.0344827586206897</v>
      </c>
      <c r="BZ50" s="5">
        <f t="shared" si="223"/>
        <v>47</v>
      </c>
      <c r="CA50" s="5">
        <v>0.65783999999999998</v>
      </c>
      <c r="CB50" s="5">
        <f t="shared" si="224"/>
        <v>107.24768150634839</v>
      </c>
      <c r="CE50" s="5">
        <f t="shared" si="225"/>
        <v>47</v>
      </c>
      <c r="CF50" s="8">
        <f t="shared" si="517"/>
        <v>225.27271513566845</v>
      </c>
      <c r="CG50" s="8">
        <f t="shared" si="11"/>
        <v>230.1162690242908</v>
      </c>
      <c r="CH50" s="8">
        <v>0</v>
      </c>
      <c r="CI50" s="8">
        <f t="shared" si="12"/>
        <v>1.0344827586206897</v>
      </c>
      <c r="CK50" s="5">
        <f t="shared" si="226"/>
        <v>47</v>
      </c>
      <c r="CL50" s="5">
        <v>0.30932999999999999</v>
      </c>
      <c r="CM50" s="5">
        <f t="shared" si="227"/>
        <v>37.009313802769313</v>
      </c>
      <c r="CP50" s="5">
        <f t="shared" si="228"/>
        <v>47</v>
      </c>
      <c r="CQ50" s="8">
        <f t="shared" si="518"/>
        <v>239.89750936242419</v>
      </c>
      <c r="CR50" s="8">
        <f t="shared" si="13"/>
        <v>245.08488709994486</v>
      </c>
      <c r="CS50" s="8">
        <v>0</v>
      </c>
      <c r="CT50" s="8">
        <f t="shared" si="14"/>
        <v>1.0344827586206897</v>
      </c>
      <c r="CV50" s="5">
        <f t="shared" si="229"/>
        <v>47</v>
      </c>
      <c r="CW50" s="5">
        <v>1.243E-2</v>
      </c>
      <c r="CX50" s="5">
        <f t="shared" si="230"/>
        <v>1.250789864320996</v>
      </c>
      <c r="DA50" s="5">
        <f t="shared" si="231"/>
        <v>47</v>
      </c>
      <c r="DB50" s="8">
        <f t="shared" si="519"/>
        <v>239.87016579027187</v>
      </c>
      <c r="DC50" s="8">
        <f t="shared" si="15"/>
        <v>245.05754352779255</v>
      </c>
      <c r="DD50" s="8">
        <v>0</v>
      </c>
      <c r="DE50" s="8">
        <f t="shared" si="16"/>
        <v>1.0344827586206897</v>
      </c>
      <c r="DG50" s="5">
        <f t="shared" si="232"/>
        <v>47</v>
      </c>
      <c r="DH50" s="5">
        <v>0.70642000000000005</v>
      </c>
      <c r="DI50" s="5">
        <f t="shared" si="233"/>
        <v>122.560510445305</v>
      </c>
      <c r="DL50" s="5">
        <f t="shared" si="234"/>
        <v>47</v>
      </c>
      <c r="DM50" s="8">
        <f t="shared" si="520"/>
        <v>257.87258620568178</v>
      </c>
      <c r="DN50" s="8">
        <f t="shared" si="17"/>
        <v>263.45026403994564</v>
      </c>
      <c r="DO50" s="8">
        <v>0</v>
      </c>
      <c r="DP50" s="8">
        <f t="shared" si="18"/>
        <v>1.0344827586206897</v>
      </c>
      <c r="DR50" s="5">
        <f t="shared" si="235"/>
        <v>47</v>
      </c>
      <c r="DS50" s="5">
        <v>0.74580999999999997</v>
      </c>
      <c r="DT50" s="5">
        <f t="shared" si="236"/>
        <v>136.96732601036544</v>
      </c>
      <c r="DW50" s="5">
        <f t="shared" si="237"/>
        <v>47</v>
      </c>
      <c r="DX50" s="8">
        <f t="shared" si="521"/>
        <v>257.87258620568178</v>
      </c>
      <c r="DY50" s="8">
        <f t="shared" si="19"/>
        <v>263.45026403994564</v>
      </c>
      <c r="DZ50" s="8">
        <v>0</v>
      </c>
      <c r="EA50" s="8">
        <f t="shared" si="20"/>
        <v>1.0344827586206897</v>
      </c>
      <c r="EC50" s="5">
        <f t="shared" si="238"/>
        <v>47</v>
      </c>
      <c r="ED50" s="5">
        <v>0.36375000000000002</v>
      </c>
      <c r="EE50" s="5">
        <f t="shared" si="239"/>
        <v>45.216371111740457</v>
      </c>
      <c r="EH50" s="5">
        <f t="shared" si="240"/>
        <v>47</v>
      </c>
      <c r="EI50" s="8">
        <f t="shared" si="522"/>
        <v>255.63834423935771</v>
      </c>
      <c r="EJ50" s="8">
        <f t="shared" si="21"/>
        <v>261.16745159609275</v>
      </c>
      <c r="EK50" s="8">
        <v>0</v>
      </c>
      <c r="EL50" s="8">
        <f t="shared" si="22"/>
        <v>1.0344827586206897</v>
      </c>
      <c r="EN50" s="5">
        <f t="shared" si="241"/>
        <v>47</v>
      </c>
      <c r="EO50" s="5">
        <v>0.27533999999999997</v>
      </c>
      <c r="EP50" s="5">
        <f t="shared" si="242"/>
        <v>32.205269964342349</v>
      </c>
      <c r="ES50" s="5">
        <f t="shared" si="243"/>
        <v>47</v>
      </c>
      <c r="ET50" s="8">
        <f t="shared" si="523"/>
        <v>256.80817466885219</v>
      </c>
      <c r="EU50" s="8">
        <f t="shared" si="23"/>
        <v>262.33728202558723</v>
      </c>
      <c r="EV50" s="8">
        <v>1</v>
      </c>
      <c r="EW50" s="8">
        <f t="shared" si="24"/>
        <v>1.1494252873563264E-3</v>
      </c>
      <c r="EY50" s="5">
        <f t="shared" si="244"/>
        <v>47</v>
      </c>
      <c r="EZ50" s="5">
        <v>0.84218000000000004</v>
      </c>
      <c r="FA50" s="5">
        <f t="shared" si="245"/>
        <v>184.63001358892484</v>
      </c>
      <c r="FD50" s="5">
        <f t="shared" si="246"/>
        <v>47</v>
      </c>
      <c r="FE50" s="8">
        <f t="shared" si="524"/>
        <v>218.37504018141971</v>
      </c>
      <c r="FF50" s="8">
        <f t="shared" si="25"/>
        <v>223.08569064822447</v>
      </c>
      <c r="FG50" s="8">
        <v>1</v>
      </c>
      <c r="FH50" s="8">
        <f t="shared" si="26"/>
        <v>1.1494252873563264E-3</v>
      </c>
      <c r="FJ50" s="5">
        <f t="shared" si="247"/>
        <v>47</v>
      </c>
      <c r="FK50" s="5">
        <v>0.23139999999999999</v>
      </c>
      <c r="FL50" s="5">
        <f t="shared" si="248"/>
        <v>26.318460085139357</v>
      </c>
      <c r="FO50" s="5">
        <f t="shared" si="249"/>
        <v>47</v>
      </c>
      <c r="FP50" s="8">
        <f t="shared" si="525"/>
        <v>255.63834423935771</v>
      </c>
      <c r="FQ50" s="8">
        <f t="shared" si="27"/>
        <v>261.16745159609275</v>
      </c>
      <c r="FR50" s="8">
        <v>0</v>
      </c>
      <c r="FS50" s="8">
        <f t="shared" si="28"/>
        <v>1.0344827586206897</v>
      </c>
      <c r="FU50" s="5">
        <f t="shared" si="250"/>
        <v>47</v>
      </c>
      <c r="FV50" s="5">
        <v>0.20568</v>
      </c>
      <c r="FW50" s="5">
        <f t="shared" si="251"/>
        <v>23.026887625679834</v>
      </c>
      <c r="FZ50" s="5">
        <f t="shared" si="252"/>
        <v>47</v>
      </c>
      <c r="GA50" s="8">
        <f t="shared" si="526"/>
        <v>240.81421292416755</v>
      </c>
      <c r="GB50" s="8">
        <f t="shared" si="29"/>
        <v>246.02151899998699</v>
      </c>
      <c r="GC50" s="8">
        <v>0</v>
      </c>
      <c r="GD50" s="8">
        <f t="shared" si="30"/>
        <v>1.0344827586206897</v>
      </c>
      <c r="GF50" s="5">
        <f t="shared" si="253"/>
        <v>47</v>
      </c>
      <c r="GG50" s="5">
        <v>0.56850000000000001</v>
      </c>
      <c r="GH50" s="5">
        <f t="shared" si="254"/>
        <v>84.048776845865447</v>
      </c>
      <c r="GK50" s="5">
        <f t="shared" si="255"/>
        <v>47</v>
      </c>
      <c r="GL50" s="8">
        <f t="shared" si="527"/>
        <v>239.89750936242419</v>
      </c>
      <c r="GM50" s="8">
        <f t="shared" si="31"/>
        <v>245.08488709994486</v>
      </c>
      <c r="GN50" s="8">
        <v>0</v>
      </c>
      <c r="GO50" s="8">
        <f t="shared" si="32"/>
        <v>1.0344827586206897</v>
      </c>
      <c r="GQ50" s="5">
        <f t="shared" si="256"/>
        <v>47</v>
      </c>
      <c r="GR50" s="5">
        <v>0.28547</v>
      </c>
      <c r="GS50" s="5">
        <f t="shared" si="257"/>
        <v>33.613029508988248</v>
      </c>
      <c r="GV50" s="5">
        <f t="shared" si="258"/>
        <v>47</v>
      </c>
      <c r="GW50" s="8">
        <f t="shared" si="528"/>
        <v>249.63353939481198</v>
      </c>
      <c r="GX50" s="8">
        <f t="shared" si="33"/>
        <v>255.0268816812642</v>
      </c>
      <c r="GY50" s="8">
        <v>1</v>
      </c>
      <c r="GZ50" s="8">
        <f t="shared" si="34"/>
        <v>1.1494252873563264E-3</v>
      </c>
      <c r="HB50" s="5">
        <f t="shared" si="259"/>
        <v>47</v>
      </c>
      <c r="HC50" s="5">
        <v>0.49889</v>
      </c>
      <c r="HD50" s="5">
        <f t="shared" si="260"/>
        <v>69.092964111899093</v>
      </c>
      <c r="HG50" s="5">
        <f t="shared" si="261"/>
        <v>47</v>
      </c>
      <c r="HH50" s="8">
        <f t="shared" si="529"/>
        <v>249.63353939481198</v>
      </c>
      <c r="HI50" s="8">
        <f t="shared" si="35"/>
        <v>255.0268816812642</v>
      </c>
      <c r="HJ50" s="8">
        <v>2</v>
      </c>
      <c r="HK50" s="8">
        <f t="shared" si="36"/>
        <v>0.9011494252873562</v>
      </c>
      <c r="HM50" s="5">
        <f t="shared" si="262"/>
        <v>47</v>
      </c>
      <c r="HN50" s="5">
        <v>0.13750999999999999</v>
      </c>
      <c r="HO50" s="5">
        <f t="shared" si="263"/>
        <v>14.79317243467341</v>
      </c>
      <c r="HR50" s="5">
        <f t="shared" si="264"/>
        <v>47</v>
      </c>
      <c r="HS50" s="8">
        <f t="shared" si="530"/>
        <v>252.82739939530134</v>
      </c>
      <c r="HT50" s="8">
        <f t="shared" si="37"/>
        <v>258.27161644673043</v>
      </c>
      <c r="HU50" s="8">
        <v>0</v>
      </c>
      <c r="HV50" s="8">
        <f t="shared" si="38"/>
        <v>1.0344827586206897</v>
      </c>
      <c r="HX50" s="5">
        <f t="shared" si="265"/>
        <v>47</v>
      </c>
      <c r="HY50" s="5">
        <v>0.44744</v>
      </c>
      <c r="HZ50" s="5">
        <f t="shared" si="266"/>
        <v>59.319325420141965</v>
      </c>
      <c r="IC50" s="5">
        <f t="shared" si="267"/>
        <v>47</v>
      </c>
      <c r="ID50" s="8">
        <f t="shared" si="531"/>
        <v>245.8450231750233</v>
      </c>
      <c r="IE50" s="8">
        <f t="shared" si="39"/>
        <v>251.14500663121424</v>
      </c>
      <c r="IF50" s="8">
        <v>0</v>
      </c>
      <c r="IG50" s="8">
        <f t="shared" si="40"/>
        <v>1.0344827586206897</v>
      </c>
      <c r="II50" s="5">
        <f t="shared" si="268"/>
        <v>47</v>
      </c>
      <c r="IJ50" s="5">
        <v>0.49889</v>
      </c>
      <c r="IK50" s="5">
        <f t="shared" si="269"/>
        <v>69.092964111899093</v>
      </c>
      <c r="IN50" s="5">
        <f t="shared" si="270"/>
        <v>47</v>
      </c>
      <c r="IO50" s="8">
        <f t="shared" si="532"/>
        <v>249.63353939481198</v>
      </c>
      <c r="IP50" s="8">
        <f t="shared" si="41"/>
        <v>255.0268816812642</v>
      </c>
      <c r="IQ50" s="8">
        <v>2</v>
      </c>
      <c r="IR50" s="8">
        <f t="shared" si="42"/>
        <v>0.9011494252873562</v>
      </c>
      <c r="IT50" s="5">
        <f t="shared" si="271"/>
        <v>47</v>
      </c>
      <c r="IU50" s="5">
        <v>0.65783999999999998</v>
      </c>
      <c r="IV50" s="5">
        <f t="shared" si="272"/>
        <v>107.24768150634839</v>
      </c>
      <c r="IY50" s="5">
        <f t="shared" si="273"/>
        <v>47</v>
      </c>
      <c r="IZ50" s="8">
        <f t="shared" si="533"/>
        <v>225.27271513566845</v>
      </c>
      <c r="JA50" s="8">
        <f t="shared" si="43"/>
        <v>230.1162690242908</v>
      </c>
      <c r="JB50" s="8">
        <v>0</v>
      </c>
      <c r="JC50" s="8">
        <f t="shared" si="44"/>
        <v>1.0344827586206897</v>
      </c>
      <c r="JE50" s="5">
        <f t="shared" si="274"/>
        <v>47</v>
      </c>
      <c r="JF50" s="5">
        <v>0.87875000000000003</v>
      </c>
      <c r="JG50" s="5">
        <f t="shared" si="275"/>
        <v>210.99007491645446</v>
      </c>
      <c r="JJ50" s="5">
        <f t="shared" si="276"/>
        <v>47</v>
      </c>
      <c r="JK50" s="8">
        <f t="shared" si="534"/>
        <v>255.63834423935771</v>
      </c>
      <c r="JL50" s="8">
        <f t="shared" si="45"/>
        <v>261.16745159609275</v>
      </c>
      <c r="JM50" s="8">
        <v>0</v>
      </c>
      <c r="JN50" s="8">
        <f t="shared" si="46"/>
        <v>1.0344827586206897</v>
      </c>
      <c r="JP50" s="5">
        <f t="shared" si="277"/>
        <v>47</v>
      </c>
      <c r="JQ50" s="5">
        <v>2.0250000000000001E-2</v>
      </c>
      <c r="JR50" s="5">
        <f t="shared" si="278"/>
        <v>2.0457841902396199</v>
      </c>
      <c r="JU50" s="5">
        <f t="shared" si="279"/>
        <v>47</v>
      </c>
      <c r="JV50" s="8">
        <f t="shared" si="535"/>
        <v>245.8450231750233</v>
      </c>
      <c r="JW50" s="8">
        <f t="shared" si="47"/>
        <v>251.14500663121424</v>
      </c>
      <c r="JX50" s="8">
        <v>0</v>
      </c>
      <c r="JY50" s="8">
        <f t="shared" si="48"/>
        <v>1.0344827586206897</v>
      </c>
      <c r="KA50" s="5">
        <f t="shared" si="280"/>
        <v>47</v>
      </c>
      <c r="KB50" s="5">
        <v>0.20568</v>
      </c>
      <c r="KC50" s="5">
        <f t="shared" si="281"/>
        <v>23.026887625679834</v>
      </c>
      <c r="KF50" s="5">
        <f t="shared" si="282"/>
        <v>47</v>
      </c>
      <c r="KG50" s="8">
        <f t="shared" si="536"/>
        <v>239.89750936242419</v>
      </c>
      <c r="KH50" s="8">
        <f t="shared" si="49"/>
        <v>245.08488709994486</v>
      </c>
      <c r="KI50" s="8">
        <v>0</v>
      </c>
      <c r="KJ50" s="8">
        <f t="shared" si="50"/>
        <v>1.0344827586206897</v>
      </c>
      <c r="KL50" s="5">
        <f t="shared" si="283"/>
        <v>47</v>
      </c>
      <c r="KM50" s="5">
        <v>0.89692000000000005</v>
      </c>
      <c r="KN50" s="5">
        <f t="shared" si="284"/>
        <v>227.22498931979734</v>
      </c>
      <c r="KQ50" s="5">
        <f t="shared" si="285"/>
        <v>47</v>
      </c>
      <c r="KR50" s="8">
        <f t="shared" si="537"/>
        <v>223.12536315088894</v>
      </c>
      <c r="KS50" s="8">
        <f t="shared" si="51"/>
        <v>227.94755645086303</v>
      </c>
      <c r="KT50" s="8">
        <v>2</v>
      </c>
      <c r="KU50" s="8">
        <f t="shared" si="52"/>
        <v>0.9011494252873562</v>
      </c>
      <c r="KW50" s="5">
        <f t="shared" si="286"/>
        <v>47</v>
      </c>
      <c r="KX50" s="5">
        <v>0.56850000000000001</v>
      </c>
      <c r="KY50" s="5">
        <f t="shared" si="287"/>
        <v>84.048776845865447</v>
      </c>
      <c r="LB50" s="5">
        <f t="shared" si="288"/>
        <v>47</v>
      </c>
      <c r="LC50" s="8">
        <f t="shared" si="538"/>
        <v>239.89750936242419</v>
      </c>
      <c r="LD50" s="8">
        <f t="shared" si="53"/>
        <v>245.08488709994486</v>
      </c>
      <c r="LE50" s="8">
        <v>0</v>
      </c>
      <c r="LF50" s="8">
        <f t="shared" si="54"/>
        <v>1.0344827586206897</v>
      </c>
      <c r="LH50" s="5">
        <f t="shared" si="289"/>
        <v>47</v>
      </c>
      <c r="LI50" s="5">
        <v>0.89090000000000003</v>
      </c>
      <c r="LJ50" s="5">
        <f t="shared" si="290"/>
        <v>221.5490386143112</v>
      </c>
      <c r="LM50" s="5">
        <f t="shared" si="291"/>
        <v>47</v>
      </c>
      <c r="LN50" s="8">
        <f t="shared" si="539"/>
        <v>252.82739939530134</v>
      </c>
      <c r="LO50" s="8">
        <f t="shared" si="55"/>
        <v>258.27161644673043</v>
      </c>
      <c r="LP50" s="8">
        <v>0</v>
      </c>
      <c r="LQ50" s="8">
        <f t="shared" si="56"/>
        <v>1.0344827586206897</v>
      </c>
      <c r="LS50" s="5">
        <f t="shared" si="292"/>
        <v>47</v>
      </c>
      <c r="LT50" s="5">
        <v>0.67539000000000005</v>
      </c>
      <c r="LU50" s="5">
        <f t="shared" si="293"/>
        <v>112.51308172289185</v>
      </c>
      <c r="LX50" s="5">
        <f t="shared" si="294"/>
        <v>47</v>
      </c>
      <c r="LY50" s="8">
        <f t="shared" si="540"/>
        <v>218.37504018141971</v>
      </c>
      <c r="LZ50" s="8">
        <f t="shared" si="57"/>
        <v>223.08569064822447</v>
      </c>
      <c r="MA50" s="8">
        <v>1</v>
      </c>
      <c r="MB50" s="8">
        <f t="shared" si="58"/>
        <v>1.1494252873563264E-3</v>
      </c>
      <c r="MD50" s="5">
        <f t="shared" si="295"/>
        <v>47</v>
      </c>
      <c r="ME50" s="5">
        <v>0.16768</v>
      </c>
      <c r="MF50" s="5">
        <f t="shared" si="296"/>
        <v>18.353829672185039</v>
      </c>
      <c r="MI50" s="5">
        <f t="shared" si="297"/>
        <v>47</v>
      </c>
      <c r="MJ50" s="8">
        <f t="shared" si="541"/>
        <v>258.50797419889273</v>
      </c>
      <c r="MK50" s="8">
        <f t="shared" si="59"/>
        <v>264.09946481561764</v>
      </c>
      <c r="ML50" s="8">
        <v>0</v>
      </c>
      <c r="MM50" s="8">
        <f t="shared" si="60"/>
        <v>1.0344827586206897</v>
      </c>
      <c r="MO50" s="5">
        <f t="shared" si="298"/>
        <v>47</v>
      </c>
      <c r="MP50" s="5">
        <v>0.87875000000000003</v>
      </c>
      <c r="MQ50" s="5">
        <f t="shared" si="299"/>
        <v>210.99007491645446</v>
      </c>
      <c r="MT50" s="5">
        <f t="shared" si="300"/>
        <v>47</v>
      </c>
      <c r="MU50" s="8">
        <f t="shared" si="542"/>
        <v>255.63834423935771</v>
      </c>
      <c r="MV50" s="8">
        <f t="shared" si="61"/>
        <v>261.16745159609275</v>
      </c>
      <c r="MW50" s="8">
        <v>0</v>
      </c>
      <c r="MX50" s="8">
        <f t="shared" si="62"/>
        <v>1.0344827586206897</v>
      </c>
      <c r="MZ50" s="5">
        <f t="shared" si="301"/>
        <v>47</v>
      </c>
      <c r="NA50" s="5">
        <v>2.0250000000000001E-2</v>
      </c>
      <c r="NB50" s="5">
        <f t="shared" si="302"/>
        <v>2.0457841902396199</v>
      </c>
      <c r="NE50" s="5">
        <f t="shared" si="303"/>
        <v>47</v>
      </c>
      <c r="NF50" s="8">
        <f t="shared" si="543"/>
        <v>245.8450231750233</v>
      </c>
      <c r="NG50" s="8">
        <f t="shared" si="63"/>
        <v>251.14500663121424</v>
      </c>
      <c r="NH50" s="8">
        <v>0</v>
      </c>
      <c r="NI50" s="8">
        <f t="shared" si="64"/>
        <v>1.0344827586206897</v>
      </c>
      <c r="NK50" s="5">
        <f t="shared" si="304"/>
        <v>47</v>
      </c>
      <c r="NL50" s="5">
        <v>0.30932999999999999</v>
      </c>
      <c r="NM50" s="5">
        <f t="shared" si="305"/>
        <v>37.009313802769313</v>
      </c>
      <c r="NP50" s="5">
        <f t="shared" si="306"/>
        <v>47</v>
      </c>
      <c r="NQ50" s="8">
        <f t="shared" si="544"/>
        <v>239.89750936242419</v>
      </c>
      <c r="NR50" s="8">
        <f t="shared" si="65"/>
        <v>245.08488709994486</v>
      </c>
      <c r="NS50" s="8">
        <v>0</v>
      </c>
      <c r="NT50" s="8">
        <f t="shared" si="66"/>
        <v>1.0344827586206897</v>
      </c>
      <c r="NV50" s="5">
        <f t="shared" si="307"/>
        <v>47</v>
      </c>
      <c r="NW50" s="5">
        <v>0.89692000000000005</v>
      </c>
      <c r="NX50" s="5">
        <f t="shared" si="308"/>
        <v>227.22498931979734</v>
      </c>
      <c r="OA50" s="5">
        <f t="shared" si="309"/>
        <v>47</v>
      </c>
      <c r="OB50" s="8">
        <f t="shared" si="545"/>
        <v>223.12536315088894</v>
      </c>
      <c r="OC50" s="8">
        <f t="shared" si="67"/>
        <v>227.94755645086303</v>
      </c>
      <c r="OD50" s="8">
        <v>2</v>
      </c>
      <c r="OE50" s="8">
        <f t="shared" si="68"/>
        <v>0.9011494252873562</v>
      </c>
      <c r="OG50" s="5">
        <f t="shared" si="310"/>
        <v>47</v>
      </c>
      <c r="OH50" s="5">
        <v>0.84218000000000004</v>
      </c>
      <c r="OI50" s="5">
        <f t="shared" si="311"/>
        <v>184.63001358892484</v>
      </c>
      <c r="OL50" s="5">
        <f t="shared" si="312"/>
        <v>47</v>
      </c>
      <c r="OM50" s="8">
        <f t="shared" si="546"/>
        <v>218.37504018141971</v>
      </c>
      <c r="ON50" s="8">
        <f t="shared" si="69"/>
        <v>223.08569064822447</v>
      </c>
      <c r="OO50" s="8">
        <v>1</v>
      </c>
      <c r="OP50" s="8">
        <f t="shared" si="70"/>
        <v>1.1494252873563264E-3</v>
      </c>
      <c r="OR50" s="5">
        <f t="shared" si="313"/>
        <v>47</v>
      </c>
      <c r="OS50" s="5">
        <v>0.30932999999999999</v>
      </c>
      <c r="OT50" s="5">
        <f t="shared" si="314"/>
        <v>37.009313802769313</v>
      </c>
      <c r="OW50" s="5">
        <f t="shared" si="315"/>
        <v>47</v>
      </c>
      <c r="OX50" s="8">
        <f t="shared" si="547"/>
        <v>239.89750936242419</v>
      </c>
      <c r="OY50" s="8">
        <f t="shared" si="71"/>
        <v>245.08488709994486</v>
      </c>
      <c r="OZ50" s="8">
        <v>0</v>
      </c>
      <c r="PA50" s="8">
        <f t="shared" si="72"/>
        <v>1.0344827586206897</v>
      </c>
      <c r="PC50" s="5">
        <f t="shared" si="316"/>
        <v>47</v>
      </c>
      <c r="PD50" s="5">
        <v>2.0250000000000001E-2</v>
      </c>
      <c r="PE50" s="5">
        <f t="shared" si="317"/>
        <v>2.0457841902396199</v>
      </c>
      <c r="PH50" s="5">
        <f t="shared" si="318"/>
        <v>47</v>
      </c>
      <c r="PI50" s="8">
        <f t="shared" si="548"/>
        <v>245.8450231750233</v>
      </c>
      <c r="PJ50" s="8">
        <f t="shared" si="73"/>
        <v>251.14500663121424</v>
      </c>
      <c r="PK50" s="8">
        <v>0</v>
      </c>
      <c r="PL50" s="8">
        <f t="shared" si="74"/>
        <v>1.0344827586206897</v>
      </c>
      <c r="PN50" s="5">
        <f t="shared" si="319"/>
        <v>47</v>
      </c>
      <c r="PO50" s="5">
        <v>0.30932999999999999</v>
      </c>
      <c r="PP50" s="5">
        <f t="shared" si="320"/>
        <v>37.009313802769313</v>
      </c>
      <c r="PS50" s="5">
        <f t="shared" si="321"/>
        <v>47</v>
      </c>
      <c r="PT50" s="8">
        <f t="shared" si="549"/>
        <v>239.89750936242419</v>
      </c>
      <c r="PU50" s="8">
        <f t="shared" si="75"/>
        <v>245.08488709994486</v>
      </c>
      <c r="PV50" s="8">
        <v>0</v>
      </c>
      <c r="PW50" s="8">
        <f t="shared" si="76"/>
        <v>1.0344827586206897</v>
      </c>
      <c r="PY50" s="5">
        <f t="shared" si="322"/>
        <v>47</v>
      </c>
      <c r="PZ50" s="5">
        <v>0.44744</v>
      </c>
      <c r="QA50" s="5">
        <f t="shared" si="323"/>
        <v>59.319325420141965</v>
      </c>
      <c r="QD50" s="5">
        <f t="shared" si="324"/>
        <v>47</v>
      </c>
      <c r="QE50" s="8">
        <f t="shared" si="550"/>
        <v>245.8450231750233</v>
      </c>
      <c r="QF50" s="8">
        <f t="shared" si="77"/>
        <v>251.14500663121424</v>
      </c>
      <c r="QG50" s="8">
        <v>0</v>
      </c>
      <c r="QH50" s="8">
        <f t="shared" si="78"/>
        <v>1.0344827586206897</v>
      </c>
      <c r="QJ50" s="5">
        <f t="shared" si="325"/>
        <v>47</v>
      </c>
      <c r="QK50" s="5">
        <v>0.10062</v>
      </c>
      <c r="QL50" s="5">
        <f t="shared" si="326"/>
        <v>10.604964193969705</v>
      </c>
      <c r="QO50" s="5">
        <f t="shared" si="327"/>
        <v>47</v>
      </c>
      <c r="QP50" s="8">
        <f t="shared" si="551"/>
        <v>215.07881205943505</v>
      </c>
      <c r="QQ50" s="8">
        <f t="shared" si="79"/>
        <v>219.72724732454623</v>
      </c>
      <c r="QR50" s="8">
        <v>0</v>
      </c>
      <c r="QS50" s="8">
        <f t="shared" si="80"/>
        <v>1.0344827586206897</v>
      </c>
      <c r="QU50" s="5">
        <f t="shared" si="328"/>
        <v>47</v>
      </c>
      <c r="QV50" s="5">
        <v>0.61516000000000004</v>
      </c>
      <c r="QW50" s="5">
        <f t="shared" si="329"/>
        <v>95.492761548907339</v>
      </c>
      <c r="QZ50" s="5">
        <f t="shared" si="330"/>
        <v>47</v>
      </c>
      <c r="RA50" s="8">
        <f t="shared" si="552"/>
        <v>218.37504018141971</v>
      </c>
      <c r="RB50" s="8">
        <f t="shared" si="81"/>
        <v>223.08569064822447</v>
      </c>
      <c r="RC50" s="8">
        <v>2</v>
      </c>
      <c r="RD50" s="8">
        <f t="shared" si="82"/>
        <v>0.9011494252873562</v>
      </c>
      <c r="RF50" s="5">
        <f t="shared" si="331"/>
        <v>47</v>
      </c>
      <c r="RG50" s="5">
        <v>0.87756999999999996</v>
      </c>
      <c r="RH50" s="5">
        <f t="shared" si="332"/>
        <v>210.02158408963126</v>
      </c>
      <c r="RK50" s="5">
        <f t="shared" si="333"/>
        <v>47</v>
      </c>
      <c r="RL50" s="8">
        <f t="shared" si="553"/>
        <v>258.50797419889273</v>
      </c>
      <c r="RM50" s="8">
        <f t="shared" si="83"/>
        <v>264.09946481561764</v>
      </c>
      <c r="RN50" s="8">
        <v>0</v>
      </c>
      <c r="RO50" s="8">
        <f t="shared" si="84"/>
        <v>1.0344827586206897</v>
      </c>
      <c r="RQ50" s="5">
        <f t="shared" si="334"/>
        <v>47</v>
      </c>
      <c r="RR50" s="5">
        <v>0.48948999999999998</v>
      </c>
      <c r="RS50" s="5">
        <f t="shared" si="335"/>
        <v>67.234505293068196</v>
      </c>
      <c r="RV50" s="5">
        <f t="shared" si="336"/>
        <v>47</v>
      </c>
      <c r="RW50" s="8">
        <f t="shared" si="554"/>
        <v>258.50797419889273</v>
      </c>
      <c r="RX50" s="8">
        <f t="shared" si="85"/>
        <v>264.09946481561764</v>
      </c>
      <c r="RY50" s="8">
        <v>0</v>
      </c>
      <c r="RZ50" s="8">
        <f t="shared" si="86"/>
        <v>1.0344827586206897</v>
      </c>
      <c r="SB50" s="5">
        <f t="shared" si="337"/>
        <v>47</v>
      </c>
      <c r="SC50" s="5">
        <v>0.87875000000000003</v>
      </c>
      <c r="SD50" s="5">
        <f t="shared" si="338"/>
        <v>210.99007491645446</v>
      </c>
      <c r="SG50" s="5">
        <f t="shared" si="339"/>
        <v>47</v>
      </c>
      <c r="SH50" s="8">
        <f t="shared" si="555"/>
        <v>255.63834423935771</v>
      </c>
      <c r="SI50" s="8">
        <f t="shared" si="87"/>
        <v>261.16745159609275</v>
      </c>
      <c r="SJ50" s="8">
        <v>0</v>
      </c>
      <c r="SK50" s="8">
        <f t="shared" si="88"/>
        <v>1.0344827586206897</v>
      </c>
      <c r="SM50" s="5">
        <f t="shared" si="340"/>
        <v>47</v>
      </c>
      <c r="SN50" s="5">
        <v>0.27533999999999997</v>
      </c>
      <c r="SO50" s="5">
        <f t="shared" si="341"/>
        <v>32.205269964342349</v>
      </c>
      <c r="SR50" s="5">
        <f t="shared" si="342"/>
        <v>47</v>
      </c>
      <c r="SS50" s="8">
        <f t="shared" si="556"/>
        <v>225.27271513566845</v>
      </c>
      <c r="ST50" s="8">
        <f t="shared" si="89"/>
        <v>230.1162690242908</v>
      </c>
      <c r="SU50" s="8">
        <v>0</v>
      </c>
      <c r="SV50" s="8">
        <f t="shared" si="90"/>
        <v>1.0344827586206897</v>
      </c>
      <c r="SX50" s="5">
        <f t="shared" si="343"/>
        <v>47</v>
      </c>
      <c r="SY50" s="5">
        <v>2.3869999999999999E-2</v>
      </c>
      <c r="SZ50" s="5">
        <f t="shared" si="344"/>
        <v>2.4159504717628701</v>
      </c>
      <c r="TC50" s="5">
        <f t="shared" si="345"/>
        <v>47</v>
      </c>
      <c r="TD50" s="8">
        <f t="shared" si="557"/>
        <v>215.07881205943505</v>
      </c>
      <c r="TE50" s="8">
        <f t="shared" si="91"/>
        <v>219.72724732454623</v>
      </c>
      <c r="TF50" s="8">
        <v>0</v>
      </c>
      <c r="TG50" s="8">
        <f t="shared" si="92"/>
        <v>1.0344827586206897</v>
      </c>
      <c r="TI50" s="5">
        <f t="shared" si="346"/>
        <v>47</v>
      </c>
      <c r="TJ50" s="5">
        <v>0.57340000000000002</v>
      </c>
      <c r="TK50" s="5">
        <f t="shared" si="347"/>
        <v>85.190847294488691</v>
      </c>
      <c r="TN50" s="5">
        <f t="shared" si="348"/>
        <v>47</v>
      </c>
      <c r="TO50" s="8">
        <f t="shared" si="558"/>
        <v>255.63834423935771</v>
      </c>
      <c r="TP50" s="8">
        <f t="shared" si="93"/>
        <v>261.16745159609275</v>
      </c>
      <c r="TQ50" s="8">
        <v>0</v>
      </c>
      <c r="TR50" s="8">
        <f t="shared" si="94"/>
        <v>1.0344827586206897</v>
      </c>
      <c r="TT50" s="5">
        <f t="shared" si="349"/>
        <v>47</v>
      </c>
      <c r="TU50" s="5">
        <v>0.30932999999999999</v>
      </c>
      <c r="TV50" s="5">
        <f t="shared" si="350"/>
        <v>37.009313802769313</v>
      </c>
      <c r="TY50" s="5">
        <f t="shared" si="351"/>
        <v>47</v>
      </c>
      <c r="TZ50" s="8">
        <f t="shared" si="559"/>
        <v>239.89750936242419</v>
      </c>
      <c r="UA50" s="8">
        <f t="shared" si="95"/>
        <v>245.08488709994486</v>
      </c>
      <c r="UB50" s="8">
        <v>0</v>
      </c>
      <c r="UC50" s="8">
        <f t="shared" si="96"/>
        <v>1.0344827586206897</v>
      </c>
      <c r="UE50" s="5">
        <f t="shared" si="352"/>
        <v>47</v>
      </c>
      <c r="UF50" s="5">
        <v>0.30932999999999999</v>
      </c>
      <c r="UG50" s="5">
        <f t="shared" si="353"/>
        <v>37.009313802769313</v>
      </c>
      <c r="UJ50" s="5">
        <f t="shared" si="354"/>
        <v>47</v>
      </c>
      <c r="UK50" s="8">
        <f t="shared" si="560"/>
        <v>239.89750936242419</v>
      </c>
      <c r="UL50" s="8">
        <f t="shared" si="97"/>
        <v>245.08488709994486</v>
      </c>
      <c r="UM50" s="8">
        <v>0</v>
      </c>
      <c r="UN50" s="8">
        <f t="shared" si="98"/>
        <v>1.0344827586206897</v>
      </c>
      <c r="UP50" s="5">
        <f t="shared" si="355"/>
        <v>47</v>
      </c>
      <c r="UQ50" s="5">
        <v>0.61516000000000004</v>
      </c>
      <c r="UR50" s="5">
        <f t="shared" si="356"/>
        <v>95.492761548907339</v>
      </c>
      <c r="UU50" s="5">
        <f t="shared" si="357"/>
        <v>47</v>
      </c>
      <c r="UV50" s="8">
        <f t="shared" si="561"/>
        <v>218.37504018141971</v>
      </c>
      <c r="UW50" s="8">
        <f t="shared" si="99"/>
        <v>223.08569064822447</v>
      </c>
      <c r="UX50" s="8">
        <v>2</v>
      </c>
      <c r="UY50" s="8">
        <f t="shared" si="100"/>
        <v>0.9011494252873562</v>
      </c>
      <c r="VA50" s="5">
        <f t="shared" si="358"/>
        <v>47</v>
      </c>
      <c r="VB50" s="5">
        <v>0.61516000000000004</v>
      </c>
      <c r="VC50" s="5">
        <f t="shared" si="359"/>
        <v>95.492761548907339</v>
      </c>
      <c r="VF50" s="5">
        <f t="shared" si="360"/>
        <v>47</v>
      </c>
      <c r="VG50" s="8">
        <f t="shared" si="562"/>
        <v>218.37504018141971</v>
      </c>
      <c r="VH50" s="8">
        <f t="shared" si="101"/>
        <v>223.08569064822447</v>
      </c>
      <c r="VI50" s="8">
        <v>1</v>
      </c>
      <c r="VJ50" s="8">
        <f t="shared" si="102"/>
        <v>1.1494252873563264E-3</v>
      </c>
      <c r="VL50" s="5">
        <f t="shared" si="361"/>
        <v>47</v>
      </c>
      <c r="VM50" s="5">
        <v>2.775E-2</v>
      </c>
      <c r="VN50" s="5">
        <f t="shared" si="362"/>
        <v>2.8142305946280439</v>
      </c>
      <c r="VQ50" s="5">
        <f t="shared" si="363"/>
        <v>47</v>
      </c>
      <c r="VR50" s="8">
        <f t="shared" si="563"/>
        <v>258.50797419889273</v>
      </c>
      <c r="VS50" s="8">
        <f t="shared" si="103"/>
        <v>264.09946481561764</v>
      </c>
      <c r="VT50" s="8">
        <v>0</v>
      </c>
      <c r="VU50" s="8">
        <f t="shared" si="104"/>
        <v>1.0344827586206897</v>
      </c>
      <c r="VW50" s="5">
        <f t="shared" si="364"/>
        <v>47</v>
      </c>
      <c r="VX50" s="5">
        <v>0.72040999999999999</v>
      </c>
      <c r="VY50" s="5">
        <f t="shared" si="365"/>
        <v>127.44310346411913</v>
      </c>
      <c r="WB50" s="5">
        <f t="shared" si="366"/>
        <v>47</v>
      </c>
      <c r="WC50" s="8">
        <f t="shared" si="564"/>
        <v>292.42635418855838</v>
      </c>
      <c r="WD50" s="8">
        <f t="shared" si="105"/>
        <v>298.73175204338486</v>
      </c>
      <c r="WE50" s="8">
        <v>0</v>
      </c>
      <c r="WF50" s="8">
        <f t="shared" si="106"/>
        <v>1.0344827586206897</v>
      </c>
      <c r="WH50" s="5">
        <f t="shared" si="367"/>
        <v>47</v>
      </c>
      <c r="WI50" s="5">
        <v>0.27533999999999997</v>
      </c>
      <c r="WJ50" s="5">
        <f t="shared" si="368"/>
        <v>32.205269964342349</v>
      </c>
      <c r="WM50" s="5">
        <f t="shared" si="369"/>
        <v>47</v>
      </c>
      <c r="WN50" s="8">
        <f t="shared" si="565"/>
        <v>225.27271513566845</v>
      </c>
      <c r="WO50" s="8">
        <f t="shared" si="107"/>
        <v>230.1162690242908</v>
      </c>
      <c r="WP50" s="8">
        <v>0</v>
      </c>
      <c r="WQ50" s="8">
        <f t="shared" si="108"/>
        <v>1.0344827586206897</v>
      </c>
      <c r="WS50" s="5">
        <f t="shared" si="370"/>
        <v>47</v>
      </c>
      <c r="WT50" s="5">
        <v>0.56850000000000001</v>
      </c>
      <c r="WU50" s="5">
        <f t="shared" si="371"/>
        <v>84.048776845865447</v>
      </c>
      <c r="WX50" s="5">
        <f t="shared" si="372"/>
        <v>47</v>
      </c>
      <c r="WY50" s="8">
        <f t="shared" si="566"/>
        <v>239.89750936242419</v>
      </c>
      <c r="WZ50" s="8">
        <f t="shared" si="109"/>
        <v>245.08488709994486</v>
      </c>
      <c r="XA50" s="8">
        <v>0</v>
      </c>
      <c r="XB50" s="8">
        <f t="shared" si="110"/>
        <v>1.0344827586206897</v>
      </c>
      <c r="XD50" s="5">
        <f t="shared" si="373"/>
        <v>47</v>
      </c>
      <c r="XE50" s="5">
        <v>0.24410000000000001</v>
      </c>
      <c r="XF50" s="5">
        <f t="shared" si="374"/>
        <v>27.9846186684006</v>
      </c>
      <c r="XI50" s="5">
        <f t="shared" si="375"/>
        <v>47</v>
      </c>
      <c r="XJ50" s="8">
        <f t="shared" si="567"/>
        <v>252.82739939530134</v>
      </c>
      <c r="XK50" s="8">
        <f t="shared" si="111"/>
        <v>258.27161644673043</v>
      </c>
      <c r="XL50" s="8">
        <v>0</v>
      </c>
      <c r="XM50" s="8">
        <f t="shared" si="112"/>
        <v>1.0344827586206897</v>
      </c>
      <c r="XO50" s="5">
        <f t="shared" si="376"/>
        <v>47</v>
      </c>
      <c r="XP50" s="5">
        <v>0.62324999999999997</v>
      </c>
      <c r="XQ50" s="5">
        <f t="shared" si="377"/>
        <v>97.617344147553212</v>
      </c>
      <c r="XT50" s="5">
        <f t="shared" si="378"/>
        <v>47</v>
      </c>
      <c r="XU50" s="8">
        <f t="shared" si="568"/>
        <v>257.87258620568178</v>
      </c>
      <c r="XV50" s="8">
        <f t="shared" si="113"/>
        <v>263.45026403994564</v>
      </c>
      <c r="XW50" s="8">
        <v>0</v>
      </c>
      <c r="XX50" s="8">
        <f t="shared" si="114"/>
        <v>1.0344827586206897</v>
      </c>
      <c r="XZ50" s="5">
        <f t="shared" si="379"/>
        <v>47</v>
      </c>
      <c r="YA50" s="5">
        <v>0.48242000000000002</v>
      </c>
      <c r="YB50" s="5">
        <f t="shared" si="380"/>
        <v>65.859117641833791</v>
      </c>
      <c r="YE50" s="5">
        <f t="shared" si="381"/>
        <v>47</v>
      </c>
      <c r="YF50" s="8">
        <f t="shared" si="569"/>
        <v>245.8450231750233</v>
      </c>
      <c r="YG50" s="8">
        <f t="shared" si="115"/>
        <v>251.14500663121424</v>
      </c>
      <c r="YH50" s="8">
        <v>0</v>
      </c>
      <c r="YI50" s="8">
        <f t="shared" si="116"/>
        <v>1.0344827586206897</v>
      </c>
      <c r="YK50" s="5">
        <f t="shared" si="382"/>
        <v>47</v>
      </c>
      <c r="YL50" s="5">
        <v>2.0250000000000001E-2</v>
      </c>
      <c r="YM50" s="5">
        <f t="shared" si="383"/>
        <v>2.0457841902396199</v>
      </c>
      <c r="YP50" s="5">
        <f t="shared" si="384"/>
        <v>47</v>
      </c>
      <c r="YQ50" s="8">
        <f t="shared" si="570"/>
        <v>245.8450231750233</v>
      </c>
      <c r="YR50" s="8">
        <f t="shared" si="117"/>
        <v>251.14500663121424</v>
      </c>
      <c r="YS50" s="8">
        <v>0</v>
      </c>
      <c r="YT50" s="8">
        <f t="shared" si="118"/>
        <v>1.0344827586206897</v>
      </c>
      <c r="YV50" s="5">
        <f t="shared" si="385"/>
        <v>47</v>
      </c>
      <c r="YW50" s="5">
        <v>0.48242000000000002</v>
      </c>
      <c r="YX50" s="5">
        <f t="shared" si="386"/>
        <v>65.859117641833791</v>
      </c>
      <c r="ZA50" s="5">
        <f t="shared" si="387"/>
        <v>47</v>
      </c>
      <c r="ZB50" s="8">
        <f t="shared" si="571"/>
        <v>245.8450231750233</v>
      </c>
      <c r="ZC50" s="8">
        <f t="shared" si="119"/>
        <v>251.14500663121424</v>
      </c>
      <c r="ZD50" s="8">
        <v>0</v>
      </c>
      <c r="ZE50" s="8">
        <f t="shared" si="120"/>
        <v>1.0344827586206897</v>
      </c>
      <c r="ZG50" s="5">
        <f t="shared" si="388"/>
        <v>47</v>
      </c>
      <c r="ZH50" s="5">
        <v>0.23042000000000001</v>
      </c>
      <c r="ZI50" s="5">
        <f t="shared" si="389"/>
        <v>26.19103674943095</v>
      </c>
      <c r="ZL50" s="5">
        <f t="shared" si="390"/>
        <v>47</v>
      </c>
      <c r="ZM50" s="8">
        <f t="shared" si="572"/>
        <v>239.89750936242419</v>
      </c>
      <c r="ZN50" s="8">
        <f t="shared" si="121"/>
        <v>245.08488709994486</v>
      </c>
      <c r="ZO50" s="8">
        <v>0</v>
      </c>
      <c r="ZP50" s="8">
        <f t="shared" si="122"/>
        <v>1.0344827586206897</v>
      </c>
      <c r="ZR50" s="5">
        <f t="shared" si="391"/>
        <v>47</v>
      </c>
      <c r="ZS50" s="5">
        <v>0.56850000000000001</v>
      </c>
      <c r="ZT50" s="5">
        <f t="shared" si="392"/>
        <v>84.048776845865447</v>
      </c>
      <c r="ZW50" s="5">
        <f t="shared" si="393"/>
        <v>47</v>
      </c>
      <c r="ZX50" s="8">
        <f t="shared" si="573"/>
        <v>239.89750936242419</v>
      </c>
      <c r="ZY50" s="8">
        <f t="shared" si="123"/>
        <v>245.08488709994486</v>
      </c>
      <c r="ZZ50" s="8">
        <v>0</v>
      </c>
      <c r="AAA50" s="8">
        <f t="shared" si="124"/>
        <v>1.0344827586206897</v>
      </c>
      <c r="AAC50" s="5">
        <f t="shared" si="394"/>
        <v>47</v>
      </c>
      <c r="AAD50" s="5">
        <v>0.56850000000000001</v>
      </c>
      <c r="AAE50" s="5">
        <f t="shared" si="395"/>
        <v>84.048776845865447</v>
      </c>
      <c r="AAH50" s="5">
        <f t="shared" si="396"/>
        <v>47</v>
      </c>
      <c r="AAI50" s="8">
        <f t="shared" si="574"/>
        <v>239.89750936242419</v>
      </c>
      <c r="AAJ50" s="8">
        <f t="shared" si="125"/>
        <v>245.08488709994486</v>
      </c>
      <c r="AAK50" s="8">
        <v>0</v>
      </c>
      <c r="AAL50" s="8">
        <f t="shared" si="126"/>
        <v>1.0344827586206897</v>
      </c>
      <c r="AAN50" s="5">
        <f t="shared" si="397"/>
        <v>47</v>
      </c>
      <c r="AAO50" s="5">
        <v>0.70642000000000005</v>
      </c>
      <c r="AAP50" s="5">
        <f t="shared" si="398"/>
        <v>122.560510445305</v>
      </c>
      <c r="AAS50" s="5">
        <f t="shared" si="399"/>
        <v>47</v>
      </c>
      <c r="AAT50" s="8">
        <f t="shared" si="575"/>
        <v>257.87258620568178</v>
      </c>
      <c r="AAU50" s="8">
        <f t="shared" si="127"/>
        <v>263.45026403994564</v>
      </c>
      <c r="AAV50" s="8">
        <v>0</v>
      </c>
      <c r="AAW50" s="8">
        <f t="shared" si="128"/>
        <v>1.0344827586206897</v>
      </c>
      <c r="AAY50" s="5">
        <f t="shared" si="400"/>
        <v>47</v>
      </c>
      <c r="AAZ50" s="5">
        <v>0.65783999999999998</v>
      </c>
      <c r="ABA50" s="5">
        <f t="shared" si="401"/>
        <v>107.24768150634839</v>
      </c>
      <c r="ABD50" s="5">
        <f t="shared" si="402"/>
        <v>47</v>
      </c>
      <c r="ABE50" s="8">
        <f t="shared" si="576"/>
        <v>225.27271513566845</v>
      </c>
      <c r="ABF50" s="8">
        <f t="shared" si="129"/>
        <v>230.1162690242908</v>
      </c>
      <c r="ABG50" s="8">
        <v>0</v>
      </c>
      <c r="ABH50" s="8">
        <f t="shared" si="130"/>
        <v>1.0344827586206897</v>
      </c>
      <c r="ABJ50" s="5">
        <f t="shared" si="403"/>
        <v>47</v>
      </c>
      <c r="ABK50" s="5">
        <v>0.48948999999999998</v>
      </c>
      <c r="ABL50" s="5">
        <f t="shared" si="404"/>
        <v>67.234505293068196</v>
      </c>
      <c r="ABO50" s="5">
        <f t="shared" si="405"/>
        <v>47</v>
      </c>
      <c r="ABP50" s="8">
        <f t="shared" si="577"/>
        <v>258.50797419889273</v>
      </c>
      <c r="ABQ50" s="8">
        <f t="shared" si="131"/>
        <v>264.09946481561764</v>
      </c>
      <c r="ABR50" s="8">
        <v>0</v>
      </c>
      <c r="ABS50" s="8">
        <f t="shared" si="132"/>
        <v>1.0344827586206897</v>
      </c>
      <c r="ABU50" s="5">
        <f t="shared" si="406"/>
        <v>47</v>
      </c>
      <c r="ABV50" s="5">
        <v>0.81674000000000002</v>
      </c>
      <c r="ABW50" s="5">
        <f t="shared" si="407"/>
        <v>169.684936944507</v>
      </c>
      <c r="ABZ50" s="5">
        <f t="shared" si="408"/>
        <v>47</v>
      </c>
      <c r="ACA50" s="8">
        <f t="shared" si="578"/>
        <v>257.87258620568178</v>
      </c>
      <c r="ACB50" s="8">
        <f t="shared" si="133"/>
        <v>263.45026403994564</v>
      </c>
      <c r="ACC50" s="8">
        <v>0</v>
      </c>
      <c r="ACD50" s="8">
        <f t="shared" si="134"/>
        <v>1.0344827586206897</v>
      </c>
      <c r="ACF50" s="5">
        <f t="shared" si="409"/>
        <v>47</v>
      </c>
      <c r="ACG50" s="5">
        <v>0.23139999999999999</v>
      </c>
      <c r="ACH50" s="5">
        <f t="shared" si="410"/>
        <v>26.318460085139357</v>
      </c>
      <c r="ACK50" s="5">
        <f t="shared" si="411"/>
        <v>47</v>
      </c>
      <c r="ACL50" s="8">
        <f t="shared" si="579"/>
        <v>255.63834423935771</v>
      </c>
      <c r="ACM50" s="8">
        <f t="shared" si="135"/>
        <v>261.16745159609275</v>
      </c>
      <c r="ACN50" s="8">
        <v>0</v>
      </c>
      <c r="ACO50" s="8">
        <f t="shared" si="136"/>
        <v>1.0344827586206897</v>
      </c>
      <c r="ACQ50" s="5">
        <f t="shared" si="412"/>
        <v>47</v>
      </c>
      <c r="ACR50" s="5">
        <v>0.70642000000000005</v>
      </c>
      <c r="ACS50" s="5">
        <f t="shared" si="413"/>
        <v>122.560510445305</v>
      </c>
      <c r="ACV50" s="5">
        <f t="shared" si="414"/>
        <v>47</v>
      </c>
      <c r="ACW50" s="8">
        <f t="shared" si="580"/>
        <v>257.87258620568178</v>
      </c>
      <c r="ACX50" s="8">
        <f t="shared" si="137"/>
        <v>263.45026403994564</v>
      </c>
      <c r="ACY50" s="8">
        <v>0</v>
      </c>
      <c r="ACZ50" s="8">
        <f t="shared" si="138"/>
        <v>1.0344827586206897</v>
      </c>
      <c r="ADB50" s="5">
        <f t="shared" si="415"/>
        <v>47</v>
      </c>
      <c r="ADC50" s="5">
        <v>0.87914000000000003</v>
      </c>
      <c r="ADD50" s="5">
        <f t="shared" si="416"/>
        <v>211.31224280487251</v>
      </c>
      <c r="ADG50" s="5">
        <f t="shared" si="417"/>
        <v>47</v>
      </c>
      <c r="ADH50" s="8">
        <f t="shared" si="581"/>
        <v>218.37504018141971</v>
      </c>
      <c r="ADI50" s="8">
        <f t="shared" si="139"/>
        <v>223.08569064822447</v>
      </c>
      <c r="ADJ50" s="8">
        <v>1</v>
      </c>
      <c r="ADK50" s="8">
        <f t="shared" si="140"/>
        <v>1.1494252873563264E-3</v>
      </c>
      <c r="ADM50" s="5">
        <f t="shared" si="418"/>
        <v>47</v>
      </c>
      <c r="ADN50" s="5">
        <v>7.6999999999999999E-2</v>
      </c>
      <c r="ADO50" s="5">
        <f t="shared" si="419"/>
        <v>8.012604447928485</v>
      </c>
      <c r="ADR50" s="5">
        <f t="shared" si="420"/>
        <v>47</v>
      </c>
      <c r="ADS50" s="8">
        <f t="shared" si="582"/>
        <v>258.50797419889273</v>
      </c>
      <c r="ADT50" s="8">
        <f t="shared" si="141"/>
        <v>264.09946481561764</v>
      </c>
      <c r="ADU50" s="8">
        <v>0</v>
      </c>
      <c r="ADV50" s="8">
        <f t="shared" si="142"/>
        <v>1.0344827586206897</v>
      </c>
      <c r="ADX50" s="5">
        <f t="shared" si="421"/>
        <v>47</v>
      </c>
      <c r="ADY50" s="5">
        <v>0.23139999999999999</v>
      </c>
      <c r="ADZ50" s="5">
        <f t="shared" si="422"/>
        <v>26.318460085139357</v>
      </c>
      <c r="AEC50" s="5">
        <f t="shared" si="423"/>
        <v>47</v>
      </c>
      <c r="AED50" s="8">
        <f t="shared" si="583"/>
        <v>258.44559093890285</v>
      </c>
      <c r="AEE50" s="8">
        <f t="shared" si="143"/>
        <v>264.03708155562776</v>
      </c>
      <c r="AEF50" s="8">
        <v>0</v>
      </c>
      <c r="AEG50" s="8">
        <f t="shared" si="144"/>
        <v>1.0344827586206897</v>
      </c>
      <c r="AEI50" s="5">
        <f t="shared" si="424"/>
        <v>47</v>
      </c>
      <c r="AEJ50" s="5">
        <v>1.243E-2</v>
      </c>
      <c r="AEK50" s="5">
        <f t="shared" si="425"/>
        <v>1.250789864320996</v>
      </c>
      <c r="AEN50" s="5">
        <f t="shared" si="426"/>
        <v>47</v>
      </c>
      <c r="AEO50" s="8">
        <f t="shared" si="584"/>
        <v>215.07881205943505</v>
      </c>
      <c r="AEP50" s="8">
        <f t="shared" si="145"/>
        <v>219.72724732454623</v>
      </c>
      <c r="AEQ50" s="8">
        <v>0</v>
      </c>
      <c r="AER50" s="8">
        <f t="shared" si="146"/>
        <v>1.0344827586206897</v>
      </c>
      <c r="AET50" s="5">
        <f t="shared" si="427"/>
        <v>47</v>
      </c>
      <c r="AEU50" s="5">
        <v>0.41582000000000002</v>
      </c>
      <c r="AEV50" s="5">
        <f t="shared" si="428"/>
        <v>53.754612446560088</v>
      </c>
      <c r="AEY50" s="5">
        <f t="shared" si="429"/>
        <v>47</v>
      </c>
      <c r="AEZ50" s="8">
        <f t="shared" si="585"/>
        <v>218.61758914390208</v>
      </c>
      <c r="AFA50" s="8">
        <f t="shared" si="147"/>
        <v>223.30802719716664</v>
      </c>
      <c r="AFB50" s="8">
        <v>1</v>
      </c>
      <c r="AFC50" s="8">
        <f t="shared" si="148"/>
        <v>1.1494252873563264E-3</v>
      </c>
      <c r="AFE50" s="5">
        <f t="shared" si="430"/>
        <v>47</v>
      </c>
      <c r="AFF50" s="5">
        <v>0.74580999999999997</v>
      </c>
      <c r="AFG50" s="5">
        <f t="shared" si="431"/>
        <v>136.96732601036544</v>
      </c>
      <c r="AFJ50" s="5">
        <f t="shared" si="432"/>
        <v>47</v>
      </c>
      <c r="AFK50" s="8">
        <f t="shared" si="586"/>
        <v>257.87258620568178</v>
      </c>
      <c r="AFL50" s="8">
        <f t="shared" si="149"/>
        <v>263.45026403994564</v>
      </c>
      <c r="AFM50" s="8">
        <v>0</v>
      </c>
      <c r="AFN50" s="8">
        <f t="shared" si="150"/>
        <v>1.0344827586206897</v>
      </c>
      <c r="AFP50" s="5">
        <f t="shared" si="433"/>
        <v>47</v>
      </c>
      <c r="AFQ50" s="5">
        <v>0.23042000000000001</v>
      </c>
      <c r="AFR50" s="5">
        <f t="shared" si="434"/>
        <v>26.19103674943095</v>
      </c>
      <c r="AFU50" s="5">
        <f t="shared" si="435"/>
        <v>47</v>
      </c>
      <c r="AFV50" s="8">
        <f t="shared" si="587"/>
        <v>239.89750936242419</v>
      </c>
      <c r="AFW50" s="8">
        <f t="shared" si="151"/>
        <v>245.08488709994486</v>
      </c>
      <c r="AFX50" s="8">
        <v>0</v>
      </c>
      <c r="AFY50" s="8">
        <f t="shared" si="152"/>
        <v>1.0344827586206897</v>
      </c>
      <c r="AGA50" s="5">
        <f t="shared" si="436"/>
        <v>47</v>
      </c>
      <c r="AGB50" s="5">
        <v>0.56850000000000001</v>
      </c>
      <c r="AGC50" s="5">
        <f t="shared" si="437"/>
        <v>84.048776845865447</v>
      </c>
      <c r="AGF50" s="5">
        <f t="shared" si="438"/>
        <v>47</v>
      </c>
      <c r="AGG50" s="8">
        <f t="shared" si="588"/>
        <v>239.89750936242419</v>
      </c>
      <c r="AGH50" s="8">
        <f t="shared" si="153"/>
        <v>245.08488709994486</v>
      </c>
      <c r="AGI50" s="8">
        <v>0</v>
      </c>
      <c r="AGJ50" s="8">
        <f t="shared" si="154"/>
        <v>1.0344827586206897</v>
      </c>
      <c r="AGL50" s="5">
        <f t="shared" si="439"/>
        <v>47</v>
      </c>
      <c r="AGM50" s="5">
        <v>0.87756999999999996</v>
      </c>
      <c r="AGN50" s="5">
        <f t="shared" si="440"/>
        <v>210.02158408963126</v>
      </c>
      <c r="AGQ50" s="5">
        <f t="shared" si="441"/>
        <v>47</v>
      </c>
      <c r="AGR50" s="8">
        <f t="shared" si="589"/>
        <v>258.50797419889273</v>
      </c>
      <c r="AGS50" s="8">
        <f t="shared" si="155"/>
        <v>264.09946481561764</v>
      </c>
      <c r="AGT50" s="8">
        <v>0</v>
      </c>
      <c r="AGU50" s="8">
        <f t="shared" si="156"/>
        <v>1.0344827586206897</v>
      </c>
      <c r="AGW50" s="5">
        <f t="shared" si="442"/>
        <v>47</v>
      </c>
      <c r="AGX50" s="5">
        <v>0.37028</v>
      </c>
      <c r="AGY50" s="5">
        <f t="shared" si="443"/>
        <v>46.248000283570875</v>
      </c>
      <c r="AHB50" s="5">
        <f t="shared" si="444"/>
        <v>47</v>
      </c>
      <c r="AHC50" s="8">
        <f t="shared" si="590"/>
        <v>252.82739939530134</v>
      </c>
      <c r="AHD50" s="8">
        <f t="shared" si="157"/>
        <v>258.27161644673043</v>
      </c>
      <c r="AHE50" s="8">
        <v>0</v>
      </c>
      <c r="AHF50" s="8">
        <f t="shared" si="158"/>
        <v>1.0344827586206897</v>
      </c>
      <c r="AHH50" s="5">
        <f t="shared" si="445"/>
        <v>47</v>
      </c>
      <c r="AHI50" s="5">
        <v>0.57340000000000002</v>
      </c>
      <c r="AHJ50" s="5">
        <f t="shared" si="446"/>
        <v>85.190847294488691</v>
      </c>
      <c r="AHM50" s="5">
        <f t="shared" si="447"/>
        <v>47</v>
      </c>
      <c r="AHN50" s="8">
        <f t="shared" si="591"/>
        <v>255.63834423935771</v>
      </c>
      <c r="AHO50" s="8">
        <f t="shared" si="159"/>
        <v>261.16745159609275</v>
      </c>
      <c r="AHP50" s="8">
        <v>0</v>
      </c>
      <c r="AHQ50" s="8">
        <f t="shared" si="160"/>
        <v>1.0344827586206897</v>
      </c>
      <c r="AHS50" s="5">
        <f t="shared" si="448"/>
        <v>47</v>
      </c>
      <c r="AHT50" s="5">
        <v>0.61516000000000004</v>
      </c>
      <c r="AHU50" s="5">
        <f t="shared" si="449"/>
        <v>95.492761548907339</v>
      </c>
      <c r="AHX50" s="5">
        <f t="shared" si="450"/>
        <v>47</v>
      </c>
      <c r="AHY50" s="8">
        <f t="shared" si="592"/>
        <v>218.37504018141971</v>
      </c>
      <c r="AHZ50" s="8">
        <f t="shared" si="161"/>
        <v>223.08569064822447</v>
      </c>
      <c r="AIA50" s="8">
        <v>1</v>
      </c>
      <c r="AIB50" s="8">
        <f t="shared" si="162"/>
        <v>1.1494252873563264E-3</v>
      </c>
      <c r="AID50" s="5">
        <f t="shared" si="451"/>
        <v>47</v>
      </c>
      <c r="AIE50" s="5">
        <v>0.30932999999999999</v>
      </c>
      <c r="AIF50" s="5">
        <f t="shared" si="452"/>
        <v>37.009313802769313</v>
      </c>
      <c r="AII50" s="5">
        <f t="shared" si="453"/>
        <v>47</v>
      </c>
      <c r="AIJ50" s="8">
        <f t="shared" si="593"/>
        <v>239.89750936242419</v>
      </c>
      <c r="AIK50" s="8">
        <f t="shared" si="163"/>
        <v>245.08488709994486</v>
      </c>
      <c r="AIL50" s="8">
        <v>0</v>
      </c>
      <c r="AIM50" s="8">
        <f t="shared" si="164"/>
        <v>1.0344827586206897</v>
      </c>
      <c r="AIO50" s="5">
        <f t="shared" si="454"/>
        <v>47</v>
      </c>
      <c r="AIP50" s="5">
        <v>2.0250000000000001E-2</v>
      </c>
      <c r="AIQ50" s="5">
        <f t="shared" si="455"/>
        <v>2.0457841902396199</v>
      </c>
      <c r="AIT50" s="5">
        <f t="shared" si="456"/>
        <v>47</v>
      </c>
      <c r="AIU50" s="8">
        <f t="shared" si="594"/>
        <v>245.8450231750233</v>
      </c>
      <c r="AIV50" s="8">
        <f t="shared" si="165"/>
        <v>251.14500663121424</v>
      </c>
      <c r="AIW50" s="8">
        <v>0</v>
      </c>
      <c r="AIX50" s="8">
        <f t="shared" si="166"/>
        <v>1.0344827586206897</v>
      </c>
      <c r="AIZ50" s="5">
        <f t="shared" si="457"/>
        <v>47</v>
      </c>
      <c r="AJA50" s="5">
        <v>0.67539000000000005</v>
      </c>
      <c r="AJB50" s="5">
        <f t="shared" si="458"/>
        <v>112.51308172289185</v>
      </c>
      <c r="AJE50" s="5">
        <f t="shared" si="459"/>
        <v>47</v>
      </c>
      <c r="AJF50" s="8">
        <f t="shared" si="595"/>
        <v>218.37504018141971</v>
      </c>
      <c r="AJG50" s="8">
        <f t="shared" si="167"/>
        <v>223.08569064822447</v>
      </c>
      <c r="AJH50" s="8">
        <v>1</v>
      </c>
      <c r="AJI50" s="8">
        <f t="shared" si="168"/>
        <v>1.1494252873563264E-3</v>
      </c>
      <c r="AJK50" s="5">
        <f t="shared" si="460"/>
        <v>47</v>
      </c>
      <c r="AJL50" s="5">
        <v>1.291E-2</v>
      </c>
      <c r="AJM50" s="5">
        <f t="shared" si="461"/>
        <v>1.2994058295457915</v>
      </c>
      <c r="AJP50" s="5">
        <f t="shared" si="462"/>
        <v>47</v>
      </c>
      <c r="AJQ50" s="8">
        <f t="shared" si="596"/>
        <v>258.50797419889273</v>
      </c>
      <c r="AJR50" s="8">
        <f t="shared" si="169"/>
        <v>264.09946481561764</v>
      </c>
      <c r="AJS50" s="8">
        <v>0</v>
      </c>
      <c r="AJT50" s="8">
        <f t="shared" si="170"/>
        <v>1.0344827586206897</v>
      </c>
      <c r="AJV50" s="5">
        <f t="shared" si="463"/>
        <v>47</v>
      </c>
      <c r="AJW50" s="5">
        <v>0.61516000000000004</v>
      </c>
      <c r="AJX50" s="5">
        <f t="shared" si="464"/>
        <v>95.492761548907339</v>
      </c>
      <c r="AKA50" s="5">
        <f t="shared" si="465"/>
        <v>47</v>
      </c>
      <c r="AKB50" s="8">
        <f t="shared" si="597"/>
        <v>218.37504018141971</v>
      </c>
      <c r="AKC50" s="8">
        <f t="shared" si="171"/>
        <v>223.08569064822447</v>
      </c>
      <c r="AKD50" s="8">
        <v>1</v>
      </c>
      <c r="AKE50" s="8">
        <f t="shared" si="172"/>
        <v>1.1494252873563264E-3</v>
      </c>
      <c r="AKG50" s="5">
        <f t="shared" si="466"/>
        <v>47</v>
      </c>
      <c r="AKH50" s="5">
        <v>0.27289999999999998</v>
      </c>
      <c r="AKI50" s="5">
        <f t="shared" si="467"/>
        <v>31.86912593261258</v>
      </c>
      <c r="AKL50" s="5">
        <f t="shared" si="468"/>
        <v>47</v>
      </c>
      <c r="AKM50" s="8">
        <f t="shared" si="598"/>
        <v>245.8450231750233</v>
      </c>
      <c r="AKN50" s="8">
        <f t="shared" si="173"/>
        <v>251.14500663121424</v>
      </c>
      <c r="AKO50" s="8">
        <v>0</v>
      </c>
      <c r="AKP50" s="8">
        <f t="shared" si="174"/>
        <v>1.0344827586206897</v>
      </c>
      <c r="AKR50" s="5">
        <f t="shared" si="469"/>
        <v>47</v>
      </c>
      <c r="AKS50" s="5">
        <v>0.74580999999999997</v>
      </c>
      <c r="AKT50" s="5">
        <f t="shared" si="470"/>
        <v>136.96732601036544</v>
      </c>
      <c r="AKW50" s="5">
        <f t="shared" si="471"/>
        <v>47</v>
      </c>
      <c r="AKX50" s="8">
        <f t="shared" si="599"/>
        <v>257.87258620568178</v>
      </c>
      <c r="AKY50" s="8">
        <f t="shared" si="175"/>
        <v>263.45026403994564</v>
      </c>
      <c r="AKZ50" s="8">
        <v>0</v>
      </c>
      <c r="ALA50" s="8">
        <f t="shared" si="176"/>
        <v>1.0344827586206897</v>
      </c>
      <c r="ALC50" s="5">
        <f t="shared" si="472"/>
        <v>47</v>
      </c>
      <c r="ALD50" s="5">
        <v>0.56850000000000001</v>
      </c>
      <c r="ALE50" s="5">
        <f t="shared" si="473"/>
        <v>84.048776845865447</v>
      </c>
      <c r="ALH50" s="5">
        <f t="shared" si="474"/>
        <v>47</v>
      </c>
      <c r="ALI50" s="8">
        <f t="shared" si="600"/>
        <v>239.89750936242419</v>
      </c>
      <c r="ALJ50" s="8">
        <f t="shared" si="177"/>
        <v>245.08488709994486</v>
      </c>
      <c r="ALK50" s="8">
        <v>0</v>
      </c>
      <c r="ALL50" s="8">
        <f t="shared" si="178"/>
        <v>1.0344827586206897</v>
      </c>
      <c r="ALN50" s="5">
        <f t="shared" si="475"/>
        <v>47</v>
      </c>
      <c r="ALO50" s="5">
        <v>0.64610999999999996</v>
      </c>
      <c r="ALP50" s="5">
        <f t="shared" si="476"/>
        <v>103.8769148599596</v>
      </c>
      <c r="ALS50" s="5">
        <f t="shared" si="477"/>
        <v>47</v>
      </c>
      <c r="ALT50" s="8">
        <f t="shared" si="601"/>
        <v>257.87258620568178</v>
      </c>
      <c r="ALU50" s="8">
        <f t="shared" si="179"/>
        <v>263.45026403994564</v>
      </c>
      <c r="ALV50" s="8">
        <v>0</v>
      </c>
      <c r="ALW50" s="8">
        <f t="shared" si="180"/>
        <v>1.0344827586206897</v>
      </c>
      <c r="ALY50" s="5">
        <f t="shared" si="478"/>
        <v>47</v>
      </c>
      <c r="ALZ50" s="5">
        <v>0.89712000000000003</v>
      </c>
      <c r="AMA50" s="5">
        <f t="shared" si="479"/>
        <v>227.41920184928279</v>
      </c>
      <c r="AMD50" s="5">
        <f t="shared" si="480"/>
        <v>47</v>
      </c>
      <c r="AME50" s="8">
        <f t="shared" si="602"/>
        <v>227.66568192303617</v>
      </c>
      <c r="AMF50" s="8">
        <f t="shared" si="181"/>
        <v>232.57046230853175</v>
      </c>
      <c r="AMG50" s="8">
        <v>0</v>
      </c>
      <c r="AMH50" s="8">
        <f t="shared" si="182"/>
        <v>1.0344827586206897</v>
      </c>
      <c r="AMJ50" s="5">
        <f t="shared" si="481"/>
        <v>47</v>
      </c>
      <c r="AMK50" s="5">
        <v>0.58121</v>
      </c>
      <c r="AML50" s="5">
        <f t="shared" si="482"/>
        <v>87.038567801677402</v>
      </c>
      <c r="AMO50" s="5">
        <f t="shared" si="483"/>
        <v>47</v>
      </c>
      <c r="AMP50" s="8">
        <f t="shared" si="603"/>
        <v>225.27271513566845</v>
      </c>
      <c r="AMQ50" s="8">
        <f t="shared" si="183"/>
        <v>230.1162690242908</v>
      </c>
      <c r="AMR50" s="8">
        <v>0</v>
      </c>
      <c r="AMS50" s="8">
        <f t="shared" si="184"/>
        <v>1.0344827586206897</v>
      </c>
      <c r="AMU50" s="5">
        <f t="shared" si="484"/>
        <v>47</v>
      </c>
      <c r="AMV50" s="5">
        <v>0.3957</v>
      </c>
      <c r="AMW50" s="5">
        <f t="shared" si="485"/>
        <v>50.368451561462415</v>
      </c>
      <c r="AMZ50" s="5">
        <f t="shared" si="486"/>
        <v>47</v>
      </c>
      <c r="ANA50" s="8">
        <f t="shared" si="604"/>
        <v>225.27271513566845</v>
      </c>
      <c r="ANB50" s="8">
        <f t="shared" si="185"/>
        <v>230.1162690242908</v>
      </c>
      <c r="ANC50" s="8">
        <v>0</v>
      </c>
      <c r="AND50" s="8">
        <f t="shared" si="186"/>
        <v>1.0344827586206897</v>
      </c>
      <c r="ANF50" s="5">
        <f t="shared" si="487"/>
        <v>47</v>
      </c>
      <c r="ANG50" s="5">
        <v>2.0250000000000001E-2</v>
      </c>
      <c r="ANH50" s="5">
        <f t="shared" si="488"/>
        <v>2.0457841902396199</v>
      </c>
      <c r="ANK50" s="5">
        <f t="shared" si="489"/>
        <v>47</v>
      </c>
      <c r="ANL50" s="8">
        <f t="shared" si="605"/>
        <v>245.8450231750233</v>
      </c>
      <c r="ANM50" s="8">
        <f t="shared" si="187"/>
        <v>251.14500663121424</v>
      </c>
      <c r="ANN50" s="8">
        <v>0</v>
      </c>
      <c r="ANO50" s="8">
        <f t="shared" si="188"/>
        <v>1.0344827586206897</v>
      </c>
      <c r="ANQ50" s="5">
        <f t="shared" si="490"/>
        <v>47</v>
      </c>
      <c r="ANR50" s="5">
        <v>0.84218000000000004</v>
      </c>
      <c r="ANS50" s="5">
        <f t="shared" si="491"/>
        <v>184.63001358892484</v>
      </c>
      <c r="ANV50" s="5">
        <f t="shared" si="492"/>
        <v>47</v>
      </c>
      <c r="ANW50" s="8">
        <f t="shared" si="606"/>
        <v>218.37504018141971</v>
      </c>
      <c r="ANX50" s="8">
        <f t="shared" si="189"/>
        <v>223.08569064822447</v>
      </c>
      <c r="ANY50" s="8">
        <v>1</v>
      </c>
      <c r="ANZ50" s="8">
        <f t="shared" si="190"/>
        <v>1.1494252873563264E-3</v>
      </c>
      <c r="AOB50" s="5">
        <f t="shared" si="493"/>
        <v>47</v>
      </c>
      <c r="AOC50" s="5">
        <v>0.84218000000000004</v>
      </c>
      <c r="AOD50" s="5">
        <f t="shared" si="494"/>
        <v>184.63001358892484</v>
      </c>
      <c r="AOG50" s="5">
        <f t="shared" si="495"/>
        <v>47</v>
      </c>
      <c r="AOH50" s="8">
        <f t="shared" si="607"/>
        <v>218.37504018141971</v>
      </c>
      <c r="AOI50" s="8">
        <f t="shared" si="191"/>
        <v>223.08569064822447</v>
      </c>
      <c r="AOJ50" s="8">
        <v>1</v>
      </c>
      <c r="AOK50" s="8">
        <f t="shared" si="192"/>
        <v>1.1494252873563264E-3</v>
      </c>
      <c r="AOM50" s="5">
        <f t="shared" si="496"/>
        <v>47</v>
      </c>
      <c r="AON50" s="5">
        <v>0.58121</v>
      </c>
      <c r="AOO50" s="5">
        <f t="shared" si="497"/>
        <v>87.038567801677402</v>
      </c>
      <c r="AOR50" s="5">
        <f t="shared" si="498"/>
        <v>47</v>
      </c>
      <c r="AOS50" s="8">
        <f t="shared" si="608"/>
        <v>225.27271513566845</v>
      </c>
      <c r="AOT50" s="8">
        <f t="shared" si="193"/>
        <v>230.1162690242908</v>
      </c>
      <c r="AOU50" s="8">
        <v>0</v>
      </c>
      <c r="AOV50" s="8">
        <f t="shared" si="194"/>
        <v>1.0344827586206897</v>
      </c>
      <c r="AOX50" s="5">
        <f t="shared" si="499"/>
        <v>47</v>
      </c>
      <c r="AOY50" s="5">
        <v>0.11677999999999999</v>
      </c>
      <c r="AOZ50" s="5">
        <f t="shared" si="500"/>
        <v>12.418095878816244</v>
      </c>
      <c r="APC50" s="5">
        <f t="shared" si="501"/>
        <v>47</v>
      </c>
      <c r="APD50" s="8">
        <f t="shared" si="609"/>
        <v>261.63504715963319</v>
      </c>
      <c r="APE50" s="8">
        <f t="shared" si="195"/>
        <v>267.29451762333076</v>
      </c>
      <c r="APF50" s="8">
        <v>0</v>
      </c>
      <c r="APG50" s="8">
        <f t="shared" si="196"/>
        <v>1.0344827586206897</v>
      </c>
      <c r="API50" s="5">
        <f t="shared" si="502"/>
        <v>47</v>
      </c>
      <c r="APJ50" s="5">
        <v>0.65783999999999998</v>
      </c>
      <c r="APK50" s="5">
        <f t="shared" si="503"/>
        <v>107.24768150634839</v>
      </c>
      <c r="APN50" s="5">
        <f t="shared" si="504"/>
        <v>47</v>
      </c>
      <c r="APO50" s="8">
        <f t="shared" si="610"/>
        <v>225.27271513566845</v>
      </c>
      <c r="APP50" s="8">
        <f t="shared" si="197"/>
        <v>230.1162690242908</v>
      </c>
      <c r="APQ50" s="8">
        <v>0</v>
      </c>
      <c r="APR50" s="8">
        <f t="shared" si="198"/>
        <v>1.0344827586206897</v>
      </c>
      <c r="APT50" s="5">
        <f t="shared" si="505"/>
        <v>47</v>
      </c>
      <c r="APU50" s="5">
        <v>0.3957</v>
      </c>
      <c r="APV50" s="5">
        <f t="shared" si="506"/>
        <v>50.368451561462415</v>
      </c>
      <c r="APY50" s="5">
        <f t="shared" si="507"/>
        <v>47</v>
      </c>
      <c r="APZ50" s="8">
        <f t="shared" si="611"/>
        <v>225.27271513566845</v>
      </c>
      <c r="AQA50" s="8">
        <f t="shared" si="199"/>
        <v>230.1162690242908</v>
      </c>
      <c r="AQB50" s="8">
        <v>0</v>
      </c>
      <c r="AQC50" s="8">
        <f t="shared" si="200"/>
        <v>1.0344827586206897</v>
      </c>
      <c r="AQE50" s="5">
        <f t="shared" si="508"/>
        <v>47</v>
      </c>
      <c r="AQF50" s="5">
        <v>1.545E-2</v>
      </c>
      <c r="AQG50" s="5">
        <f t="shared" si="509"/>
        <v>1.5570594990957853</v>
      </c>
      <c r="AQJ50" s="5">
        <f t="shared" si="510"/>
        <v>47</v>
      </c>
      <c r="AQK50" s="8">
        <f t="shared" si="612"/>
        <v>215.07881205943505</v>
      </c>
      <c r="AQL50" s="8">
        <f t="shared" si="201"/>
        <v>219.72724732454623</v>
      </c>
      <c r="AQM50" s="8">
        <v>0</v>
      </c>
      <c r="AQN50" s="8">
        <f t="shared" si="202"/>
        <v>1.0344827586206897</v>
      </c>
    </row>
    <row r="51" spans="12:1132" x14ac:dyDescent="0.25">
      <c r="L51" s="5">
        <f t="shared" si="203"/>
        <v>48</v>
      </c>
      <c r="M51" s="5">
        <v>4.1000000000000002E-2</v>
      </c>
      <c r="N51" s="5">
        <f t="shared" si="204"/>
        <v>4.1864204098698874</v>
      </c>
      <c r="Q51" s="5">
        <f t="shared" si="205"/>
        <v>48</v>
      </c>
      <c r="R51" s="8">
        <f t="shared" si="511"/>
        <v>251.14500663121424</v>
      </c>
      <c r="S51" s="8">
        <f t="shared" si="0"/>
        <v>256.44499008740519</v>
      </c>
      <c r="T51" s="8">
        <f t="shared" si="613"/>
        <v>0</v>
      </c>
      <c r="U51" s="8">
        <f t="shared" si="1"/>
        <v>1.0344827586206897</v>
      </c>
      <c r="W51" s="5">
        <f t="shared" si="207"/>
        <v>48</v>
      </c>
      <c r="X51" s="5">
        <v>0.31922</v>
      </c>
      <c r="Y51" s="5">
        <f t="shared" si="208"/>
        <v>38.451607935778149</v>
      </c>
      <c r="AB51" s="5">
        <f t="shared" si="209"/>
        <v>48</v>
      </c>
      <c r="AC51" s="8">
        <f t="shared" si="512"/>
        <v>245.08488709994486</v>
      </c>
      <c r="AD51" s="8">
        <f t="shared" si="210"/>
        <v>250.27226483746554</v>
      </c>
      <c r="AE51" s="8">
        <v>0</v>
      </c>
      <c r="AF51" s="8">
        <f t="shared" si="2"/>
        <v>1.0344827586206897</v>
      </c>
      <c r="AH51" s="5">
        <f t="shared" si="211"/>
        <v>48</v>
      </c>
      <c r="AI51" s="5">
        <v>2.0250000000000001E-2</v>
      </c>
      <c r="AJ51" s="5">
        <f t="shared" si="212"/>
        <v>2.0457841902396199</v>
      </c>
      <c r="AM51" s="5">
        <f t="shared" si="213"/>
        <v>48</v>
      </c>
      <c r="AN51" s="8">
        <f t="shared" si="513"/>
        <v>251.14500663121424</v>
      </c>
      <c r="AO51" s="8">
        <f t="shared" si="3"/>
        <v>256.44499008740519</v>
      </c>
      <c r="AP51" s="8">
        <v>0</v>
      </c>
      <c r="AQ51" s="8">
        <f t="shared" si="4"/>
        <v>1.0344827586206897</v>
      </c>
      <c r="AS51" s="5">
        <f t="shared" si="214"/>
        <v>48</v>
      </c>
      <c r="AT51" s="5">
        <v>0.72040999999999999</v>
      </c>
      <c r="AU51" s="5">
        <f t="shared" si="215"/>
        <v>127.44310346411913</v>
      </c>
      <c r="AX51" s="5">
        <f t="shared" si="216"/>
        <v>48</v>
      </c>
      <c r="AY51" s="8">
        <f t="shared" si="514"/>
        <v>298.73175204338486</v>
      </c>
      <c r="AZ51" s="8">
        <f t="shared" si="5"/>
        <v>305.03714989821134</v>
      </c>
      <c r="BA51" s="8">
        <v>0</v>
      </c>
      <c r="BB51" s="8">
        <f t="shared" si="6"/>
        <v>1.0344827586206897</v>
      </c>
      <c r="BD51" s="5">
        <f t="shared" si="217"/>
        <v>48</v>
      </c>
      <c r="BE51" s="5">
        <v>0.96004</v>
      </c>
      <c r="BF51" s="5">
        <f t="shared" si="218"/>
        <v>321.98763252017841</v>
      </c>
      <c r="BI51" s="5">
        <f t="shared" si="219"/>
        <v>48</v>
      </c>
      <c r="BJ51" s="8">
        <f t="shared" si="515"/>
        <v>264.09946481561764</v>
      </c>
      <c r="BK51" s="8">
        <f t="shared" si="7"/>
        <v>269.69095543234255</v>
      </c>
      <c r="BL51" s="8">
        <v>0</v>
      </c>
      <c r="BM51" s="8">
        <f t="shared" si="8"/>
        <v>1.0344827586206897</v>
      </c>
      <c r="BO51" s="5">
        <f t="shared" si="220"/>
        <v>48</v>
      </c>
      <c r="BP51" s="5">
        <v>4.1000000000000002E-2</v>
      </c>
      <c r="BQ51" s="5">
        <f t="shared" si="221"/>
        <v>4.1864204098698874</v>
      </c>
      <c r="BT51" s="5">
        <f t="shared" si="222"/>
        <v>48</v>
      </c>
      <c r="BU51" s="8">
        <f t="shared" si="516"/>
        <v>251.14500663121424</v>
      </c>
      <c r="BV51" s="8">
        <f t="shared" si="9"/>
        <v>256.44499008740519</v>
      </c>
      <c r="BW51" s="8">
        <v>0</v>
      </c>
      <c r="BX51" s="8">
        <f t="shared" si="10"/>
        <v>1.0344827586206897</v>
      </c>
      <c r="BZ51" s="5">
        <f t="shared" si="223"/>
        <v>48</v>
      </c>
      <c r="CA51" s="5">
        <v>0.27533999999999997</v>
      </c>
      <c r="CB51" s="5">
        <f t="shared" si="224"/>
        <v>32.205269964342349</v>
      </c>
      <c r="CE51" s="5">
        <f t="shared" si="225"/>
        <v>48</v>
      </c>
      <c r="CF51" s="8">
        <f t="shared" si="517"/>
        <v>230.1162690242908</v>
      </c>
      <c r="CG51" s="8">
        <f t="shared" si="11"/>
        <v>234.95982291291315</v>
      </c>
      <c r="CH51" s="8">
        <v>1</v>
      </c>
      <c r="CI51" s="8">
        <f t="shared" si="12"/>
        <v>1.1494252873563264E-3</v>
      </c>
      <c r="CK51" s="5">
        <f t="shared" si="226"/>
        <v>48</v>
      </c>
      <c r="CL51" s="5">
        <v>0.56850000000000001</v>
      </c>
      <c r="CM51" s="5">
        <f t="shared" si="227"/>
        <v>84.048776845865447</v>
      </c>
      <c r="CP51" s="5">
        <f t="shared" si="228"/>
        <v>48</v>
      </c>
      <c r="CQ51" s="8">
        <f t="shared" si="518"/>
        <v>245.08488709994486</v>
      </c>
      <c r="CR51" s="8">
        <f t="shared" si="13"/>
        <v>250.27226483746554</v>
      </c>
      <c r="CS51" s="8">
        <v>0</v>
      </c>
      <c r="CT51" s="8">
        <f t="shared" si="14"/>
        <v>1.0344827586206897</v>
      </c>
      <c r="CV51" s="5">
        <f t="shared" si="229"/>
        <v>48</v>
      </c>
      <c r="CW51" s="5">
        <v>1.545E-2</v>
      </c>
      <c r="CX51" s="5">
        <f t="shared" si="230"/>
        <v>1.5570594990957853</v>
      </c>
      <c r="DA51" s="5">
        <f t="shared" si="231"/>
        <v>48</v>
      </c>
      <c r="DB51" s="8">
        <f t="shared" si="519"/>
        <v>245.05754352779255</v>
      </c>
      <c r="DC51" s="8">
        <f t="shared" si="15"/>
        <v>250.24492126531322</v>
      </c>
      <c r="DD51" s="8">
        <v>1</v>
      </c>
      <c r="DE51" s="8">
        <f t="shared" si="16"/>
        <v>1.1494252873563264E-3</v>
      </c>
      <c r="DG51" s="5">
        <f t="shared" si="232"/>
        <v>48</v>
      </c>
      <c r="DH51" s="5">
        <v>0.90291999999999994</v>
      </c>
      <c r="DI51" s="5">
        <f t="shared" si="233"/>
        <v>233.22198981237358</v>
      </c>
      <c r="DL51" s="5">
        <f t="shared" si="234"/>
        <v>48</v>
      </c>
      <c r="DM51" s="8">
        <f t="shared" si="520"/>
        <v>263.45026403994564</v>
      </c>
      <c r="DN51" s="8">
        <f t="shared" si="17"/>
        <v>269.02794187420949</v>
      </c>
      <c r="DO51" s="8">
        <v>0</v>
      </c>
      <c r="DP51" s="8">
        <f t="shared" si="18"/>
        <v>1.0344827586206897</v>
      </c>
      <c r="DR51" s="5">
        <f t="shared" si="235"/>
        <v>48</v>
      </c>
      <c r="DS51" s="5">
        <v>0.62324999999999997</v>
      </c>
      <c r="DT51" s="5">
        <f t="shared" si="236"/>
        <v>97.617344147553212</v>
      </c>
      <c r="DW51" s="5">
        <f t="shared" si="237"/>
        <v>48</v>
      </c>
      <c r="DX51" s="8">
        <f t="shared" si="521"/>
        <v>263.45026403994564</v>
      </c>
      <c r="DY51" s="8">
        <f t="shared" si="19"/>
        <v>269.02794187420949</v>
      </c>
      <c r="DZ51" s="8">
        <v>0</v>
      </c>
      <c r="EA51" s="8">
        <f t="shared" si="20"/>
        <v>1.0344827586206897</v>
      </c>
      <c r="EC51" s="5">
        <f t="shared" si="238"/>
        <v>48</v>
      </c>
      <c r="ED51" s="5">
        <v>0.23139999999999999</v>
      </c>
      <c r="EE51" s="5">
        <f t="shared" si="239"/>
        <v>26.318460085139357</v>
      </c>
      <c r="EH51" s="5">
        <f t="shared" si="240"/>
        <v>48</v>
      </c>
      <c r="EI51" s="8">
        <f t="shared" si="522"/>
        <v>261.16745159609275</v>
      </c>
      <c r="EJ51" s="8">
        <f t="shared" si="21"/>
        <v>266.69655895282779</v>
      </c>
      <c r="EK51" s="8">
        <v>0</v>
      </c>
      <c r="EL51" s="8">
        <f t="shared" si="22"/>
        <v>1.0344827586206897</v>
      </c>
      <c r="EN51" s="5">
        <f t="shared" si="241"/>
        <v>48</v>
      </c>
      <c r="EO51" s="5">
        <v>0.58121</v>
      </c>
      <c r="EP51" s="5">
        <f t="shared" si="242"/>
        <v>87.038567801677402</v>
      </c>
      <c r="ES51" s="5">
        <f t="shared" si="243"/>
        <v>48</v>
      </c>
      <c r="ET51" s="8">
        <f t="shared" si="523"/>
        <v>262.33728202558723</v>
      </c>
      <c r="EU51" s="8">
        <f t="shared" si="23"/>
        <v>267.86638938232227</v>
      </c>
      <c r="EV51" s="8">
        <v>0</v>
      </c>
      <c r="EW51" s="8">
        <f t="shared" si="24"/>
        <v>1.0344827586206897</v>
      </c>
      <c r="EY51" s="5">
        <f t="shared" si="244"/>
        <v>48</v>
      </c>
      <c r="EZ51" s="5">
        <v>0.92671000000000003</v>
      </c>
      <c r="FA51" s="5">
        <f t="shared" si="245"/>
        <v>261.33311050443785</v>
      </c>
      <c r="FD51" s="5">
        <f t="shared" si="246"/>
        <v>48</v>
      </c>
      <c r="FE51" s="8">
        <f t="shared" si="524"/>
        <v>223.08569064822447</v>
      </c>
      <c r="FF51" s="8">
        <f t="shared" si="25"/>
        <v>227.79634111502924</v>
      </c>
      <c r="FG51" s="8">
        <v>0</v>
      </c>
      <c r="FH51" s="8">
        <f t="shared" si="26"/>
        <v>1.0344827586206897</v>
      </c>
      <c r="FJ51" s="5">
        <f t="shared" si="247"/>
        <v>48</v>
      </c>
      <c r="FK51" s="5">
        <v>0.35459000000000002</v>
      </c>
      <c r="FL51" s="5">
        <f t="shared" si="248"/>
        <v>43.786950521718929</v>
      </c>
      <c r="FO51" s="5">
        <f t="shared" si="249"/>
        <v>48</v>
      </c>
      <c r="FP51" s="8">
        <f t="shared" si="525"/>
        <v>261.16745159609275</v>
      </c>
      <c r="FQ51" s="8">
        <f t="shared" si="27"/>
        <v>266.69655895282779</v>
      </c>
      <c r="FR51" s="8">
        <v>0</v>
      </c>
      <c r="FS51" s="8">
        <f t="shared" si="28"/>
        <v>1.0344827586206897</v>
      </c>
      <c r="FU51" s="5">
        <f t="shared" si="250"/>
        <v>48</v>
      </c>
      <c r="FV51" s="5">
        <v>0.23042000000000001</v>
      </c>
      <c r="FW51" s="5">
        <f t="shared" si="251"/>
        <v>26.19103674943095</v>
      </c>
      <c r="FZ51" s="5">
        <f t="shared" si="252"/>
        <v>48</v>
      </c>
      <c r="GA51" s="8">
        <f t="shared" si="526"/>
        <v>246.02151899998699</v>
      </c>
      <c r="GB51" s="8">
        <f t="shared" si="29"/>
        <v>251.22882507580644</v>
      </c>
      <c r="GC51" s="8">
        <v>1</v>
      </c>
      <c r="GD51" s="8">
        <f t="shared" si="30"/>
        <v>1.1494252873563264E-3</v>
      </c>
      <c r="GF51" s="5">
        <f t="shared" si="253"/>
        <v>48</v>
      </c>
      <c r="GG51" s="5">
        <v>0.31922</v>
      </c>
      <c r="GH51" s="5">
        <f t="shared" si="254"/>
        <v>38.451607935778149</v>
      </c>
      <c r="GK51" s="5">
        <f t="shared" si="255"/>
        <v>48</v>
      </c>
      <c r="GL51" s="8">
        <f t="shared" si="527"/>
        <v>245.08488709994486</v>
      </c>
      <c r="GM51" s="8">
        <f t="shared" si="31"/>
        <v>250.27226483746554</v>
      </c>
      <c r="GN51" s="8">
        <v>0</v>
      </c>
      <c r="GO51" s="8">
        <f t="shared" si="32"/>
        <v>1.0344827586206897</v>
      </c>
      <c r="GQ51" s="5">
        <f t="shared" si="256"/>
        <v>48</v>
      </c>
      <c r="GR51" s="5">
        <v>0.14931</v>
      </c>
      <c r="GS51" s="5">
        <f t="shared" si="257"/>
        <v>16.170749409466261</v>
      </c>
      <c r="GV51" s="5">
        <f t="shared" si="258"/>
        <v>48</v>
      </c>
      <c r="GW51" s="8">
        <f t="shared" si="528"/>
        <v>255.0268816812642</v>
      </c>
      <c r="GX51" s="8">
        <f t="shared" si="33"/>
        <v>260.42022396771642</v>
      </c>
      <c r="GY51" s="8">
        <v>0</v>
      </c>
      <c r="GZ51" s="8">
        <f t="shared" si="34"/>
        <v>1.0344827586206897</v>
      </c>
      <c r="HB51" s="5">
        <f t="shared" si="259"/>
        <v>48</v>
      </c>
      <c r="HC51" s="5">
        <v>0.88912000000000002</v>
      </c>
      <c r="HD51" s="5">
        <f t="shared" si="260"/>
        <v>219.93067435405442</v>
      </c>
      <c r="HG51" s="5">
        <f t="shared" si="261"/>
        <v>48</v>
      </c>
      <c r="HH51" s="8">
        <f t="shared" si="529"/>
        <v>255.0268816812642</v>
      </c>
      <c r="HI51" s="8">
        <f t="shared" si="35"/>
        <v>260.42022396771642</v>
      </c>
      <c r="HJ51" s="8">
        <v>0</v>
      </c>
      <c r="HK51" s="8">
        <f t="shared" si="36"/>
        <v>1.0344827586206897</v>
      </c>
      <c r="HM51" s="5">
        <f t="shared" si="262"/>
        <v>48</v>
      </c>
      <c r="HN51" s="5">
        <v>0.89090000000000003</v>
      </c>
      <c r="HO51" s="5">
        <f t="shared" si="263"/>
        <v>221.5490386143112</v>
      </c>
      <c r="HR51" s="5">
        <f t="shared" si="264"/>
        <v>48</v>
      </c>
      <c r="HS51" s="8">
        <f t="shared" si="530"/>
        <v>258.27161644673043</v>
      </c>
      <c r="HT51" s="8">
        <f t="shared" si="37"/>
        <v>263.71583349815955</v>
      </c>
      <c r="HU51" s="8">
        <v>0</v>
      </c>
      <c r="HV51" s="8">
        <f t="shared" si="38"/>
        <v>1.0344827586206897</v>
      </c>
      <c r="HX51" s="5">
        <f t="shared" si="265"/>
        <v>48</v>
      </c>
      <c r="HY51" s="5">
        <v>2.0250000000000001E-2</v>
      </c>
      <c r="HZ51" s="5">
        <f t="shared" si="266"/>
        <v>2.0457841902396199</v>
      </c>
      <c r="IC51" s="5">
        <f t="shared" si="267"/>
        <v>48</v>
      </c>
      <c r="ID51" s="8">
        <f t="shared" si="531"/>
        <v>251.14500663121424</v>
      </c>
      <c r="IE51" s="8">
        <f t="shared" si="39"/>
        <v>256.44499008740519</v>
      </c>
      <c r="IF51" s="8">
        <v>0</v>
      </c>
      <c r="IG51" s="8">
        <f t="shared" si="40"/>
        <v>1.0344827586206897</v>
      </c>
      <c r="II51" s="5">
        <f t="shared" si="268"/>
        <v>48</v>
      </c>
      <c r="IJ51" s="5">
        <v>0.88912000000000002</v>
      </c>
      <c r="IK51" s="5">
        <f t="shared" si="269"/>
        <v>219.93067435405442</v>
      </c>
      <c r="IN51" s="5">
        <f t="shared" si="270"/>
        <v>48</v>
      </c>
      <c r="IO51" s="8">
        <f t="shared" si="532"/>
        <v>255.0268816812642</v>
      </c>
      <c r="IP51" s="8">
        <f t="shared" si="41"/>
        <v>260.42022396771642</v>
      </c>
      <c r="IQ51" s="8">
        <v>0</v>
      </c>
      <c r="IR51" s="8">
        <f t="shared" si="42"/>
        <v>1.0344827586206897</v>
      </c>
      <c r="IT51" s="5">
        <f t="shared" si="271"/>
        <v>48</v>
      </c>
      <c r="IU51" s="5">
        <v>0.27533999999999997</v>
      </c>
      <c r="IV51" s="5">
        <f t="shared" si="272"/>
        <v>32.205269964342349</v>
      </c>
      <c r="IY51" s="5">
        <f t="shared" si="273"/>
        <v>48</v>
      </c>
      <c r="IZ51" s="8">
        <f t="shared" si="533"/>
        <v>230.1162690242908</v>
      </c>
      <c r="JA51" s="8">
        <f t="shared" si="43"/>
        <v>234.95982291291315</v>
      </c>
      <c r="JB51" s="8">
        <v>0</v>
      </c>
      <c r="JC51" s="8">
        <f t="shared" si="44"/>
        <v>1.0344827586206897</v>
      </c>
      <c r="JE51" s="5">
        <f t="shared" si="274"/>
        <v>48</v>
      </c>
      <c r="JF51" s="5">
        <v>0.22015000000000001</v>
      </c>
      <c r="JG51" s="5">
        <f t="shared" si="275"/>
        <v>24.865368548430268</v>
      </c>
      <c r="JJ51" s="5">
        <f t="shared" si="276"/>
        <v>48</v>
      </c>
      <c r="JK51" s="8">
        <f t="shared" si="534"/>
        <v>261.16745159609275</v>
      </c>
      <c r="JL51" s="8">
        <f t="shared" si="45"/>
        <v>266.69655895282779</v>
      </c>
      <c r="JM51" s="8">
        <v>0</v>
      </c>
      <c r="JN51" s="8">
        <f t="shared" si="46"/>
        <v>1.0344827586206897</v>
      </c>
      <c r="JP51" s="5">
        <f t="shared" si="277"/>
        <v>48</v>
      </c>
      <c r="JQ51" s="5">
        <v>4.1000000000000002E-2</v>
      </c>
      <c r="JR51" s="5">
        <f t="shared" si="278"/>
        <v>4.1864204098698874</v>
      </c>
      <c r="JU51" s="5">
        <f t="shared" si="279"/>
        <v>48</v>
      </c>
      <c r="JV51" s="8">
        <f t="shared" si="535"/>
        <v>251.14500663121424</v>
      </c>
      <c r="JW51" s="8">
        <f t="shared" si="47"/>
        <v>256.44499008740519</v>
      </c>
      <c r="JX51" s="8">
        <v>0</v>
      </c>
      <c r="JY51" s="8">
        <f t="shared" si="48"/>
        <v>1.0344827586206897</v>
      </c>
      <c r="KA51" s="5">
        <f t="shared" si="280"/>
        <v>48</v>
      </c>
      <c r="KB51" s="5">
        <v>0.23042000000000001</v>
      </c>
      <c r="KC51" s="5">
        <f t="shared" si="281"/>
        <v>26.19103674943095</v>
      </c>
      <c r="KF51" s="5">
        <f t="shared" si="282"/>
        <v>48</v>
      </c>
      <c r="KG51" s="8">
        <f t="shared" si="536"/>
        <v>245.08488709994486</v>
      </c>
      <c r="KH51" s="8">
        <f t="shared" si="49"/>
        <v>250.27226483746554</v>
      </c>
      <c r="KI51" s="8">
        <v>0</v>
      </c>
      <c r="KJ51" s="8">
        <f t="shared" si="50"/>
        <v>1.0344827586206897</v>
      </c>
      <c r="KL51" s="5">
        <f t="shared" si="283"/>
        <v>48</v>
      </c>
      <c r="KM51" s="5">
        <v>0.44653999999999999</v>
      </c>
      <c r="KN51" s="5">
        <f t="shared" si="284"/>
        <v>59.156579683419949</v>
      </c>
      <c r="KQ51" s="5">
        <f t="shared" si="285"/>
        <v>48</v>
      </c>
      <c r="KR51" s="8">
        <f t="shared" si="537"/>
        <v>227.94755645086303</v>
      </c>
      <c r="KS51" s="8">
        <f t="shared" si="51"/>
        <v>232.76974975083712</v>
      </c>
      <c r="KT51" s="8">
        <v>0</v>
      </c>
      <c r="KU51" s="8">
        <f t="shared" si="52"/>
        <v>1.0344827586206897</v>
      </c>
      <c r="KW51" s="5">
        <f t="shared" si="286"/>
        <v>48</v>
      </c>
      <c r="KX51" s="5">
        <v>0.31922</v>
      </c>
      <c r="KY51" s="5">
        <f t="shared" si="287"/>
        <v>38.451607935778149</v>
      </c>
      <c r="LB51" s="5">
        <f t="shared" si="288"/>
        <v>48</v>
      </c>
      <c r="LC51" s="8">
        <f t="shared" si="538"/>
        <v>245.08488709994486</v>
      </c>
      <c r="LD51" s="8">
        <f t="shared" si="53"/>
        <v>250.27226483746554</v>
      </c>
      <c r="LE51" s="8">
        <v>0</v>
      </c>
      <c r="LF51" s="8">
        <f t="shared" si="54"/>
        <v>1.0344827586206897</v>
      </c>
      <c r="LH51" s="5">
        <f t="shared" si="289"/>
        <v>48</v>
      </c>
      <c r="LI51" s="5">
        <v>0.37028</v>
      </c>
      <c r="LJ51" s="5">
        <f t="shared" si="290"/>
        <v>46.248000283570875</v>
      </c>
      <c r="LM51" s="5">
        <f t="shared" si="291"/>
        <v>48</v>
      </c>
      <c r="LN51" s="8">
        <f t="shared" si="539"/>
        <v>258.27161644673043</v>
      </c>
      <c r="LO51" s="8">
        <f t="shared" si="55"/>
        <v>263.71583349815955</v>
      </c>
      <c r="LP51" s="8">
        <v>0</v>
      </c>
      <c r="LQ51" s="8">
        <f t="shared" si="56"/>
        <v>1.0344827586206897</v>
      </c>
      <c r="LS51" s="5">
        <f t="shared" si="292"/>
        <v>48</v>
      </c>
      <c r="LT51" s="5">
        <v>0.61516000000000004</v>
      </c>
      <c r="LU51" s="5">
        <f t="shared" si="293"/>
        <v>95.492761548907339</v>
      </c>
      <c r="LX51" s="5">
        <f t="shared" si="294"/>
        <v>48</v>
      </c>
      <c r="LY51" s="8">
        <f t="shared" si="540"/>
        <v>223.08569064822447</v>
      </c>
      <c r="LZ51" s="8">
        <f t="shared" si="57"/>
        <v>227.79634111502924</v>
      </c>
      <c r="MA51" s="8">
        <v>0</v>
      </c>
      <c r="MB51" s="8">
        <f t="shared" si="58"/>
        <v>1.0344827586206897</v>
      </c>
      <c r="MD51" s="5">
        <f t="shared" si="295"/>
        <v>48</v>
      </c>
      <c r="ME51" s="5">
        <v>0.81164999999999998</v>
      </c>
      <c r="MF51" s="5">
        <f t="shared" si="296"/>
        <v>166.9453344844087</v>
      </c>
      <c r="MI51" s="5">
        <f t="shared" si="297"/>
        <v>48</v>
      </c>
      <c r="MJ51" s="8">
        <f t="shared" si="541"/>
        <v>264.09946481561764</v>
      </c>
      <c r="MK51" s="8">
        <f t="shared" si="59"/>
        <v>269.69095543234255</v>
      </c>
      <c r="ML51" s="8">
        <v>0</v>
      </c>
      <c r="MM51" s="8">
        <f t="shared" si="60"/>
        <v>1.0344827586206897</v>
      </c>
      <c r="MO51" s="5">
        <f t="shared" si="298"/>
        <v>48</v>
      </c>
      <c r="MP51" s="5">
        <v>0.22015000000000001</v>
      </c>
      <c r="MQ51" s="5">
        <f t="shared" si="299"/>
        <v>24.865368548430268</v>
      </c>
      <c r="MT51" s="5">
        <f t="shared" si="300"/>
        <v>48</v>
      </c>
      <c r="MU51" s="8">
        <f t="shared" si="542"/>
        <v>261.16745159609275</v>
      </c>
      <c r="MV51" s="8">
        <f t="shared" si="61"/>
        <v>266.69655895282779</v>
      </c>
      <c r="MW51" s="8">
        <v>0</v>
      </c>
      <c r="MX51" s="8">
        <f t="shared" si="62"/>
        <v>1.0344827586206897</v>
      </c>
      <c r="MZ51" s="5">
        <f t="shared" si="301"/>
        <v>48</v>
      </c>
      <c r="NA51" s="5">
        <v>4.1000000000000002E-2</v>
      </c>
      <c r="NB51" s="5">
        <f t="shared" si="302"/>
        <v>4.1864204098698874</v>
      </c>
      <c r="NE51" s="5">
        <f t="shared" si="303"/>
        <v>48</v>
      </c>
      <c r="NF51" s="8">
        <f t="shared" si="543"/>
        <v>251.14500663121424</v>
      </c>
      <c r="NG51" s="8">
        <f t="shared" si="63"/>
        <v>256.44499008740519</v>
      </c>
      <c r="NH51" s="8">
        <v>0</v>
      </c>
      <c r="NI51" s="8">
        <f t="shared" si="64"/>
        <v>1.0344827586206897</v>
      </c>
      <c r="NK51" s="5">
        <f t="shared" si="304"/>
        <v>48</v>
      </c>
      <c r="NL51" s="5">
        <v>0.56850000000000001</v>
      </c>
      <c r="NM51" s="5">
        <f t="shared" si="305"/>
        <v>84.048776845865447</v>
      </c>
      <c r="NP51" s="5">
        <f t="shared" si="306"/>
        <v>48</v>
      </c>
      <c r="NQ51" s="8">
        <f t="shared" si="544"/>
        <v>245.08488709994486</v>
      </c>
      <c r="NR51" s="8">
        <f t="shared" si="65"/>
        <v>250.27226483746554</v>
      </c>
      <c r="NS51" s="8">
        <v>0</v>
      </c>
      <c r="NT51" s="8">
        <f t="shared" si="66"/>
        <v>1.0344827586206897</v>
      </c>
      <c r="NV51" s="5">
        <f t="shared" si="307"/>
        <v>48</v>
      </c>
      <c r="NW51" s="5">
        <v>0.44653999999999999</v>
      </c>
      <c r="NX51" s="5">
        <f t="shared" si="308"/>
        <v>59.156579683419949</v>
      </c>
      <c r="OA51" s="5">
        <f t="shared" si="309"/>
        <v>48</v>
      </c>
      <c r="OB51" s="8">
        <f t="shared" si="545"/>
        <v>227.94755645086303</v>
      </c>
      <c r="OC51" s="8">
        <f t="shared" si="67"/>
        <v>232.76974975083712</v>
      </c>
      <c r="OD51" s="8">
        <v>0</v>
      </c>
      <c r="OE51" s="8">
        <f t="shared" si="68"/>
        <v>1.0344827586206897</v>
      </c>
      <c r="OG51" s="5">
        <f t="shared" si="310"/>
        <v>48</v>
      </c>
      <c r="OH51" s="5">
        <v>0.92671000000000003</v>
      </c>
      <c r="OI51" s="5">
        <f t="shared" si="311"/>
        <v>261.33311050443785</v>
      </c>
      <c r="OL51" s="5">
        <f t="shared" si="312"/>
        <v>48</v>
      </c>
      <c r="OM51" s="8">
        <f t="shared" si="546"/>
        <v>223.08569064822447</v>
      </c>
      <c r="ON51" s="8">
        <f t="shared" si="69"/>
        <v>227.79634111502924</v>
      </c>
      <c r="OO51" s="8">
        <v>0</v>
      </c>
      <c r="OP51" s="8">
        <f t="shared" si="70"/>
        <v>1.0344827586206897</v>
      </c>
      <c r="OR51" s="5">
        <f t="shared" si="313"/>
        <v>48</v>
      </c>
      <c r="OS51" s="5">
        <v>0.56850000000000001</v>
      </c>
      <c r="OT51" s="5">
        <f t="shared" si="314"/>
        <v>84.048776845865447</v>
      </c>
      <c r="OW51" s="5">
        <f t="shared" si="315"/>
        <v>48</v>
      </c>
      <c r="OX51" s="8">
        <f t="shared" si="547"/>
        <v>245.08488709994486</v>
      </c>
      <c r="OY51" s="8">
        <f t="shared" si="71"/>
        <v>250.27226483746554</v>
      </c>
      <c r="OZ51" s="8">
        <v>0</v>
      </c>
      <c r="PA51" s="8">
        <f t="shared" si="72"/>
        <v>1.0344827586206897</v>
      </c>
      <c r="PC51" s="5">
        <f t="shared" si="316"/>
        <v>48</v>
      </c>
      <c r="PD51" s="5">
        <v>4.1000000000000002E-2</v>
      </c>
      <c r="PE51" s="5">
        <f t="shared" si="317"/>
        <v>4.1864204098698874</v>
      </c>
      <c r="PH51" s="5">
        <f t="shared" si="318"/>
        <v>48</v>
      </c>
      <c r="PI51" s="8">
        <f t="shared" si="548"/>
        <v>251.14500663121424</v>
      </c>
      <c r="PJ51" s="8">
        <f t="shared" si="73"/>
        <v>256.44499008740519</v>
      </c>
      <c r="PK51" s="8">
        <v>0</v>
      </c>
      <c r="PL51" s="8">
        <f t="shared" si="74"/>
        <v>1.0344827586206897</v>
      </c>
      <c r="PN51" s="5">
        <f t="shared" si="319"/>
        <v>48</v>
      </c>
      <c r="PO51" s="5">
        <v>0.56850000000000001</v>
      </c>
      <c r="PP51" s="5">
        <f t="shared" si="320"/>
        <v>84.048776845865447</v>
      </c>
      <c r="PS51" s="5">
        <f t="shared" si="321"/>
        <v>48</v>
      </c>
      <c r="PT51" s="8">
        <f t="shared" si="549"/>
        <v>245.08488709994486</v>
      </c>
      <c r="PU51" s="8">
        <f t="shared" si="75"/>
        <v>250.27226483746554</v>
      </c>
      <c r="PV51" s="8">
        <v>0</v>
      </c>
      <c r="PW51" s="8">
        <f t="shared" si="76"/>
        <v>1.0344827586206897</v>
      </c>
      <c r="PY51" s="5">
        <f t="shared" si="322"/>
        <v>48</v>
      </c>
      <c r="PZ51" s="5">
        <v>2.0250000000000001E-2</v>
      </c>
      <c r="QA51" s="5">
        <f t="shared" si="323"/>
        <v>2.0457841902396199</v>
      </c>
      <c r="QD51" s="5">
        <f t="shared" si="324"/>
        <v>48</v>
      </c>
      <c r="QE51" s="8">
        <f t="shared" si="550"/>
        <v>251.14500663121424</v>
      </c>
      <c r="QF51" s="8">
        <f t="shared" si="77"/>
        <v>256.44499008740519</v>
      </c>
      <c r="QG51" s="8">
        <v>0</v>
      </c>
      <c r="QH51" s="8">
        <f t="shared" si="78"/>
        <v>1.0344827586206897</v>
      </c>
      <c r="QJ51" s="5">
        <f t="shared" si="325"/>
        <v>48</v>
      </c>
      <c r="QK51" s="5">
        <v>1.243E-2</v>
      </c>
      <c r="QL51" s="5">
        <f t="shared" si="326"/>
        <v>1.250789864320996</v>
      </c>
      <c r="QO51" s="5">
        <f t="shared" si="327"/>
        <v>48</v>
      </c>
      <c r="QP51" s="8">
        <f t="shared" si="551"/>
        <v>219.72724732454623</v>
      </c>
      <c r="QQ51" s="8">
        <f t="shared" si="79"/>
        <v>224.3756825896574</v>
      </c>
      <c r="QR51" s="8">
        <v>1</v>
      </c>
      <c r="QS51" s="8">
        <f t="shared" si="80"/>
        <v>1.1494252873563264E-3</v>
      </c>
      <c r="QU51" s="5">
        <f t="shared" si="328"/>
        <v>48</v>
      </c>
      <c r="QV51" s="5">
        <v>0.84218000000000004</v>
      </c>
      <c r="QW51" s="5">
        <f t="shared" si="329"/>
        <v>184.63001358892484</v>
      </c>
      <c r="QZ51" s="5">
        <f t="shared" si="330"/>
        <v>48</v>
      </c>
      <c r="RA51" s="8">
        <f t="shared" si="552"/>
        <v>223.08569064822447</v>
      </c>
      <c r="RB51" s="8">
        <f t="shared" si="81"/>
        <v>227.79634111502924</v>
      </c>
      <c r="RC51" s="8">
        <v>0</v>
      </c>
      <c r="RD51" s="8">
        <f t="shared" si="82"/>
        <v>1.0344827586206897</v>
      </c>
      <c r="RF51" s="5">
        <f t="shared" si="331"/>
        <v>48</v>
      </c>
      <c r="RG51" s="5">
        <v>1.291E-2</v>
      </c>
      <c r="RH51" s="5">
        <f t="shared" si="332"/>
        <v>1.2994058295457915</v>
      </c>
      <c r="RK51" s="5">
        <f t="shared" si="333"/>
        <v>48</v>
      </c>
      <c r="RL51" s="8">
        <f t="shared" si="553"/>
        <v>264.09946481561764</v>
      </c>
      <c r="RM51" s="8">
        <f t="shared" si="83"/>
        <v>269.69095543234255</v>
      </c>
      <c r="RN51" s="8">
        <v>0</v>
      </c>
      <c r="RO51" s="8">
        <f t="shared" si="84"/>
        <v>1.0344827586206897</v>
      </c>
      <c r="RQ51" s="5">
        <f t="shared" si="334"/>
        <v>48</v>
      </c>
      <c r="RR51" s="5">
        <v>0.96004</v>
      </c>
      <c r="RS51" s="5">
        <f t="shared" si="335"/>
        <v>321.98763252017841</v>
      </c>
      <c r="RV51" s="5">
        <f t="shared" si="336"/>
        <v>48</v>
      </c>
      <c r="RW51" s="8">
        <f t="shared" si="554"/>
        <v>264.09946481561764</v>
      </c>
      <c r="RX51" s="8">
        <f t="shared" si="85"/>
        <v>269.69095543234255</v>
      </c>
      <c r="RY51" s="8">
        <v>0</v>
      </c>
      <c r="RZ51" s="8">
        <f t="shared" si="86"/>
        <v>1.0344827586206897</v>
      </c>
      <c r="SB51" s="5">
        <f t="shared" si="337"/>
        <v>48</v>
      </c>
      <c r="SC51" s="5">
        <v>0.22015000000000001</v>
      </c>
      <c r="SD51" s="5">
        <f t="shared" si="338"/>
        <v>24.865368548430268</v>
      </c>
      <c r="SG51" s="5">
        <f t="shared" si="339"/>
        <v>48</v>
      </c>
      <c r="SH51" s="8">
        <f t="shared" si="555"/>
        <v>261.16745159609275</v>
      </c>
      <c r="SI51" s="8">
        <f t="shared" si="87"/>
        <v>266.69655895282779</v>
      </c>
      <c r="SJ51" s="8">
        <v>0</v>
      </c>
      <c r="SK51" s="8">
        <f t="shared" si="88"/>
        <v>1.0344827586206897</v>
      </c>
      <c r="SM51" s="5">
        <f t="shared" si="340"/>
        <v>48</v>
      </c>
      <c r="SN51" s="5">
        <v>0.58121</v>
      </c>
      <c r="SO51" s="5">
        <f t="shared" si="341"/>
        <v>87.038567801677402</v>
      </c>
      <c r="SR51" s="5">
        <f t="shared" si="342"/>
        <v>48</v>
      </c>
      <c r="SS51" s="8">
        <f t="shared" si="556"/>
        <v>230.1162690242908</v>
      </c>
      <c r="ST51" s="8">
        <f t="shared" si="89"/>
        <v>234.95982291291315</v>
      </c>
      <c r="SU51" s="8">
        <v>0</v>
      </c>
      <c r="SV51" s="8">
        <f t="shared" si="90"/>
        <v>1.0344827586206897</v>
      </c>
      <c r="SX51" s="5">
        <f t="shared" si="343"/>
        <v>48</v>
      </c>
      <c r="SY51" s="5">
        <v>5.697E-2</v>
      </c>
      <c r="SZ51" s="5">
        <f t="shared" si="344"/>
        <v>5.8657183493101899</v>
      </c>
      <c r="TC51" s="5">
        <f t="shared" si="345"/>
        <v>48</v>
      </c>
      <c r="TD51" s="8">
        <f t="shared" si="557"/>
        <v>219.72724732454623</v>
      </c>
      <c r="TE51" s="8">
        <f t="shared" si="91"/>
        <v>224.3756825896574</v>
      </c>
      <c r="TF51" s="8">
        <v>0</v>
      </c>
      <c r="TG51" s="8">
        <f t="shared" si="92"/>
        <v>1.0344827586206897</v>
      </c>
      <c r="TI51" s="5">
        <f t="shared" si="346"/>
        <v>48</v>
      </c>
      <c r="TJ51" s="5">
        <v>0.87875000000000003</v>
      </c>
      <c r="TK51" s="5">
        <f t="shared" si="347"/>
        <v>210.99007491645446</v>
      </c>
      <c r="TN51" s="5">
        <f t="shared" si="348"/>
        <v>48</v>
      </c>
      <c r="TO51" s="8">
        <f t="shared" si="558"/>
        <v>261.16745159609275</v>
      </c>
      <c r="TP51" s="8">
        <f t="shared" si="93"/>
        <v>266.69655895282779</v>
      </c>
      <c r="TQ51" s="8">
        <v>0</v>
      </c>
      <c r="TR51" s="8">
        <f t="shared" si="94"/>
        <v>1.0344827586206897</v>
      </c>
      <c r="TT51" s="5">
        <f t="shared" si="349"/>
        <v>48</v>
      </c>
      <c r="TU51" s="5">
        <v>0.56850000000000001</v>
      </c>
      <c r="TV51" s="5">
        <f t="shared" si="350"/>
        <v>84.048776845865447</v>
      </c>
      <c r="TY51" s="5">
        <f t="shared" si="351"/>
        <v>48</v>
      </c>
      <c r="TZ51" s="8">
        <f t="shared" si="559"/>
        <v>245.08488709994486</v>
      </c>
      <c r="UA51" s="8">
        <f t="shared" si="95"/>
        <v>250.27226483746554</v>
      </c>
      <c r="UB51" s="8">
        <v>0</v>
      </c>
      <c r="UC51" s="8">
        <f t="shared" si="96"/>
        <v>1.0344827586206897</v>
      </c>
      <c r="UE51" s="5">
        <f t="shared" si="352"/>
        <v>48</v>
      </c>
      <c r="UF51" s="5">
        <v>0.56850000000000001</v>
      </c>
      <c r="UG51" s="5">
        <f t="shared" si="353"/>
        <v>84.048776845865447</v>
      </c>
      <c r="UJ51" s="5">
        <f t="shared" si="354"/>
        <v>48</v>
      </c>
      <c r="UK51" s="8">
        <f t="shared" si="560"/>
        <v>245.08488709994486</v>
      </c>
      <c r="UL51" s="8">
        <f t="shared" si="97"/>
        <v>250.27226483746554</v>
      </c>
      <c r="UM51" s="8">
        <v>0</v>
      </c>
      <c r="UN51" s="8">
        <f t="shared" si="98"/>
        <v>1.0344827586206897</v>
      </c>
      <c r="UP51" s="5">
        <f t="shared" si="355"/>
        <v>48</v>
      </c>
      <c r="UQ51" s="5">
        <v>0.84218000000000004</v>
      </c>
      <c r="UR51" s="5">
        <f t="shared" si="356"/>
        <v>184.63001358892484</v>
      </c>
      <c r="UU51" s="5">
        <f t="shared" si="357"/>
        <v>48</v>
      </c>
      <c r="UV51" s="8">
        <f t="shared" si="561"/>
        <v>223.08569064822447</v>
      </c>
      <c r="UW51" s="8">
        <f t="shared" si="99"/>
        <v>227.79634111502924</v>
      </c>
      <c r="UX51" s="8">
        <v>0</v>
      </c>
      <c r="UY51" s="8">
        <f t="shared" si="100"/>
        <v>1.0344827586206897</v>
      </c>
      <c r="VA51" s="5">
        <f t="shared" si="358"/>
        <v>48</v>
      </c>
      <c r="VB51" s="5">
        <v>0.84218000000000004</v>
      </c>
      <c r="VC51" s="5">
        <f t="shared" si="359"/>
        <v>184.63001358892484</v>
      </c>
      <c r="VF51" s="5">
        <f t="shared" si="360"/>
        <v>48</v>
      </c>
      <c r="VG51" s="8">
        <f t="shared" si="562"/>
        <v>223.08569064822447</v>
      </c>
      <c r="VH51" s="8">
        <f t="shared" si="101"/>
        <v>227.79634111502924</v>
      </c>
      <c r="VI51" s="8">
        <v>0</v>
      </c>
      <c r="VJ51" s="8">
        <f t="shared" si="102"/>
        <v>1.0344827586206897</v>
      </c>
      <c r="VL51" s="5">
        <f t="shared" si="361"/>
        <v>48</v>
      </c>
      <c r="VM51" s="5">
        <v>7.6999999999999999E-2</v>
      </c>
      <c r="VN51" s="5">
        <f t="shared" si="362"/>
        <v>8.012604447928485</v>
      </c>
      <c r="VQ51" s="5">
        <f t="shared" si="363"/>
        <v>48</v>
      </c>
      <c r="VR51" s="8">
        <f t="shared" si="563"/>
        <v>264.09946481561764</v>
      </c>
      <c r="VS51" s="8">
        <f t="shared" si="103"/>
        <v>269.69095543234255</v>
      </c>
      <c r="VT51" s="8">
        <v>0</v>
      </c>
      <c r="VU51" s="8">
        <f t="shared" si="104"/>
        <v>1.0344827586206897</v>
      </c>
      <c r="VW51" s="5">
        <f t="shared" si="364"/>
        <v>48</v>
      </c>
      <c r="VX51" s="5">
        <v>0.89905000000000002</v>
      </c>
      <c r="VY51" s="5">
        <f t="shared" si="365"/>
        <v>229.31299342232907</v>
      </c>
      <c r="WB51" s="5">
        <f t="shared" si="366"/>
        <v>48</v>
      </c>
      <c r="WC51" s="8">
        <f t="shared" si="564"/>
        <v>298.73175204338486</v>
      </c>
      <c r="WD51" s="8">
        <f t="shared" si="105"/>
        <v>305.03714989821134</v>
      </c>
      <c r="WE51" s="8">
        <v>0</v>
      </c>
      <c r="WF51" s="8">
        <f t="shared" si="106"/>
        <v>1.0344827586206897</v>
      </c>
      <c r="WH51" s="5">
        <f t="shared" si="367"/>
        <v>48</v>
      </c>
      <c r="WI51" s="5">
        <v>0.58121</v>
      </c>
      <c r="WJ51" s="5">
        <f t="shared" si="368"/>
        <v>87.038567801677402</v>
      </c>
      <c r="WM51" s="5">
        <f t="shared" si="369"/>
        <v>48</v>
      </c>
      <c r="WN51" s="8">
        <f t="shared" si="565"/>
        <v>230.1162690242908</v>
      </c>
      <c r="WO51" s="8">
        <f t="shared" si="107"/>
        <v>234.95982291291315</v>
      </c>
      <c r="WP51" s="8">
        <v>0</v>
      </c>
      <c r="WQ51" s="8">
        <f t="shared" si="108"/>
        <v>1.0344827586206897</v>
      </c>
      <c r="WS51" s="5">
        <f t="shared" si="370"/>
        <v>48</v>
      </c>
      <c r="WT51" s="5">
        <v>0.31922</v>
      </c>
      <c r="WU51" s="5">
        <f t="shared" si="371"/>
        <v>38.451607935778149</v>
      </c>
      <c r="WX51" s="5">
        <f t="shared" si="372"/>
        <v>48</v>
      </c>
      <c r="WY51" s="8">
        <f t="shared" si="566"/>
        <v>245.08488709994486</v>
      </c>
      <c r="WZ51" s="8">
        <f t="shared" si="109"/>
        <v>250.27226483746554</v>
      </c>
      <c r="XA51" s="8">
        <v>0</v>
      </c>
      <c r="XB51" s="8">
        <f t="shared" si="110"/>
        <v>1.0344827586206897</v>
      </c>
      <c r="XD51" s="5">
        <f t="shared" si="373"/>
        <v>48</v>
      </c>
      <c r="XE51" s="5">
        <v>0.95848</v>
      </c>
      <c r="XF51" s="5">
        <f t="shared" si="374"/>
        <v>318.15800401245042</v>
      </c>
      <c r="XI51" s="5">
        <f t="shared" si="375"/>
        <v>48</v>
      </c>
      <c r="XJ51" s="8">
        <f t="shared" si="567"/>
        <v>258.27161644673043</v>
      </c>
      <c r="XK51" s="8">
        <f t="shared" si="111"/>
        <v>263.71583349815955</v>
      </c>
      <c r="XL51" s="8">
        <v>0</v>
      </c>
      <c r="XM51" s="8">
        <f t="shared" si="112"/>
        <v>1.0344827586206897</v>
      </c>
      <c r="XO51" s="5">
        <f t="shared" si="376"/>
        <v>48</v>
      </c>
      <c r="XP51" s="5">
        <v>0.84404999999999997</v>
      </c>
      <c r="XQ51" s="5">
        <f t="shared" si="377"/>
        <v>185.82198359283245</v>
      </c>
      <c r="XT51" s="5">
        <f t="shared" si="378"/>
        <v>48</v>
      </c>
      <c r="XU51" s="8">
        <f t="shared" si="568"/>
        <v>263.45026403994564</v>
      </c>
      <c r="XV51" s="8">
        <f t="shared" si="113"/>
        <v>269.02794187420949</v>
      </c>
      <c r="XW51" s="8">
        <v>0</v>
      </c>
      <c r="XX51" s="8">
        <f t="shared" si="114"/>
        <v>1.0344827586206897</v>
      </c>
      <c r="XZ51" s="5">
        <f t="shared" si="379"/>
        <v>48</v>
      </c>
      <c r="YA51" s="5">
        <v>0.27289999999999998</v>
      </c>
      <c r="YB51" s="5">
        <f t="shared" si="380"/>
        <v>31.86912593261258</v>
      </c>
      <c r="YE51" s="5">
        <f t="shared" si="381"/>
        <v>48</v>
      </c>
      <c r="YF51" s="8">
        <f t="shared" si="569"/>
        <v>251.14500663121424</v>
      </c>
      <c r="YG51" s="8">
        <f t="shared" si="115"/>
        <v>256.44499008740519</v>
      </c>
      <c r="YH51" s="8">
        <v>0</v>
      </c>
      <c r="YI51" s="8">
        <f t="shared" si="116"/>
        <v>1.0344827586206897</v>
      </c>
      <c r="YK51" s="5">
        <f t="shared" si="382"/>
        <v>48</v>
      </c>
      <c r="YL51" s="5">
        <v>4.1000000000000002E-2</v>
      </c>
      <c r="YM51" s="5">
        <f t="shared" si="383"/>
        <v>4.1864204098698874</v>
      </c>
      <c r="YP51" s="5">
        <f t="shared" si="384"/>
        <v>48</v>
      </c>
      <c r="YQ51" s="8">
        <f t="shared" si="570"/>
        <v>251.14500663121424</v>
      </c>
      <c r="YR51" s="8">
        <f t="shared" si="117"/>
        <v>256.44499008740519</v>
      </c>
      <c r="YS51" s="8">
        <v>0</v>
      </c>
      <c r="YT51" s="8">
        <f t="shared" si="118"/>
        <v>1.0344827586206897</v>
      </c>
      <c r="YV51" s="5">
        <f t="shared" si="385"/>
        <v>48</v>
      </c>
      <c r="YW51" s="5">
        <v>0.27289999999999998</v>
      </c>
      <c r="YX51" s="5">
        <f t="shared" si="386"/>
        <v>31.86912593261258</v>
      </c>
      <c r="ZA51" s="5">
        <f t="shared" si="387"/>
        <v>48</v>
      </c>
      <c r="ZB51" s="8">
        <f t="shared" si="571"/>
        <v>251.14500663121424</v>
      </c>
      <c r="ZC51" s="8">
        <f t="shared" si="119"/>
        <v>256.44499008740519</v>
      </c>
      <c r="ZD51" s="8">
        <v>0</v>
      </c>
      <c r="ZE51" s="8">
        <f t="shared" si="120"/>
        <v>1.0344827586206897</v>
      </c>
      <c r="ZG51" s="5">
        <f t="shared" si="388"/>
        <v>48</v>
      </c>
      <c r="ZH51" s="5">
        <v>0.30932999999999999</v>
      </c>
      <c r="ZI51" s="5">
        <f t="shared" si="389"/>
        <v>37.009313802769313</v>
      </c>
      <c r="ZL51" s="5">
        <f t="shared" si="390"/>
        <v>48</v>
      </c>
      <c r="ZM51" s="8">
        <f t="shared" si="572"/>
        <v>245.08488709994486</v>
      </c>
      <c r="ZN51" s="8">
        <f t="shared" si="121"/>
        <v>250.27226483746554</v>
      </c>
      <c r="ZO51" s="8">
        <v>0</v>
      </c>
      <c r="ZP51" s="8">
        <f t="shared" si="122"/>
        <v>1.0344827586206897</v>
      </c>
      <c r="ZR51" s="5">
        <f t="shared" si="391"/>
        <v>48</v>
      </c>
      <c r="ZS51" s="5">
        <v>0.31922</v>
      </c>
      <c r="ZT51" s="5">
        <f t="shared" si="392"/>
        <v>38.451607935778149</v>
      </c>
      <c r="ZW51" s="5">
        <f t="shared" si="393"/>
        <v>48</v>
      </c>
      <c r="ZX51" s="8">
        <f t="shared" si="573"/>
        <v>245.08488709994486</v>
      </c>
      <c r="ZY51" s="8">
        <f t="shared" si="123"/>
        <v>250.27226483746554</v>
      </c>
      <c r="ZZ51" s="8">
        <v>0</v>
      </c>
      <c r="AAA51" s="8">
        <f t="shared" si="124"/>
        <v>1.0344827586206897</v>
      </c>
      <c r="AAC51" s="5">
        <f t="shared" si="394"/>
        <v>48</v>
      </c>
      <c r="AAD51" s="5">
        <v>0.31922</v>
      </c>
      <c r="AAE51" s="5">
        <f t="shared" si="395"/>
        <v>38.451607935778149</v>
      </c>
      <c r="AAH51" s="5">
        <f t="shared" si="396"/>
        <v>48</v>
      </c>
      <c r="AAI51" s="8">
        <f t="shared" si="574"/>
        <v>245.08488709994486</v>
      </c>
      <c r="AAJ51" s="8">
        <f t="shared" si="125"/>
        <v>250.27226483746554</v>
      </c>
      <c r="AAK51" s="8">
        <v>0</v>
      </c>
      <c r="AAL51" s="8">
        <f t="shared" si="126"/>
        <v>1.0344827586206897</v>
      </c>
      <c r="AAN51" s="5">
        <f t="shared" si="397"/>
        <v>48</v>
      </c>
      <c r="AAO51" s="5">
        <v>0.90291999999999994</v>
      </c>
      <c r="AAP51" s="5">
        <f t="shared" si="398"/>
        <v>233.22198981237358</v>
      </c>
      <c r="AAS51" s="5">
        <f t="shared" si="399"/>
        <v>48</v>
      </c>
      <c r="AAT51" s="8">
        <f t="shared" si="575"/>
        <v>263.45026403994564</v>
      </c>
      <c r="AAU51" s="8">
        <f t="shared" si="127"/>
        <v>269.02794187420949</v>
      </c>
      <c r="AAV51" s="8">
        <v>0</v>
      </c>
      <c r="AAW51" s="8">
        <f t="shared" si="128"/>
        <v>1.0344827586206897</v>
      </c>
      <c r="AAY51" s="5">
        <f t="shared" si="400"/>
        <v>48</v>
      </c>
      <c r="AAZ51" s="5">
        <v>0.27533999999999997</v>
      </c>
      <c r="ABA51" s="5">
        <f t="shared" si="401"/>
        <v>32.205269964342349</v>
      </c>
      <c r="ABD51" s="5">
        <f t="shared" si="402"/>
        <v>48</v>
      </c>
      <c r="ABE51" s="8">
        <f t="shared" si="576"/>
        <v>230.1162690242908</v>
      </c>
      <c r="ABF51" s="8">
        <f t="shared" si="129"/>
        <v>234.95982291291315</v>
      </c>
      <c r="ABG51" s="8">
        <v>0</v>
      </c>
      <c r="ABH51" s="8">
        <f t="shared" si="130"/>
        <v>1.0344827586206897</v>
      </c>
      <c r="ABJ51" s="5">
        <f t="shared" si="403"/>
        <v>48</v>
      </c>
      <c r="ABK51" s="5">
        <v>0.96004</v>
      </c>
      <c r="ABL51" s="5">
        <f t="shared" si="404"/>
        <v>321.98763252017841</v>
      </c>
      <c r="ABO51" s="5">
        <f t="shared" si="405"/>
        <v>48</v>
      </c>
      <c r="ABP51" s="8">
        <f t="shared" si="577"/>
        <v>264.09946481561764</v>
      </c>
      <c r="ABQ51" s="8">
        <f t="shared" si="131"/>
        <v>269.69095543234255</v>
      </c>
      <c r="ABR51" s="8">
        <v>0</v>
      </c>
      <c r="ABS51" s="8">
        <f t="shared" si="132"/>
        <v>1.0344827586206897</v>
      </c>
      <c r="ABU51" s="5">
        <f t="shared" si="406"/>
        <v>48</v>
      </c>
      <c r="ABV51" s="5">
        <v>0.70642000000000005</v>
      </c>
      <c r="ABW51" s="5">
        <f t="shared" si="407"/>
        <v>122.560510445305</v>
      </c>
      <c r="ABZ51" s="5">
        <f t="shared" si="408"/>
        <v>48</v>
      </c>
      <c r="ACA51" s="8">
        <f t="shared" si="578"/>
        <v>263.45026403994564</v>
      </c>
      <c r="ACB51" s="8">
        <f t="shared" si="133"/>
        <v>269.02794187420949</v>
      </c>
      <c r="ACC51" s="8">
        <v>0</v>
      </c>
      <c r="ACD51" s="8">
        <f t="shared" si="134"/>
        <v>1.0344827586206897</v>
      </c>
      <c r="ACF51" s="5">
        <f t="shared" si="409"/>
        <v>48</v>
      </c>
      <c r="ACG51" s="5">
        <v>0.35459000000000002</v>
      </c>
      <c r="ACH51" s="5">
        <f t="shared" si="410"/>
        <v>43.786950521718929</v>
      </c>
      <c r="ACK51" s="5">
        <f t="shared" si="411"/>
        <v>48</v>
      </c>
      <c r="ACL51" s="8">
        <f t="shared" si="579"/>
        <v>261.16745159609275</v>
      </c>
      <c r="ACM51" s="8">
        <f t="shared" si="135"/>
        <v>266.69655895282779</v>
      </c>
      <c r="ACN51" s="8">
        <v>0</v>
      </c>
      <c r="ACO51" s="8">
        <f t="shared" si="136"/>
        <v>1.0344827586206897</v>
      </c>
      <c r="ACQ51" s="5">
        <f t="shared" si="412"/>
        <v>48</v>
      </c>
      <c r="ACR51" s="5">
        <v>0.90291999999999994</v>
      </c>
      <c r="ACS51" s="5">
        <f t="shared" si="413"/>
        <v>233.22198981237358</v>
      </c>
      <c r="ACV51" s="5">
        <f t="shared" si="414"/>
        <v>48</v>
      </c>
      <c r="ACW51" s="8">
        <f t="shared" si="580"/>
        <v>263.45026403994564</v>
      </c>
      <c r="ACX51" s="8">
        <f t="shared" si="137"/>
        <v>269.02794187420949</v>
      </c>
      <c r="ACY51" s="8">
        <v>0</v>
      </c>
      <c r="ACZ51" s="8">
        <f t="shared" si="138"/>
        <v>1.0344827586206897</v>
      </c>
      <c r="ADB51" s="5">
        <f t="shared" si="415"/>
        <v>48</v>
      </c>
      <c r="ADC51" s="5">
        <v>0.28871000000000002</v>
      </c>
      <c r="ADD51" s="5">
        <f t="shared" si="416"/>
        <v>34.067505610713333</v>
      </c>
      <c r="ADG51" s="5">
        <f t="shared" si="417"/>
        <v>48</v>
      </c>
      <c r="ADH51" s="8">
        <f t="shared" si="581"/>
        <v>223.08569064822447</v>
      </c>
      <c r="ADI51" s="8">
        <f t="shared" si="139"/>
        <v>227.79634111502924</v>
      </c>
      <c r="ADJ51" s="8">
        <v>0</v>
      </c>
      <c r="ADK51" s="8">
        <f t="shared" si="140"/>
        <v>1.0344827586206897</v>
      </c>
      <c r="ADM51" s="5">
        <f t="shared" si="418"/>
        <v>48</v>
      </c>
      <c r="ADN51" s="5">
        <v>0.59289999999999998</v>
      </c>
      <c r="ADO51" s="5">
        <f t="shared" si="419"/>
        <v>89.869642347320394</v>
      </c>
      <c r="ADR51" s="5">
        <f t="shared" si="420"/>
        <v>48</v>
      </c>
      <c r="ADS51" s="8">
        <f t="shared" si="582"/>
        <v>264.09946481561764</v>
      </c>
      <c r="ADT51" s="8">
        <f t="shared" si="141"/>
        <v>269.69095543234255</v>
      </c>
      <c r="ADU51" s="8">
        <v>0</v>
      </c>
      <c r="ADV51" s="8">
        <f t="shared" si="142"/>
        <v>1.0344827586206897</v>
      </c>
      <c r="ADX51" s="5">
        <f t="shared" si="421"/>
        <v>48</v>
      </c>
      <c r="ADY51" s="5">
        <v>0.35459000000000002</v>
      </c>
      <c r="ADZ51" s="5">
        <f t="shared" si="422"/>
        <v>43.786950521718929</v>
      </c>
      <c r="AEC51" s="5">
        <f t="shared" si="423"/>
        <v>48</v>
      </c>
      <c r="AED51" s="8">
        <f t="shared" si="583"/>
        <v>264.03708155562776</v>
      </c>
      <c r="AEE51" s="8">
        <f t="shared" si="143"/>
        <v>269.62857217235268</v>
      </c>
      <c r="AEF51" s="8">
        <v>0</v>
      </c>
      <c r="AEG51" s="8">
        <f t="shared" si="144"/>
        <v>1.0344827586206897</v>
      </c>
      <c r="AEI51" s="5">
        <f t="shared" si="424"/>
        <v>48</v>
      </c>
      <c r="AEJ51" s="5">
        <v>1.545E-2</v>
      </c>
      <c r="AEK51" s="5">
        <f t="shared" si="425"/>
        <v>1.5570594990957853</v>
      </c>
      <c r="AEN51" s="5">
        <f t="shared" si="426"/>
        <v>48</v>
      </c>
      <c r="AEO51" s="8">
        <f t="shared" si="584"/>
        <v>219.72724732454623</v>
      </c>
      <c r="AEP51" s="8">
        <f t="shared" si="145"/>
        <v>224.3756825896574</v>
      </c>
      <c r="AEQ51" s="8">
        <v>1</v>
      </c>
      <c r="AER51" s="8">
        <f t="shared" si="146"/>
        <v>1.1494252873563264E-3</v>
      </c>
      <c r="AET51" s="5">
        <f t="shared" si="427"/>
        <v>48</v>
      </c>
      <c r="AEU51" s="5">
        <v>0.29061999999999999</v>
      </c>
      <c r="AEV51" s="5">
        <f t="shared" si="428"/>
        <v>34.336392987906002</v>
      </c>
      <c r="AEY51" s="5">
        <f t="shared" si="429"/>
        <v>48</v>
      </c>
      <c r="AEZ51" s="8">
        <f t="shared" si="585"/>
        <v>223.30802719716664</v>
      </c>
      <c r="AFA51" s="8">
        <f t="shared" si="147"/>
        <v>227.9984652504312</v>
      </c>
      <c r="AFB51" s="8">
        <v>0</v>
      </c>
      <c r="AFC51" s="8">
        <f t="shared" si="148"/>
        <v>1.0344827586206897</v>
      </c>
      <c r="AFE51" s="5">
        <f t="shared" si="430"/>
        <v>48</v>
      </c>
      <c r="AFF51" s="5">
        <v>0.62324999999999997</v>
      </c>
      <c r="AFG51" s="5">
        <f t="shared" si="431"/>
        <v>97.617344147553212</v>
      </c>
      <c r="AFJ51" s="5">
        <f t="shared" si="432"/>
        <v>48</v>
      </c>
      <c r="AFK51" s="8">
        <f t="shared" si="586"/>
        <v>263.45026403994564</v>
      </c>
      <c r="AFL51" s="8">
        <f t="shared" si="149"/>
        <v>269.02794187420949</v>
      </c>
      <c r="AFM51" s="8">
        <v>0</v>
      </c>
      <c r="AFN51" s="8">
        <f t="shared" si="150"/>
        <v>1.0344827586206897</v>
      </c>
      <c r="AFP51" s="5">
        <f t="shared" si="433"/>
        <v>48</v>
      </c>
      <c r="AFQ51" s="5">
        <v>0.30932999999999999</v>
      </c>
      <c r="AFR51" s="5">
        <f t="shared" si="434"/>
        <v>37.009313802769313</v>
      </c>
      <c r="AFU51" s="5">
        <f t="shared" si="435"/>
        <v>48</v>
      </c>
      <c r="AFV51" s="8">
        <f t="shared" si="587"/>
        <v>245.08488709994486</v>
      </c>
      <c r="AFW51" s="8">
        <f t="shared" si="151"/>
        <v>250.27226483746554</v>
      </c>
      <c r="AFX51" s="8">
        <v>0</v>
      </c>
      <c r="AFY51" s="8">
        <f t="shared" si="152"/>
        <v>1.0344827586206897</v>
      </c>
      <c r="AGA51" s="5">
        <f t="shared" si="436"/>
        <v>48</v>
      </c>
      <c r="AGB51" s="5">
        <v>0.31922</v>
      </c>
      <c r="AGC51" s="5">
        <f t="shared" si="437"/>
        <v>38.451607935778149</v>
      </c>
      <c r="AGF51" s="5">
        <f t="shared" si="438"/>
        <v>48</v>
      </c>
      <c r="AGG51" s="8">
        <f t="shared" si="588"/>
        <v>245.08488709994486</v>
      </c>
      <c r="AGH51" s="8">
        <f t="shared" si="153"/>
        <v>250.27226483746554</v>
      </c>
      <c r="AGI51" s="8">
        <v>0</v>
      </c>
      <c r="AGJ51" s="8">
        <f t="shared" si="154"/>
        <v>1.0344827586206897</v>
      </c>
      <c r="AGL51" s="5">
        <f t="shared" si="439"/>
        <v>48</v>
      </c>
      <c r="AGM51" s="5">
        <v>1.291E-2</v>
      </c>
      <c r="AGN51" s="5">
        <f t="shared" si="440"/>
        <v>1.2994058295457915</v>
      </c>
      <c r="AGQ51" s="5">
        <f t="shared" si="441"/>
        <v>48</v>
      </c>
      <c r="AGR51" s="8">
        <f t="shared" si="589"/>
        <v>264.09946481561764</v>
      </c>
      <c r="AGS51" s="8">
        <f t="shared" si="155"/>
        <v>269.69095543234255</v>
      </c>
      <c r="AGT51" s="8">
        <v>0</v>
      </c>
      <c r="AGU51" s="8">
        <f t="shared" si="156"/>
        <v>1.0344827586206897</v>
      </c>
      <c r="AGW51" s="5">
        <f t="shared" si="442"/>
        <v>48</v>
      </c>
      <c r="AGX51" s="5">
        <v>0.71072000000000002</v>
      </c>
      <c r="AGY51" s="5">
        <f t="shared" si="443"/>
        <v>124.03602017783255</v>
      </c>
      <c r="AHB51" s="5">
        <f t="shared" si="444"/>
        <v>48</v>
      </c>
      <c r="AHC51" s="8">
        <f t="shared" si="590"/>
        <v>258.27161644673043</v>
      </c>
      <c r="AHD51" s="8">
        <f t="shared" si="157"/>
        <v>263.71583349815955</v>
      </c>
      <c r="AHE51" s="8">
        <v>0</v>
      </c>
      <c r="AHF51" s="8">
        <f t="shared" si="158"/>
        <v>1.0344827586206897</v>
      </c>
      <c r="AHH51" s="5">
        <f t="shared" si="445"/>
        <v>48</v>
      </c>
      <c r="AHI51" s="5">
        <v>0.87875000000000003</v>
      </c>
      <c r="AHJ51" s="5">
        <f t="shared" si="446"/>
        <v>210.99007491645446</v>
      </c>
      <c r="AHM51" s="5">
        <f t="shared" si="447"/>
        <v>48</v>
      </c>
      <c r="AHN51" s="8">
        <f t="shared" si="591"/>
        <v>261.16745159609275</v>
      </c>
      <c r="AHO51" s="8">
        <f t="shared" si="159"/>
        <v>266.69655895282779</v>
      </c>
      <c r="AHP51" s="8">
        <v>0</v>
      </c>
      <c r="AHQ51" s="8">
        <f t="shared" si="160"/>
        <v>1.0344827586206897</v>
      </c>
      <c r="AHS51" s="5">
        <f t="shared" si="448"/>
        <v>48</v>
      </c>
      <c r="AHT51" s="5">
        <v>0.84218000000000004</v>
      </c>
      <c r="AHU51" s="5">
        <f t="shared" si="449"/>
        <v>184.63001358892484</v>
      </c>
      <c r="AHX51" s="5">
        <f t="shared" si="450"/>
        <v>48</v>
      </c>
      <c r="AHY51" s="8">
        <f t="shared" si="592"/>
        <v>223.08569064822447</v>
      </c>
      <c r="AHZ51" s="8">
        <f t="shared" si="161"/>
        <v>227.79634111502924</v>
      </c>
      <c r="AIA51" s="8">
        <v>0</v>
      </c>
      <c r="AIB51" s="8">
        <f t="shared" si="162"/>
        <v>1.0344827586206897</v>
      </c>
      <c r="AID51" s="5">
        <f t="shared" si="451"/>
        <v>48</v>
      </c>
      <c r="AIE51" s="5">
        <v>0.56850000000000001</v>
      </c>
      <c r="AIF51" s="5">
        <f t="shared" si="452"/>
        <v>84.048776845865447</v>
      </c>
      <c r="AII51" s="5">
        <f t="shared" si="453"/>
        <v>48</v>
      </c>
      <c r="AIJ51" s="8">
        <f t="shared" si="593"/>
        <v>245.08488709994486</v>
      </c>
      <c r="AIK51" s="8">
        <f t="shared" si="163"/>
        <v>250.27226483746554</v>
      </c>
      <c r="AIL51" s="8">
        <v>0</v>
      </c>
      <c r="AIM51" s="8">
        <f t="shared" si="164"/>
        <v>1.0344827586206897</v>
      </c>
      <c r="AIO51" s="5">
        <f t="shared" si="454"/>
        <v>48</v>
      </c>
      <c r="AIP51" s="5">
        <v>4.1000000000000002E-2</v>
      </c>
      <c r="AIQ51" s="5">
        <f t="shared" si="455"/>
        <v>4.1864204098698874</v>
      </c>
      <c r="AIT51" s="5">
        <f t="shared" si="456"/>
        <v>48</v>
      </c>
      <c r="AIU51" s="8">
        <f t="shared" si="594"/>
        <v>251.14500663121424</v>
      </c>
      <c r="AIV51" s="8">
        <f t="shared" si="165"/>
        <v>256.44499008740519</v>
      </c>
      <c r="AIW51" s="8">
        <v>0</v>
      </c>
      <c r="AIX51" s="8">
        <f t="shared" si="166"/>
        <v>1.0344827586206897</v>
      </c>
      <c r="AIZ51" s="5">
        <f t="shared" si="457"/>
        <v>48</v>
      </c>
      <c r="AJA51" s="5">
        <v>0.61516000000000004</v>
      </c>
      <c r="AJB51" s="5">
        <f t="shared" si="458"/>
        <v>95.492761548907339</v>
      </c>
      <c r="AJE51" s="5">
        <f t="shared" si="459"/>
        <v>48</v>
      </c>
      <c r="AJF51" s="8">
        <f t="shared" si="595"/>
        <v>223.08569064822447</v>
      </c>
      <c r="AJG51" s="8">
        <f t="shared" si="167"/>
        <v>227.79634111502924</v>
      </c>
      <c r="AJH51" s="8">
        <v>0</v>
      </c>
      <c r="AJI51" s="8">
        <f t="shared" si="168"/>
        <v>1.0344827586206897</v>
      </c>
      <c r="AJK51" s="5">
        <f t="shared" si="460"/>
        <v>48</v>
      </c>
      <c r="AJL51" s="5">
        <v>1.6660000000000001E-2</v>
      </c>
      <c r="AJM51" s="5">
        <f t="shared" si="461"/>
        <v>1.6800338678346092</v>
      </c>
      <c r="AJP51" s="5">
        <f t="shared" si="462"/>
        <v>48</v>
      </c>
      <c r="AJQ51" s="8">
        <f t="shared" si="596"/>
        <v>264.09946481561764</v>
      </c>
      <c r="AJR51" s="8">
        <f t="shared" si="169"/>
        <v>269.69095543234255</v>
      </c>
      <c r="AJS51" s="8">
        <v>0</v>
      </c>
      <c r="AJT51" s="8">
        <f t="shared" si="170"/>
        <v>1.0344827586206897</v>
      </c>
      <c r="AJV51" s="5">
        <f t="shared" si="463"/>
        <v>48</v>
      </c>
      <c r="AJW51" s="5">
        <v>0.84218000000000004</v>
      </c>
      <c r="AJX51" s="5">
        <f t="shared" si="464"/>
        <v>184.63001358892484</v>
      </c>
      <c r="AKA51" s="5">
        <f t="shared" si="465"/>
        <v>48</v>
      </c>
      <c r="AKB51" s="8">
        <f t="shared" si="597"/>
        <v>223.08569064822447</v>
      </c>
      <c r="AKC51" s="8">
        <f t="shared" si="171"/>
        <v>227.79634111502924</v>
      </c>
      <c r="AKD51" s="8">
        <v>0</v>
      </c>
      <c r="AKE51" s="8">
        <f t="shared" si="172"/>
        <v>1.0344827586206897</v>
      </c>
      <c r="AKG51" s="5">
        <f t="shared" si="466"/>
        <v>48</v>
      </c>
      <c r="AKH51" s="5">
        <v>0.44744</v>
      </c>
      <c r="AKI51" s="5">
        <f t="shared" si="467"/>
        <v>59.319325420141965</v>
      </c>
      <c r="AKL51" s="5">
        <f t="shared" si="468"/>
        <v>48</v>
      </c>
      <c r="AKM51" s="8">
        <f t="shared" si="598"/>
        <v>251.14500663121424</v>
      </c>
      <c r="AKN51" s="8">
        <f t="shared" si="173"/>
        <v>256.44499008740519</v>
      </c>
      <c r="AKO51" s="8">
        <v>0</v>
      </c>
      <c r="AKP51" s="8">
        <f t="shared" si="174"/>
        <v>1.0344827586206897</v>
      </c>
      <c r="AKR51" s="5">
        <f t="shared" si="469"/>
        <v>48</v>
      </c>
      <c r="AKS51" s="5">
        <v>0.62324999999999997</v>
      </c>
      <c r="AKT51" s="5">
        <f t="shared" si="470"/>
        <v>97.617344147553212</v>
      </c>
      <c r="AKW51" s="5">
        <f t="shared" si="471"/>
        <v>48</v>
      </c>
      <c r="AKX51" s="8">
        <f t="shared" si="599"/>
        <v>263.45026403994564</v>
      </c>
      <c r="AKY51" s="8">
        <f t="shared" si="175"/>
        <v>269.02794187420949</v>
      </c>
      <c r="AKZ51" s="8">
        <v>0</v>
      </c>
      <c r="ALA51" s="8">
        <f t="shared" si="176"/>
        <v>1.0344827586206897</v>
      </c>
      <c r="ALC51" s="5">
        <f t="shared" si="472"/>
        <v>48</v>
      </c>
      <c r="ALD51" s="5">
        <v>0.31922</v>
      </c>
      <c r="ALE51" s="5">
        <f t="shared" si="473"/>
        <v>38.451607935778149</v>
      </c>
      <c r="ALH51" s="5">
        <f t="shared" si="474"/>
        <v>48</v>
      </c>
      <c r="ALI51" s="8">
        <f t="shared" si="600"/>
        <v>245.08488709994486</v>
      </c>
      <c r="ALJ51" s="8">
        <f t="shared" si="177"/>
        <v>250.27226483746554</v>
      </c>
      <c r="ALK51" s="8">
        <v>0</v>
      </c>
      <c r="ALL51" s="8">
        <f t="shared" si="178"/>
        <v>1.0344827586206897</v>
      </c>
      <c r="ALN51" s="5">
        <f t="shared" si="475"/>
        <v>48</v>
      </c>
      <c r="ALO51" s="5">
        <v>0.74580999999999997</v>
      </c>
      <c r="ALP51" s="5">
        <f t="shared" si="476"/>
        <v>136.96732601036544</v>
      </c>
      <c r="ALS51" s="5">
        <f t="shared" si="477"/>
        <v>48</v>
      </c>
      <c r="ALT51" s="8">
        <f t="shared" si="601"/>
        <v>263.45026403994564</v>
      </c>
      <c r="ALU51" s="8">
        <f t="shared" si="179"/>
        <v>269.02794187420949</v>
      </c>
      <c r="ALV51" s="8">
        <v>0</v>
      </c>
      <c r="ALW51" s="8">
        <f t="shared" si="180"/>
        <v>1.0344827586206897</v>
      </c>
      <c r="ALY51" s="5">
        <f t="shared" si="478"/>
        <v>48</v>
      </c>
      <c r="ALZ51" s="5">
        <v>0.48242000000000002</v>
      </c>
      <c r="AMA51" s="5">
        <f t="shared" si="479"/>
        <v>65.859117641833791</v>
      </c>
      <c r="AMD51" s="5">
        <f t="shared" si="480"/>
        <v>48</v>
      </c>
      <c r="AME51" s="8">
        <f t="shared" si="602"/>
        <v>232.57046230853175</v>
      </c>
      <c r="AMF51" s="8">
        <f t="shared" si="181"/>
        <v>237.47524269402732</v>
      </c>
      <c r="AMG51" s="8">
        <v>1</v>
      </c>
      <c r="AMH51" s="8">
        <f t="shared" si="182"/>
        <v>1.1494252873563264E-3</v>
      </c>
      <c r="AMJ51" s="5">
        <f t="shared" si="481"/>
        <v>48</v>
      </c>
      <c r="AMK51" s="5">
        <v>0.78049999999999997</v>
      </c>
      <c r="AML51" s="5">
        <f t="shared" si="482"/>
        <v>151.64030464669111</v>
      </c>
      <c r="AMO51" s="5">
        <f t="shared" si="483"/>
        <v>48</v>
      </c>
      <c r="AMP51" s="8">
        <f t="shared" si="603"/>
        <v>230.1162690242908</v>
      </c>
      <c r="AMQ51" s="8">
        <f t="shared" si="183"/>
        <v>234.95982291291315</v>
      </c>
      <c r="AMR51" s="8">
        <v>0</v>
      </c>
      <c r="AMS51" s="8">
        <f t="shared" si="184"/>
        <v>1.0344827586206897</v>
      </c>
      <c r="AMU51" s="5">
        <f t="shared" si="484"/>
        <v>48</v>
      </c>
      <c r="AMV51" s="5">
        <v>0.65783999999999998</v>
      </c>
      <c r="AMW51" s="5">
        <f t="shared" si="485"/>
        <v>107.24768150634839</v>
      </c>
      <c r="AMZ51" s="5">
        <f t="shared" si="486"/>
        <v>48</v>
      </c>
      <c r="ANA51" s="8">
        <f t="shared" si="604"/>
        <v>230.1162690242908</v>
      </c>
      <c r="ANB51" s="8">
        <f t="shared" si="185"/>
        <v>234.95982291291315</v>
      </c>
      <c r="ANC51" s="8">
        <v>0</v>
      </c>
      <c r="AND51" s="8">
        <f t="shared" si="186"/>
        <v>1.0344827586206897</v>
      </c>
      <c r="ANF51" s="5">
        <f t="shared" si="487"/>
        <v>48</v>
      </c>
      <c r="ANG51" s="5">
        <v>4.1000000000000002E-2</v>
      </c>
      <c r="ANH51" s="5">
        <f t="shared" si="488"/>
        <v>4.1864204098698874</v>
      </c>
      <c r="ANK51" s="5">
        <f t="shared" si="489"/>
        <v>48</v>
      </c>
      <c r="ANL51" s="8">
        <f t="shared" si="605"/>
        <v>251.14500663121424</v>
      </c>
      <c r="ANM51" s="8">
        <f t="shared" si="187"/>
        <v>256.44499008740519</v>
      </c>
      <c r="ANN51" s="8">
        <v>0</v>
      </c>
      <c r="ANO51" s="8">
        <f t="shared" si="188"/>
        <v>1.0344827586206897</v>
      </c>
      <c r="ANQ51" s="5">
        <f t="shared" si="490"/>
        <v>48</v>
      </c>
      <c r="ANR51" s="5">
        <v>0.92671000000000003</v>
      </c>
      <c r="ANS51" s="5">
        <f t="shared" si="491"/>
        <v>261.33311050443785</v>
      </c>
      <c r="ANV51" s="5">
        <f t="shared" si="492"/>
        <v>48</v>
      </c>
      <c r="ANW51" s="8">
        <f t="shared" si="606"/>
        <v>223.08569064822447</v>
      </c>
      <c r="ANX51" s="8">
        <f t="shared" si="189"/>
        <v>227.79634111502924</v>
      </c>
      <c r="ANY51" s="8">
        <v>0</v>
      </c>
      <c r="ANZ51" s="8">
        <f t="shared" si="190"/>
        <v>1.0344827586206897</v>
      </c>
      <c r="AOB51" s="5">
        <f t="shared" si="493"/>
        <v>48</v>
      </c>
      <c r="AOC51" s="5">
        <v>0.92671000000000003</v>
      </c>
      <c r="AOD51" s="5">
        <f t="shared" si="494"/>
        <v>261.33311050443785</v>
      </c>
      <c r="AOG51" s="5">
        <f t="shared" si="495"/>
        <v>48</v>
      </c>
      <c r="AOH51" s="8">
        <f t="shared" si="607"/>
        <v>223.08569064822447</v>
      </c>
      <c r="AOI51" s="8">
        <f t="shared" si="191"/>
        <v>227.79634111502924</v>
      </c>
      <c r="AOJ51" s="8">
        <v>0</v>
      </c>
      <c r="AOK51" s="8">
        <f t="shared" si="192"/>
        <v>1.0344827586206897</v>
      </c>
      <c r="AOM51" s="5">
        <f t="shared" si="496"/>
        <v>48</v>
      </c>
      <c r="AON51" s="5">
        <v>0.78049999999999997</v>
      </c>
      <c r="AOO51" s="5">
        <f t="shared" si="497"/>
        <v>151.64030464669111</v>
      </c>
      <c r="AOR51" s="5">
        <f t="shared" si="498"/>
        <v>48</v>
      </c>
      <c r="AOS51" s="8">
        <f t="shared" si="608"/>
        <v>230.1162690242908</v>
      </c>
      <c r="AOT51" s="8">
        <f t="shared" si="193"/>
        <v>234.95982291291315</v>
      </c>
      <c r="AOU51" s="8">
        <v>0</v>
      </c>
      <c r="AOV51" s="8">
        <f t="shared" si="194"/>
        <v>1.0344827586206897</v>
      </c>
      <c r="AOX51" s="5">
        <f t="shared" si="499"/>
        <v>48</v>
      </c>
      <c r="AOY51" s="5">
        <v>0.36375000000000002</v>
      </c>
      <c r="AOZ51" s="5">
        <f t="shared" si="500"/>
        <v>45.216371111740457</v>
      </c>
      <c r="APC51" s="5">
        <f t="shared" si="501"/>
        <v>48</v>
      </c>
      <c r="APD51" s="8">
        <f t="shared" si="609"/>
        <v>267.29451762333076</v>
      </c>
      <c r="APE51" s="8">
        <f t="shared" si="195"/>
        <v>272.95398808702834</v>
      </c>
      <c r="APF51" s="8">
        <v>0</v>
      </c>
      <c r="APG51" s="8">
        <f t="shared" si="196"/>
        <v>1.0344827586206897</v>
      </c>
      <c r="API51" s="5">
        <f t="shared" si="502"/>
        <v>48</v>
      </c>
      <c r="APJ51" s="5">
        <v>0.27533999999999997</v>
      </c>
      <c r="APK51" s="5">
        <f t="shared" si="503"/>
        <v>32.205269964342349</v>
      </c>
      <c r="APN51" s="5">
        <f t="shared" si="504"/>
        <v>48</v>
      </c>
      <c r="APO51" s="8">
        <f t="shared" si="610"/>
        <v>230.1162690242908</v>
      </c>
      <c r="APP51" s="8">
        <f t="shared" si="197"/>
        <v>234.95982291291315</v>
      </c>
      <c r="APQ51" s="8">
        <v>0</v>
      </c>
      <c r="APR51" s="8">
        <f t="shared" si="198"/>
        <v>1.0344827586206897</v>
      </c>
      <c r="APT51" s="5">
        <f t="shared" si="505"/>
        <v>48</v>
      </c>
      <c r="APU51" s="5">
        <v>0.65783999999999998</v>
      </c>
      <c r="APV51" s="5">
        <f t="shared" si="506"/>
        <v>107.24768150634839</v>
      </c>
      <c r="APY51" s="5">
        <f t="shared" si="507"/>
        <v>48</v>
      </c>
      <c r="APZ51" s="8">
        <f t="shared" si="611"/>
        <v>230.1162690242908</v>
      </c>
      <c r="AQA51" s="8">
        <f t="shared" si="199"/>
        <v>234.95982291291315</v>
      </c>
      <c r="AQB51" s="8">
        <v>0</v>
      </c>
      <c r="AQC51" s="8">
        <f t="shared" si="200"/>
        <v>1.0344827586206897</v>
      </c>
      <c r="AQE51" s="5">
        <f t="shared" si="508"/>
        <v>48</v>
      </c>
      <c r="AQF51" s="5">
        <v>2.3869999999999999E-2</v>
      </c>
      <c r="AQG51" s="5">
        <f t="shared" si="509"/>
        <v>2.4159504717628701</v>
      </c>
      <c r="AQJ51" s="5">
        <f t="shared" si="510"/>
        <v>48</v>
      </c>
      <c r="AQK51" s="8">
        <f t="shared" si="612"/>
        <v>219.72724732454623</v>
      </c>
      <c r="AQL51" s="8">
        <f t="shared" si="201"/>
        <v>224.3756825896574</v>
      </c>
      <c r="AQM51" s="8">
        <v>0</v>
      </c>
      <c r="AQN51" s="8">
        <f t="shared" si="202"/>
        <v>1.0344827586206897</v>
      </c>
    </row>
    <row r="52" spans="12:1132" x14ac:dyDescent="0.25">
      <c r="L52" s="5">
        <f t="shared" si="203"/>
        <v>49</v>
      </c>
      <c r="M52" s="5">
        <v>0.1681</v>
      </c>
      <c r="N52" s="5">
        <f t="shared" si="204"/>
        <v>18.404303769229504</v>
      </c>
      <c r="Q52" s="5">
        <f t="shared" si="205"/>
        <v>49</v>
      </c>
      <c r="R52" s="8">
        <f t="shared" si="511"/>
        <v>256.44499008740519</v>
      </c>
      <c r="S52" s="8">
        <f t="shared" si="0"/>
        <v>261.74497354359613</v>
      </c>
      <c r="T52" s="8">
        <f t="shared" si="613"/>
        <v>0</v>
      </c>
      <c r="U52" s="8">
        <f t="shared" si="1"/>
        <v>1.0344827586206897</v>
      </c>
      <c r="W52" s="5">
        <f t="shared" si="207"/>
        <v>49</v>
      </c>
      <c r="X52" s="5">
        <v>0.19014</v>
      </c>
      <c r="Y52" s="5">
        <f t="shared" si="208"/>
        <v>21.089388576029418</v>
      </c>
      <c r="AB52" s="5">
        <f t="shared" si="209"/>
        <v>49</v>
      </c>
      <c r="AC52" s="8">
        <f t="shared" si="512"/>
        <v>250.27226483746554</v>
      </c>
      <c r="AD52" s="8">
        <f t="shared" si="210"/>
        <v>255.45964257498622</v>
      </c>
      <c r="AE52" s="8">
        <v>1</v>
      </c>
      <c r="AF52" s="8">
        <f t="shared" si="2"/>
        <v>1.1494252873563264E-3</v>
      </c>
      <c r="AH52" s="5">
        <f t="shared" si="211"/>
        <v>49</v>
      </c>
      <c r="AI52" s="5">
        <v>4.1000000000000002E-2</v>
      </c>
      <c r="AJ52" s="5">
        <f t="shared" si="212"/>
        <v>4.1864204098698874</v>
      </c>
      <c r="AM52" s="5">
        <f t="shared" si="213"/>
        <v>49</v>
      </c>
      <c r="AN52" s="8">
        <f t="shared" si="513"/>
        <v>256.44499008740519</v>
      </c>
      <c r="AO52" s="8">
        <f t="shared" si="3"/>
        <v>261.74497354359613</v>
      </c>
      <c r="AP52" s="8">
        <v>0</v>
      </c>
      <c r="AQ52" s="8">
        <f t="shared" si="4"/>
        <v>1.0344827586206897</v>
      </c>
      <c r="AS52" s="5">
        <f t="shared" si="214"/>
        <v>49</v>
      </c>
      <c r="AT52" s="5">
        <v>0.89905000000000002</v>
      </c>
      <c r="AU52" s="5">
        <f t="shared" si="215"/>
        <v>229.31299342232907</v>
      </c>
      <c r="AX52" s="5">
        <f t="shared" si="216"/>
        <v>49</v>
      </c>
      <c r="AY52" s="8">
        <f t="shared" si="514"/>
        <v>305.03714989821134</v>
      </c>
      <c r="AZ52" s="8">
        <f t="shared" si="5"/>
        <v>311.34254775303782</v>
      </c>
      <c r="BA52" s="8">
        <v>0</v>
      </c>
      <c r="BB52" s="8">
        <f t="shared" si="6"/>
        <v>1.0344827586206897</v>
      </c>
      <c r="BD52" s="5">
        <f t="shared" si="217"/>
        <v>49</v>
      </c>
      <c r="BE52" s="5">
        <v>0.16768</v>
      </c>
      <c r="BF52" s="5">
        <f t="shared" si="218"/>
        <v>18.353829672185039</v>
      </c>
      <c r="BI52" s="5">
        <f t="shared" si="219"/>
        <v>49</v>
      </c>
      <c r="BJ52" s="8">
        <f t="shared" si="515"/>
        <v>269.69095543234255</v>
      </c>
      <c r="BK52" s="8">
        <f t="shared" si="7"/>
        <v>275.28244604906746</v>
      </c>
      <c r="BL52" s="8">
        <v>0</v>
      </c>
      <c r="BM52" s="8">
        <f t="shared" si="8"/>
        <v>1.0344827586206897</v>
      </c>
      <c r="BO52" s="5">
        <f t="shared" si="220"/>
        <v>49</v>
      </c>
      <c r="BP52" s="5">
        <v>0.1681</v>
      </c>
      <c r="BQ52" s="5">
        <f t="shared" si="221"/>
        <v>18.404303769229504</v>
      </c>
      <c r="BT52" s="5">
        <f t="shared" si="222"/>
        <v>49</v>
      </c>
      <c r="BU52" s="8">
        <f t="shared" si="516"/>
        <v>256.44499008740519</v>
      </c>
      <c r="BV52" s="8">
        <f t="shared" si="9"/>
        <v>261.74497354359613</v>
      </c>
      <c r="BW52" s="8">
        <v>0</v>
      </c>
      <c r="BX52" s="8">
        <f t="shared" si="10"/>
        <v>1.0344827586206897</v>
      </c>
      <c r="BZ52" s="5">
        <f t="shared" si="223"/>
        <v>49</v>
      </c>
      <c r="CA52" s="5">
        <v>0.58121</v>
      </c>
      <c r="CB52" s="5">
        <f t="shared" si="224"/>
        <v>87.038567801677402</v>
      </c>
      <c r="CE52" s="5">
        <f t="shared" si="225"/>
        <v>49</v>
      </c>
      <c r="CF52" s="8">
        <f t="shared" si="517"/>
        <v>234.95982291291315</v>
      </c>
      <c r="CG52" s="8">
        <f t="shared" si="11"/>
        <v>239.80337680153551</v>
      </c>
      <c r="CH52" s="8">
        <v>0</v>
      </c>
      <c r="CI52" s="8">
        <f t="shared" si="12"/>
        <v>1.0344827586206897</v>
      </c>
      <c r="CK52" s="5">
        <f t="shared" si="226"/>
        <v>49</v>
      </c>
      <c r="CL52" s="5">
        <v>0.31922</v>
      </c>
      <c r="CM52" s="5">
        <f t="shared" si="227"/>
        <v>38.451607935778149</v>
      </c>
      <c r="CP52" s="5">
        <f t="shared" si="228"/>
        <v>49</v>
      </c>
      <c r="CQ52" s="8">
        <f t="shared" si="518"/>
        <v>250.27226483746554</v>
      </c>
      <c r="CR52" s="8">
        <f t="shared" si="13"/>
        <v>255.45964257498622</v>
      </c>
      <c r="CS52" s="8">
        <v>1</v>
      </c>
      <c r="CT52" s="8">
        <f t="shared" si="14"/>
        <v>1.1494252873563264E-3</v>
      </c>
      <c r="CV52" s="5">
        <f t="shared" si="229"/>
        <v>49</v>
      </c>
      <c r="CW52" s="5">
        <v>2.3869999999999999E-2</v>
      </c>
      <c r="CX52" s="5">
        <f t="shared" si="230"/>
        <v>2.4159504717628701</v>
      </c>
      <c r="DA52" s="5">
        <f t="shared" si="231"/>
        <v>49</v>
      </c>
      <c r="DB52" s="8">
        <f t="shared" si="519"/>
        <v>250.24492126531322</v>
      </c>
      <c r="DC52" s="8">
        <f t="shared" si="15"/>
        <v>255.4322990028339</v>
      </c>
      <c r="DD52" s="8">
        <v>0</v>
      </c>
      <c r="DE52" s="8">
        <f t="shared" si="16"/>
        <v>1.0344827586206897</v>
      </c>
      <c r="DG52" s="5">
        <f t="shared" si="232"/>
        <v>49</v>
      </c>
      <c r="DH52" s="5">
        <v>0.52644999999999997</v>
      </c>
      <c r="DI52" s="5">
        <f t="shared" si="233"/>
        <v>74.749777531002664</v>
      </c>
      <c r="DL52" s="5">
        <f t="shared" si="234"/>
        <v>49</v>
      </c>
      <c r="DM52" s="8">
        <f t="shared" si="520"/>
        <v>269.02794187420949</v>
      </c>
      <c r="DN52" s="8">
        <f t="shared" si="17"/>
        <v>274.60561970847334</v>
      </c>
      <c r="DO52" s="8">
        <v>0</v>
      </c>
      <c r="DP52" s="8">
        <f t="shared" si="18"/>
        <v>1.0344827586206897</v>
      </c>
      <c r="DR52" s="5">
        <f t="shared" si="235"/>
        <v>49</v>
      </c>
      <c r="DS52" s="5">
        <v>0.84404999999999997</v>
      </c>
      <c r="DT52" s="5">
        <f t="shared" si="236"/>
        <v>185.82198359283245</v>
      </c>
      <c r="DW52" s="5">
        <f t="shared" si="237"/>
        <v>49</v>
      </c>
      <c r="DX52" s="8">
        <f t="shared" si="521"/>
        <v>269.02794187420949</v>
      </c>
      <c r="DY52" s="8">
        <f t="shared" si="19"/>
        <v>274.60561970847334</v>
      </c>
      <c r="DZ52" s="8">
        <v>0</v>
      </c>
      <c r="EA52" s="8">
        <f t="shared" si="20"/>
        <v>1.0344827586206897</v>
      </c>
      <c r="EC52" s="5">
        <f t="shared" si="238"/>
        <v>49</v>
      </c>
      <c r="ED52" s="5">
        <v>0.35459000000000002</v>
      </c>
      <c r="EE52" s="5">
        <f t="shared" si="239"/>
        <v>43.786950521718929</v>
      </c>
      <c r="EH52" s="5">
        <f t="shared" si="240"/>
        <v>49</v>
      </c>
      <c r="EI52" s="8">
        <f t="shared" si="522"/>
        <v>266.69655895282779</v>
      </c>
      <c r="EJ52" s="8">
        <f t="shared" si="21"/>
        <v>272.22566630956283</v>
      </c>
      <c r="EK52" s="8">
        <v>0</v>
      </c>
      <c r="EL52" s="8">
        <f t="shared" si="22"/>
        <v>1.0344827586206897</v>
      </c>
      <c r="EN52" s="5">
        <f t="shared" si="241"/>
        <v>49</v>
      </c>
      <c r="EO52" s="5">
        <v>0.78049999999999997</v>
      </c>
      <c r="EP52" s="5">
        <f t="shared" si="242"/>
        <v>151.64030464669111</v>
      </c>
      <c r="ES52" s="5">
        <f t="shared" si="243"/>
        <v>49</v>
      </c>
      <c r="ET52" s="8">
        <f t="shared" si="523"/>
        <v>267.86638938232227</v>
      </c>
      <c r="EU52" s="8">
        <f t="shared" si="23"/>
        <v>273.39549673905731</v>
      </c>
      <c r="EV52" s="8">
        <v>0</v>
      </c>
      <c r="EW52" s="8">
        <f t="shared" si="24"/>
        <v>1.0344827586206897</v>
      </c>
      <c r="EY52" s="5">
        <f t="shared" si="244"/>
        <v>49</v>
      </c>
      <c r="EZ52" s="5">
        <v>0.87914000000000003</v>
      </c>
      <c r="FA52" s="5">
        <f t="shared" si="245"/>
        <v>211.31224280487251</v>
      </c>
      <c r="FD52" s="5">
        <f t="shared" si="246"/>
        <v>49</v>
      </c>
      <c r="FE52" s="8">
        <f t="shared" si="524"/>
        <v>227.79634111502924</v>
      </c>
      <c r="FF52" s="8">
        <f t="shared" si="25"/>
        <v>232.506991581834</v>
      </c>
      <c r="FG52" s="8">
        <v>0</v>
      </c>
      <c r="FH52" s="8">
        <f t="shared" si="26"/>
        <v>1.0344827586206897</v>
      </c>
      <c r="FJ52" s="5">
        <f t="shared" si="247"/>
        <v>49</v>
      </c>
      <c r="FK52" s="5">
        <v>0.57340000000000002</v>
      </c>
      <c r="FL52" s="5">
        <f t="shared" si="248"/>
        <v>85.190847294488691</v>
      </c>
      <c r="FO52" s="5">
        <f t="shared" si="249"/>
        <v>49</v>
      </c>
      <c r="FP52" s="8">
        <f t="shared" si="525"/>
        <v>266.69655895282779</v>
      </c>
      <c r="FQ52" s="8">
        <f t="shared" si="27"/>
        <v>272.22566630956283</v>
      </c>
      <c r="FR52" s="8">
        <v>0</v>
      </c>
      <c r="FS52" s="8">
        <f t="shared" si="28"/>
        <v>1.0344827586206897</v>
      </c>
      <c r="FU52" s="5">
        <f t="shared" si="250"/>
        <v>49</v>
      </c>
      <c r="FV52" s="5">
        <v>0.30932999999999999</v>
      </c>
      <c r="FW52" s="5">
        <f t="shared" si="251"/>
        <v>37.009313802769313</v>
      </c>
      <c r="FZ52" s="5">
        <f t="shared" si="252"/>
        <v>49</v>
      </c>
      <c r="GA52" s="8">
        <f t="shared" si="526"/>
        <v>251.22882507580644</v>
      </c>
      <c r="GB52" s="8">
        <f t="shared" si="29"/>
        <v>256.43613115162589</v>
      </c>
      <c r="GC52" s="8">
        <v>0</v>
      </c>
      <c r="GD52" s="8">
        <f t="shared" si="30"/>
        <v>1.0344827586206897</v>
      </c>
      <c r="GF52" s="5">
        <f t="shared" si="253"/>
        <v>49</v>
      </c>
      <c r="GG52" s="5">
        <v>0.19014</v>
      </c>
      <c r="GH52" s="5">
        <f t="shared" si="254"/>
        <v>21.089388576029418</v>
      </c>
      <c r="GK52" s="5">
        <f t="shared" si="255"/>
        <v>49</v>
      </c>
      <c r="GL52" s="8">
        <f t="shared" si="527"/>
        <v>250.27226483746554</v>
      </c>
      <c r="GM52" s="8">
        <f t="shared" si="31"/>
        <v>255.45964257498622</v>
      </c>
      <c r="GN52" s="8">
        <v>1</v>
      </c>
      <c r="GO52" s="8">
        <f t="shared" si="32"/>
        <v>1.1494252873563264E-3</v>
      </c>
      <c r="GQ52" s="5">
        <f t="shared" si="256"/>
        <v>49</v>
      </c>
      <c r="GR52" s="5">
        <v>0.22933999999999999</v>
      </c>
      <c r="GS52" s="5">
        <f t="shared" si="257"/>
        <v>26.050798841442575</v>
      </c>
      <c r="GV52" s="5">
        <f t="shared" si="258"/>
        <v>49</v>
      </c>
      <c r="GW52" s="8">
        <f t="shared" si="528"/>
        <v>260.42022396771642</v>
      </c>
      <c r="GX52" s="8">
        <f t="shared" si="33"/>
        <v>265.81356625416862</v>
      </c>
      <c r="GY52" s="8">
        <v>0</v>
      </c>
      <c r="GZ52" s="8">
        <f t="shared" si="34"/>
        <v>1.0344827586206897</v>
      </c>
      <c r="HB52" s="5">
        <f t="shared" si="259"/>
        <v>49</v>
      </c>
      <c r="HC52" s="5">
        <v>5.3429999999999998E-2</v>
      </c>
      <c r="HD52" s="5">
        <f t="shared" si="260"/>
        <v>5.4910354384905578</v>
      </c>
      <c r="HG52" s="5">
        <f t="shared" si="261"/>
        <v>49</v>
      </c>
      <c r="HH52" s="8">
        <f t="shared" si="529"/>
        <v>260.42022396771642</v>
      </c>
      <c r="HI52" s="8">
        <f t="shared" si="35"/>
        <v>265.81356625416862</v>
      </c>
      <c r="HJ52" s="8">
        <v>0</v>
      </c>
      <c r="HK52" s="8">
        <f t="shared" si="36"/>
        <v>1.0344827586206897</v>
      </c>
      <c r="HM52" s="5">
        <f t="shared" si="262"/>
        <v>49</v>
      </c>
      <c r="HN52" s="5">
        <v>0.37028</v>
      </c>
      <c r="HO52" s="5">
        <f t="shared" si="263"/>
        <v>46.248000283570875</v>
      </c>
      <c r="HR52" s="5">
        <f t="shared" si="264"/>
        <v>49</v>
      </c>
      <c r="HS52" s="8">
        <f t="shared" si="530"/>
        <v>263.71583349815955</v>
      </c>
      <c r="HT52" s="8">
        <f t="shared" si="37"/>
        <v>269.16005054958862</v>
      </c>
      <c r="HU52" s="8">
        <v>0</v>
      </c>
      <c r="HV52" s="8">
        <f t="shared" si="38"/>
        <v>1.0344827586206897</v>
      </c>
      <c r="HX52" s="5">
        <f t="shared" si="265"/>
        <v>49</v>
      </c>
      <c r="HY52" s="5">
        <v>4.1000000000000002E-2</v>
      </c>
      <c r="HZ52" s="5">
        <f t="shared" si="266"/>
        <v>4.1864204098698874</v>
      </c>
      <c r="IC52" s="5">
        <f t="shared" si="267"/>
        <v>49</v>
      </c>
      <c r="ID52" s="8">
        <f t="shared" si="531"/>
        <v>256.44499008740519</v>
      </c>
      <c r="IE52" s="8">
        <f t="shared" si="39"/>
        <v>261.74497354359613</v>
      </c>
      <c r="IF52" s="8">
        <v>0</v>
      </c>
      <c r="IG52" s="8">
        <f t="shared" si="40"/>
        <v>1.0344827586206897</v>
      </c>
      <c r="II52" s="5">
        <f t="shared" si="268"/>
        <v>49</v>
      </c>
      <c r="IJ52" s="5">
        <v>5.3429999999999998E-2</v>
      </c>
      <c r="IK52" s="5">
        <f t="shared" si="269"/>
        <v>5.4910354384905578</v>
      </c>
      <c r="IN52" s="5">
        <f t="shared" si="270"/>
        <v>49</v>
      </c>
      <c r="IO52" s="8">
        <f t="shared" si="532"/>
        <v>260.42022396771642</v>
      </c>
      <c r="IP52" s="8">
        <f t="shared" si="41"/>
        <v>265.81356625416862</v>
      </c>
      <c r="IQ52" s="8">
        <v>0</v>
      </c>
      <c r="IR52" s="8">
        <f t="shared" si="42"/>
        <v>1.0344827586206897</v>
      </c>
      <c r="IT52" s="5">
        <f t="shared" si="271"/>
        <v>49</v>
      </c>
      <c r="IU52" s="5">
        <v>0.58121</v>
      </c>
      <c r="IV52" s="5">
        <f t="shared" si="272"/>
        <v>87.038567801677402</v>
      </c>
      <c r="IY52" s="5">
        <f t="shared" si="273"/>
        <v>49</v>
      </c>
      <c r="IZ52" s="8">
        <f t="shared" si="533"/>
        <v>234.95982291291315</v>
      </c>
      <c r="JA52" s="8">
        <f t="shared" si="43"/>
        <v>239.80337680153551</v>
      </c>
      <c r="JB52" s="8">
        <v>0</v>
      </c>
      <c r="JC52" s="8">
        <f t="shared" si="44"/>
        <v>1.0344827586206897</v>
      </c>
      <c r="JE52" s="5">
        <f t="shared" si="274"/>
        <v>49</v>
      </c>
      <c r="JF52" s="5">
        <v>0.84660000000000002</v>
      </c>
      <c r="JG52" s="5">
        <f t="shared" si="275"/>
        <v>187.47063900489815</v>
      </c>
      <c r="JJ52" s="5">
        <f t="shared" si="276"/>
        <v>49</v>
      </c>
      <c r="JK52" s="8">
        <f t="shared" si="534"/>
        <v>266.69655895282779</v>
      </c>
      <c r="JL52" s="8">
        <f t="shared" si="45"/>
        <v>272.22566630956283</v>
      </c>
      <c r="JM52" s="8">
        <v>0</v>
      </c>
      <c r="JN52" s="8">
        <f t="shared" si="46"/>
        <v>1.0344827586206897</v>
      </c>
      <c r="JP52" s="5">
        <f t="shared" si="277"/>
        <v>49</v>
      </c>
      <c r="JQ52" s="5">
        <v>0.1681</v>
      </c>
      <c r="JR52" s="5">
        <f t="shared" si="278"/>
        <v>18.404303769229504</v>
      </c>
      <c r="JU52" s="5">
        <f t="shared" si="279"/>
        <v>49</v>
      </c>
      <c r="JV52" s="8">
        <f t="shared" si="535"/>
        <v>256.44499008740519</v>
      </c>
      <c r="JW52" s="8">
        <f t="shared" si="47"/>
        <v>261.74497354359613</v>
      </c>
      <c r="JX52" s="8">
        <v>0</v>
      </c>
      <c r="JY52" s="8">
        <f t="shared" si="48"/>
        <v>1.0344827586206897</v>
      </c>
      <c r="KA52" s="5">
        <f t="shared" si="280"/>
        <v>49</v>
      </c>
      <c r="KB52" s="5">
        <v>0.30932999999999999</v>
      </c>
      <c r="KC52" s="5">
        <f t="shared" si="281"/>
        <v>37.009313802769313</v>
      </c>
      <c r="KF52" s="5">
        <f t="shared" si="282"/>
        <v>49</v>
      </c>
      <c r="KG52" s="8">
        <f t="shared" si="536"/>
        <v>250.27226483746554</v>
      </c>
      <c r="KH52" s="8">
        <f t="shared" si="49"/>
        <v>255.45964257498622</v>
      </c>
      <c r="KI52" s="8">
        <v>1</v>
      </c>
      <c r="KJ52" s="8">
        <f t="shared" si="50"/>
        <v>1.1494252873563264E-3</v>
      </c>
      <c r="KL52" s="5">
        <f t="shared" si="283"/>
        <v>49</v>
      </c>
      <c r="KM52" s="5">
        <v>0.93979000000000001</v>
      </c>
      <c r="KN52" s="5">
        <f t="shared" si="284"/>
        <v>280.99168275057809</v>
      </c>
      <c r="KQ52" s="5">
        <f t="shared" si="285"/>
        <v>49</v>
      </c>
      <c r="KR52" s="8">
        <f t="shared" si="537"/>
        <v>232.76974975083712</v>
      </c>
      <c r="KS52" s="8">
        <f t="shared" si="51"/>
        <v>237.59194305081121</v>
      </c>
      <c r="KT52" s="8">
        <v>0</v>
      </c>
      <c r="KU52" s="8">
        <f t="shared" si="52"/>
        <v>1.0344827586206897</v>
      </c>
      <c r="KW52" s="5">
        <f t="shared" si="286"/>
        <v>49</v>
      </c>
      <c r="KX52" s="5">
        <v>0.19014</v>
      </c>
      <c r="KY52" s="5">
        <f t="shared" si="287"/>
        <v>21.089388576029418</v>
      </c>
      <c r="LB52" s="5">
        <f t="shared" si="288"/>
        <v>49</v>
      </c>
      <c r="LC52" s="8">
        <f t="shared" si="538"/>
        <v>250.27226483746554</v>
      </c>
      <c r="LD52" s="8">
        <f t="shared" si="53"/>
        <v>255.45964257498622</v>
      </c>
      <c r="LE52" s="8">
        <v>1</v>
      </c>
      <c r="LF52" s="8">
        <f t="shared" si="54"/>
        <v>1.1494252873563264E-3</v>
      </c>
      <c r="LH52" s="5">
        <f t="shared" si="289"/>
        <v>49</v>
      </c>
      <c r="LI52" s="5">
        <v>0.71072000000000002</v>
      </c>
      <c r="LJ52" s="5">
        <f t="shared" si="290"/>
        <v>124.03602017783255</v>
      </c>
      <c r="LM52" s="5">
        <f t="shared" si="291"/>
        <v>49</v>
      </c>
      <c r="LN52" s="8">
        <f t="shared" si="539"/>
        <v>263.71583349815955</v>
      </c>
      <c r="LO52" s="8">
        <f t="shared" si="55"/>
        <v>269.16005054958862</v>
      </c>
      <c r="LP52" s="8">
        <v>0</v>
      </c>
      <c r="LQ52" s="8">
        <f t="shared" si="56"/>
        <v>1.0344827586206897</v>
      </c>
      <c r="LS52" s="5">
        <f t="shared" si="292"/>
        <v>49</v>
      </c>
      <c r="LT52" s="5">
        <v>0.84218000000000004</v>
      </c>
      <c r="LU52" s="5">
        <f t="shared" si="293"/>
        <v>184.63001358892484</v>
      </c>
      <c r="LX52" s="5">
        <f t="shared" si="294"/>
        <v>49</v>
      </c>
      <c r="LY52" s="8">
        <f t="shared" si="540"/>
        <v>227.79634111502924</v>
      </c>
      <c r="LZ52" s="8">
        <f t="shared" si="57"/>
        <v>232.506991581834</v>
      </c>
      <c r="MA52" s="8">
        <v>0</v>
      </c>
      <c r="MB52" s="8">
        <f t="shared" si="58"/>
        <v>1.0344827586206897</v>
      </c>
      <c r="MD52" s="5">
        <f t="shared" si="295"/>
        <v>49</v>
      </c>
      <c r="ME52" s="5">
        <v>0.87756999999999996</v>
      </c>
      <c r="MF52" s="5">
        <f t="shared" si="296"/>
        <v>210.02158408963126</v>
      </c>
      <c r="MI52" s="5">
        <f t="shared" si="297"/>
        <v>49</v>
      </c>
      <c r="MJ52" s="8">
        <f t="shared" si="541"/>
        <v>269.69095543234255</v>
      </c>
      <c r="MK52" s="8">
        <f t="shared" si="59"/>
        <v>275.28244604906746</v>
      </c>
      <c r="ML52" s="8">
        <v>0</v>
      </c>
      <c r="MM52" s="8">
        <f t="shared" si="60"/>
        <v>1.0344827586206897</v>
      </c>
      <c r="MO52" s="5">
        <f t="shared" si="298"/>
        <v>49</v>
      </c>
      <c r="MP52" s="5">
        <v>0.84660000000000002</v>
      </c>
      <c r="MQ52" s="5">
        <f t="shared" si="299"/>
        <v>187.47063900489815</v>
      </c>
      <c r="MT52" s="5">
        <f t="shared" si="300"/>
        <v>49</v>
      </c>
      <c r="MU52" s="8">
        <f t="shared" si="542"/>
        <v>266.69655895282779</v>
      </c>
      <c r="MV52" s="8">
        <f t="shared" si="61"/>
        <v>272.22566630956283</v>
      </c>
      <c r="MW52" s="8">
        <v>0</v>
      </c>
      <c r="MX52" s="8">
        <f t="shared" si="62"/>
        <v>1.0344827586206897</v>
      </c>
      <c r="MZ52" s="5">
        <f t="shared" si="301"/>
        <v>49</v>
      </c>
      <c r="NA52" s="5">
        <v>0.1681</v>
      </c>
      <c r="NB52" s="5">
        <f t="shared" si="302"/>
        <v>18.404303769229504</v>
      </c>
      <c r="NE52" s="5">
        <f t="shared" si="303"/>
        <v>49</v>
      </c>
      <c r="NF52" s="8">
        <f t="shared" si="543"/>
        <v>256.44499008740519</v>
      </c>
      <c r="NG52" s="8">
        <f t="shared" si="63"/>
        <v>261.74497354359613</v>
      </c>
      <c r="NH52" s="8">
        <v>0</v>
      </c>
      <c r="NI52" s="8">
        <f t="shared" si="64"/>
        <v>1.0344827586206897</v>
      </c>
      <c r="NK52" s="5">
        <f t="shared" si="304"/>
        <v>49</v>
      </c>
      <c r="NL52" s="5">
        <v>0.31922</v>
      </c>
      <c r="NM52" s="5">
        <f t="shared" si="305"/>
        <v>38.451607935778149</v>
      </c>
      <c r="NP52" s="5">
        <f t="shared" si="306"/>
        <v>49</v>
      </c>
      <c r="NQ52" s="8">
        <f t="shared" si="544"/>
        <v>250.27226483746554</v>
      </c>
      <c r="NR52" s="8">
        <f t="shared" si="65"/>
        <v>255.45964257498622</v>
      </c>
      <c r="NS52" s="8">
        <v>1</v>
      </c>
      <c r="NT52" s="8">
        <f t="shared" si="66"/>
        <v>1.1494252873563264E-3</v>
      </c>
      <c r="NV52" s="5">
        <f t="shared" si="307"/>
        <v>49</v>
      </c>
      <c r="NW52" s="5">
        <v>0.93979000000000001</v>
      </c>
      <c r="NX52" s="5">
        <f t="shared" si="308"/>
        <v>280.99168275057809</v>
      </c>
      <c r="OA52" s="5">
        <f t="shared" si="309"/>
        <v>49</v>
      </c>
      <c r="OB52" s="8">
        <f t="shared" si="545"/>
        <v>232.76974975083712</v>
      </c>
      <c r="OC52" s="8">
        <f t="shared" si="67"/>
        <v>237.59194305081121</v>
      </c>
      <c r="OD52" s="8">
        <v>0</v>
      </c>
      <c r="OE52" s="8">
        <f t="shared" si="68"/>
        <v>1.0344827586206897</v>
      </c>
      <c r="OG52" s="5">
        <f t="shared" si="310"/>
        <v>49</v>
      </c>
      <c r="OH52" s="5">
        <v>0.87914000000000003</v>
      </c>
      <c r="OI52" s="5">
        <f t="shared" si="311"/>
        <v>211.31224280487251</v>
      </c>
      <c r="OL52" s="5">
        <f t="shared" si="312"/>
        <v>49</v>
      </c>
      <c r="OM52" s="8">
        <f t="shared" si="546"/>
        <v>227.79634111502924</v>
      </c>
      <c r="ON52" s="8">
        <f t="shared" si="69"/>
        <v>232.506991581834</v>
      </c>
      <c r="OO52" s="8">
        <v>0</v>
      </c>
      <c r="OP52" s="8">
        <f t="shared" si="70"/>
        <v>1.0344827586206897</v>
      </c>
      <c r="OR52" s="5">
        <f t="shared" si="313"/>
        <v>49</v>
      </c>
      <c r="OS52" s="5">
        <v>0.31922</v>
      </c>
      <c r="OT52" s="5">
        <f t="shared" si="314"/>
        <v>38.451607935778149</v>
      </c>
      <c r="OW52" s="5">
        <f t="shared" si="315"/>
        <v>49</v>
      </c>
      <c r="OX52" s="8">
        <f t="shared" si="547"/>
        <v>250.27226483746554</v>
      </c>
      <c r="OY52" s="8">
        <f t="shared" si="71"/>
        <v>255.45964257498622</v>
      </c>
      <c r="OZ52" s="8">
        <v>1</v>
      </c>
      <c r="PA52" s="8">
        <f t="shared" si="72"/>
        <v>1.1494252873563264E-3</v>
      </c>
      <c r="PC52" s="5">
        <f t="shared" si="316"/>
        <v>49</v>
      </c>
      <c r="PD52" s="5">
        <v>0.1681</v>
      </c>
      <c r="PE52" s="5">
        <f t="shared" si="317"/>
        <v>18.404303769229504</v>
      </c>
      <c r="PH52" s="5">
        <f t="shared" si="318"/>
        <v>49</v>
      </c>
      <c r="PI52" s="8">
        <f t="shared" si="548"/>
        <v>256.44499008740519</v>
      </c>
      <c r="PJ52" s="8">
        <f t="shared" si="73"/>
        <v>261.74497354359613</v>
      </c>
      <c r="PK52" s="8">
        <v>0</v>
      </c>
      <c r="PL52" s="8">
        <f t="shared" si="74"/>
        <v>1.0344827586206897</v>
      </c>
      <c r="PN52" s="5">
        <f t="shared" si="319"/>
        <v>49</v>
      </c>
      <c r="PO52" s="5">
        <v>0.31922</v>
      </c>
      <c r="PP52" s="5">
        <f t="shared" si="320"/>
        <v>38.451607935778149</v>
      </c>
      <c r="PS52" s="5">
        <f t="shared" si="321"/>
        <v>49</v>
      </c>
      <c r="PT52" s="8">
        <f t="shared" si="549"/>
        <v>250.27226483746554</v>
      </c>
      <c r="PU52" s="8">
        <f t="shared" si="75"/>
        <v>255.45964257498622</v>
      </c>
      <c r="PV52" s="8">
        <v>1</v>
      </c>
      <c r="PW52" s="8">
        <f t="shared" si="76"/>
        <v>1.1494252873563264E-3</v>
      </c>
      <c r="PY52" s="5">
        <f t="shared" si="322"/>
        <v>49</v>
      </c>
      <c r="PZ52" s="5">
        <v>4.1000000000000002E-2</v>
      </c>
      <c r="QA52" s="5">
        <f t="shared" si="323"/>
        <v>4.1864204098698874</v>
      </c>
      <c r="QD52" s="5">
        <f t="shared" si="324"/>
        <v>49</v>
      </c>
      <c r="QE52" s="8">
        <f t="shared" si="550"/>
        <v>256.44499008740519</v>
      </c>
      <c r="QF52" s="8">
        <f t="shared" si="77"/>
        <v>261.74497354359613</v>
      </c>
      <c r="QG52" s="8">
        <v>0</v>
      </c>
      <c r="QH52" s="8">
        <f t="shared" si="78"/>
        <v>1.0344827586206897</v>
      </c>
      <c r="QJ52" s="5">
        <f t="shared" si="325"/>
        <v>49</v>
      </c>
      <c r="QK52" s="5">
        <v>1.545E-2</v>
      </c>
      <c r="QL52" s="5">
        <f t="shared" si="326"/>
        <v>1.5570594990957853</v>
      </c>
      <c r="QO52" s="5">
        <f t="shared" si="327"/>
        <v>49</v>
      </c>
      <c r="QP52" s="8">
        <f t="shared" si="551"/>
        <v>224.3756825896574</v>
      </c>
      <c r="QQ52" s="8">
        <f t="shared" si="79"/>
        <v>229.02411785476858</v>
      </c>
      <c r="QR52" s="8">
        <v>0</v>
      </c>
      <c r="QS52" s="8">
        <f t="shared" si="80"/>
        <v>1.0344827586206897</v>
      </c>
      <c r="QU52" s="5">
        <f t="shared" si="328"/>
        <v>49</v>
      </c>
      <c r="QV52" s="5">
        <v>0.92671000000000003</v>
      </c>
      <c r="QW52" s="5">
        <f t="shared" si="329"/>
        <v>261.33311050443785</v>
      </c>
      <c r="QZ52" s="5">
        <f t="shared" si="330"/>
        <v>49</v>
      </c>
      <c r="RA52" s="8">
        <f t="shared" si="552"/>
        <v>227.79634111502924</v>
      </c>
      <c r="RB52" s="8">
        <f t="shared" si="81"/>
        <v>232.506991581834</v>
      </c>
      <c r="RC52" s="8">
        <v>0</v>
      </c>
      <c r="RD52" s="8">
        <f t="shared" si="82"/>
        <v>1.0344827586206897</v>
      </c>
      <c r="RF52" s="5">
        <f t="shared" si="331"/>
        <v>49</v>
      </c>
      <c r="RG52" s="5">
        <v>1.6660000000000001E-2</v>
      </c>
      <c r="RH52" s="5">
        <f t="shared" si="332"/>
        <v>1.6800338678346092</v>
      </c>
      <c r="RK52" s="5">
        <f t="shared" si="333"/>
        <v>49</v>
      </c>
      <c r="RL52" s="8">
        <f t="shared" si="553"/>
        <v>269.69095543234255</v>
      </c>
      <c r="RM52" s="8">
        <f t="shared" si="83"/>
        <v>275.28244604906746</v>
      </c>
      <c r="RN52" s="8">
        <v>0</v>
      </c>
      <c r="RO52" s="8">
        <f t="shared" si="84"/>
        <v>1.0344827586206897</v>
      </c>
      <c r="RQ52" s="5">
        <f t="shared" si="334"/>
        <v>49</v>
      </c>
      <c r="RR52" s="5">
        <v>0.16768</v>
      </c>
      <c r="RS52" s="5">
        <f t="shared" si="335"/>
        <v>18.353829672185039</v>
      </c>
      <c r="RV52" s="5">
        <f t="shared" si="336"/>
        <v>49</v>
      </c>
      <c r="RW52" s="8">
        <f t="shared" si="554"/>
        <v>269.69095543234255</v>
      </c>
      <c r="RX52" s="8">
        <f t="shared" si="85"/>
        <v>275.28244604906746</v>
      </c>
      <c r="RY52" s="8">
        <v>0</v>
      </c>
      <c r="RZ52" s="8">
        <f t="shared" si="86"/>
        <v>1.0344827586206897</v>
      </c>
      <c r="SB52" s="5">
        <f t="shared" si="337"/>
        <v>49</v>
      </c>
      <c r="SC52" s="5">
        <v>0.84660000000000002</v>
      </c>
      <c r="SD52" s="5">
        <f t="shared" si="338"/>
        <v>187.47063900489815</v>
      </c>
      <c r="SG52" s="5">
        <f t="shared" si="339"/>
        <v>49</v>
      </c>
      <c r="SH52" s="8">
        <f t="shared" si="555"/>
        <v>266.69655895282779</v>
      </c>
      <c r="SI52" s="8">
        <f t="shared" si="87"/>
        <v>272.22566630956283</v>
      </c>
      <c r="SJ52" s="8">
        <v>0</v>
      </c>
      <c r="SK52" s="8">
        <f t="shared" si="88"/>
        <v>1.0344827586206897</v>
      </c>
      <c r="SM52" s="5">
        <f t="shared" si="340"/>
        <v>49</v>
      </c>
      <c r="SN52" s="5">
        <v>0.78049999999999997</v>
      </c>
      <c r="SO52" s="5">
        <f t="shared" si="341"/>
        <v>151.64030464669111</v>
      </c>
      <c r="SR52" s="5">
        <f t="shared" si="342"/>
        <v>49</v>
      </c>
      <c r="SS52" s="8">
        <f t="shared" si="556"/>
        <v>234.95982291291315</v>
      </c>
      <c r="ST52" s="8">
        <f t="shared" si="89"/>
        <v>239.80337680153551</v>
      </c>
      <c r="SU52" s="8">
        <v>0</v>
      </c>
      <c r="SV52" s="8">
        <f t="shared" si="90"/>
        <v>1.0344827586206897</v>
      </c>
      <c r="SX52" s="5">
        <f t="shared" si="343"/>
        <v>49</v>
      </c>
      <c r="SY52" s="5">
        <v>0.32455000000000001</v>
      </c>
      <c r="SZ52" s="5">
        <f t="shared" si="344"/>
        <v>39.23761435664467</v>
      </c>
      <c r="TC52" s="5">
        <f t="shared" si="345"/>
        <v>49</v>
      </c>
      <c r="TD52" s="8">
        <f t="shared" si="557"/>
        <v>224.3756825896574</v>
      </c>
      <c r="TE52" s="8">
        <f t="shared" si="91"/>
        <v>229.02411785476858</v>
      </c>
      <c r="TF52" s="8">
        <v>0</v>
      </c>
      <c r="TG52" s="8">
        <f t="shared" si="92"/>
        <v>1.0344827586206897</v>
      </c>
      <c r="TI52" s="5">
        <f t="shared" si="346"/>
        <v>49</v>
      </c>
      <c r="TJ52" s="5">
        <v>0.22015000000000001</v>
      </c>
      <c r="TK52" s="5">
        <f t="shared" si="347"/>
        <v>24.865368548430268</v>
      </c>
      <c r="TN52" s="5">
        <f t="shared" si="348"/>
        <v>49</v>
      </c>
      <c r="TO52" s="8">
        <f t="shared" si="558"/>
        <v>266.69655895282779</v>
      </c>
      <c r="TP52" s="8">
        <f t="shared" si="93"/>
        <v>272.22566630956283</v>
      </c>
      <c r="TQ52" s="8">
        <v>0</v>
      </c>
      <c r="TR52" s="8">
        <f t="shared" si="94"/>
        <v>1.0344827586206897</v>
      </c>
      <c r="TT52" s="5">
        <f t="shared" si="349"/>
        <v>49</v>
      </c>
      <c r="TU52" s="5">
        <v>0.31922</v>
      </c>
      <c r="TV52" s="5">
        <f t="shared" si="350"/>
        <v>38.451607935778149</v>
      </c>
      <c r="TY52" s="5">
        <f t="shared" si="351"/>
        <v>49</v>
      </c>
      <c r="TZ52" s="8">
        <f t="shared" si="559"/>
        <v>250.27226483746554</v>
      </c>
      <c r="UA52" s="8">
        <f t="shared" si="95"/>
        <v>255.45964257498622</v>
      </c>
      <c r="UB52" s="8">
        <v>1</v>
      </c>
      <c r="UC52" s="8">
        <f t="shared" si="96"/>
        <v>1.1494252873563264E-3</v>
      </c>
      <c r="UE52" s="5">
        <f t="shared" si="352"/>
        <v>49</v>
      </c>
      <c r="UF52" s="5">
        <v>0.31922</v>
      </c>
      <c r="UG52" s="5">
        <f t="shared" si="353"/>
        <v>38.451607935778149</v>
      </c>
      <c r="UJ52" s="5">
        <f t="shared" si="354"/>
        <v>49</v>
      </c>
      <c r="UK52" s="8">
        <f t="shared" si="560"/>
        <v>250.27226483746554</v>
      </c>
      <c r="UL52" s="8">
        <f t="shared" si="97"/>
        <v>255.45964257498622</v>
      </c>
      <c r="UM52" s="8">
        <v>1</v>
      </c>
      <c r="UN52" s="8">
        <f t="shared" si="98"/>
        <v>1.1494252873563264E-3</v>
      </c>
      <c r="UP52" s="5">
        <f t="shared" si="355"/>
        <v>49</v>
      </c>
      <c r="UQ52" s="5">
        <v>0.92671000000000003</v>
      </c>
      <c r="UR52" s="5">
        <f t="shared" si="356"/>
        <v>261.33311050443785</v>
      </c>
      <c r="UU52" s="5">
        <f t="shared" si="357"/>
        <v>49</v>
      </c>
      <c r="UV52" s="8">
        <f t="shared" si="561"/>
        <v>227.79634111502924</v>
      </c>
      <c r="UW52" s="8">
        <f t="shared" si="99"/>
        <v>232.506991581834</v>
      </c>
      <c r="UX52" s="8">
        <v>0</v>
      </c>
      <c r="UY52" s="8">
        <f t="shared" si="100"/>
        <v>1.0344827586206897</v>
      </c>
      <c r="VA52" s="5">
        <f t="shared" si="358"/>
        <v>49</v>
      </c>
      <c r="VB52" s="5">
        <v>0.92671000000000003</v>
      </c>
      <c r="VC52" s="5">
        <f t="shared" si="359"/>
        <v>261.33311050443785</v>
      </c>
      <c r="VF52" s="5">
        <f t="shared" si="360"/>
        <v>49</v>
      </c>
      <c r="VG52" s="8">
        <f t="shared" si="562"/>
        <v>227.79634111502924</v>
      </c>
      <c r="VH52" s="8">
        <f t="shared" si="101"/>
        <v>232.506991581834</v>
      </c>
      <c r="VI52" s="8">
        <v>0</v>
      </c>
      <c r="VJ52" s="8">
        <f t="shared" si="102"/>
        <v>1.0344827586206897</v>
      </c>
      <c r="VL52" s="5">
        <f t="shared" si="361"/>
        <v>49</v>
      </c>
      <c r="VM52" s="5">
        <v>0.59289999999999998</v>
      </c>
      <c r="VN52" s="5">
        <f t="shared" si="362"/>
        <v>89.869642347320394</v>
      </c>
      <c r="VQ52" s="5">
        <f t="shared" si="363"/>
        <v>49</v>
      </c>
      <c r="VR52" s="8">
        <f t="shared" si="563"/>
        <v>269.69095543234255</v>
      </c>
      <c r="VS52" s="8">
        <f t="shared" si="103"/>
        <v>275.28244604906746</v>
      </c>
      <c r="VT52" s="8">
        <v>0</v>
      </c>
      <c r="VU52" s="8">
        <f t="shared" si="104"/>
        <v>1.0344827586206897</v>
      </c>
      <c r="VW52" s="5">
        <f t="shared" si="364"/>
        <v>49</v>
      </c>
      <c r="VX52" s="5">
        <v>0.82908999999999999</v>
      </c>
      <c r="VY52" s="5">
        <f t="shared" si="365"/>
        <v>176.66181768217231</v>
      </c>
      <c r="WB52" s="5">
        <f t="shared" si="366"/>
        <v>49</v>
      </c>
      <c r="WC52" s="8">
        <f t="shared" si="564"/>
        <v>305.03714989821134</v>
      </c>
      <c r="WD52" s="8">
        <f t="shared" si="105"/>
        <v>311.34254775303782</v>
      </c>
      <c r="WE52" s="8">
        <v>0</v>
      </c>
      <c r="WF52" s="8">
        <f t="shared" si="106"/>
        <v>1.0344827586206897</v>
      </c>
      <c r="WH52" s="5">
        <f t="shared" si="367"/>
        <v>49</v>
      </c>
      <c r="WI52" s="5">
        <v>0.78049999999999997</v>
      </c>
      <c r="WJ52" s="5">
        <f t="shared" si="368"/>
        <v>151.64030464669111</v>
      </c>
      <c r="WM52" s="5">
        <f t="shared" si="369"/>
        <v>49</v>
      </c>
      <c r="WN52" s="8">
        <f t="shared" si="565"/>
        <v>234.95982291291315</v>
      </c>
      <c r="WO52" s="8">
        <f t="shared" si="107"/>
        <v>239.80337680153551</v>
      </c>
      <c r="WP52" s="8">
        <v>0</v>
      </c>
      <c r="WQ52" s="8">
        <f t="shared" si="108"/>
        <v>1.0344827586206897</v>
      </c>
      <c r="WS52" s="5">
        <f t="shared" si="370"/>
        <v>49</v>
      </c>
      <c r="WT52" s="5">
        <v>0.19014</v>
      </c>
      <c r="WU52" s="5">
        <f t="shared" si="371"/>
        <v>21.089388576029418</v>
      </c>
      <c r="WX52" s="5">
        <f t="shared" si="372"/>
        <v>49</v>
      </c>
      <c r="WY52" s="8">
        <f t="shared" si="566"/>
        <v>250.27226483746554</v>
      </c>
      <c r="WZ52" s="8">
        <f t="shared" si="109"/>
        <v>255.45964257498622</v>
      </c>
      <c r="XA52" s="8">
        <v>1</v>
      </c>
      <c r="XB52" s="8">
        <f t="shared" si="110"/>
        <v>1.1494252873563264E-3</v>
      </c>
      <c r="XD52" s="5">
        <f t="shared" si="373"/>
        <v>49</v>
      </c>
      <c r="XE52" s="5">
        <v>0.86839</v>
      </c>
      <c r="XF52" s="5">
        <f t="shared" si="374"/>
        <v>202.79122751359048</v>
      </c>
      <c r="XI52" s="5">
        <f t="shared" si="375"/>
        <v>49</v>
      </c>
      <c r="XJ52" s="8">
        <f t="shared" si="567"/>
        <v>263.71583349815955</v>
      </c>
      <c r="XK52" s="8">
        <f t="shared" si="111"/>
        <v>269.16005054958862</v>
      </c>
      <c r="XL52" s="8">
        <v>0</v>
      </c>
      <c r="XM52" s="8">
        <f t="shared" si="112"/>
        <v>1.0344827586206897</v>
      </c>
      <c r="XO52" s="5">
        <f t="shared" si="376"/>
        <v>49</v>
      </c>
      <c r="XP52" s="5">
        <v>0.24204000000000001</v>
      </c>
      <c r="XQ52" s="5">
        <f t="shared" si="377"/>
        <v>27.712466518072336</v>
      </c>
      <c r="XT52" s="5">
        <f t="shared" si="378"/>
        <v>49</v>
      </c>
      <c r="XU52" s="8">
        <f t="shared" si="568"/>
        <v>269.02794187420949</v>
      </c>
      <c r="XV52" s="8">
        <f t="shared" si="113"/>
        <v>274.60561970847334</v>
      </c>
      <c r="XW52" s="8">
        <v>0</v>
      </c>
      <c r="XX52" s="8">
        <f t="shared" si="114"/>
        <v>1.0344827586206897</v>
      </c>
      <c r="XZ52" s="5">
        <f t="shared" si="379"/>
        <v>49</v>
      </c>
      <c r="YA52" s="5">
        <v>0.44744</v>
      </c>
      <c r="YB52" s="5">
        <f t="shared" si="380"/>
        <v>59.319325420141965</v>
      </c>
      <c r="YE52" s="5">
        <f t="shared" si="381"/>
        <v>49</v>
      </c>
      <c r="YF52" s="8">
        <f t="shared" si="569"/>
        <v>256.44499008740519</v>
      </c>
      <c r="YG52" s="8">
        <f t="shared" si="115"/>
        <v>261.74497354359613</v>
      </c>
      <c r="YH52" s="8">
        <v>0</v>
      </c>
      <c r="YI52" s="8">
        <f t="shared" si="116"/>
        <v>1.0344827586206897</v>
      </c>
      <c r="YK52" s="5">
        <f t="shared" si="382"/>
        <v>49</v>
      </c>
      <c r="YL52" s="5">
        <v>0.1681</v>
      </c>
      <c r="YM52" s="5">
        <f t="shared" si="383"/>
        <v>18.404303769229504</v>
      </c>
      <c r="YP52" s="5">
        <f t="shared" si="384"/>
        <v>49</v>
      </c>
      <c r="YQ52" s="8">
        <f t="shared" si="570"/>
        <v>256.44499008740519</v>
      </c>
      <c r="YR52" s="8">
        <f t="shared" si="117"/>
        <v>261.74497354359613</v>
      </c>
      <c r="YS52" s="8">
        <v>0</v>
      </c>
      <c r="YT52" s="8">
        <f t="shared" si="118"/>
        <v>1.0344827586206897</v>
      </c>
      <c r="YV52" s="5">
        <f t="shared" si="385"/>
        <v>49</v>
      </c>
      <c r="YW52" s="5">
        <v>0.44744</v>
      </c>
      <c r="YX52" s="5">
        <f t="shared" si="386"/>
        <v>59.319325420141965</v>
      </c>
      <c r="ZA52" s="5">
        <f t="shared" si="387"/>
        <v>49</v>
      </c>
      <c r="ZB52" s="8">
        <f t="shared" si="571"/>
        <v>256.44499008740519</v>
      </c>
      <c r="ZC52" s="8">
        <f t="shared" si="119"/>
        <v>261.74497354359613</v>
      </c>
      <c r="ZD52" s="8">
        <v>0</v>
      </c>
      <c r="ZE52" s="8">
        <f t="shared" si="120"/>
        <v>1.0344827586206897</v>
      </c>
      <c r="ZG52" s="5">
        <f t="shared" si="388"/>
        <v>49</v>
      </c>
      <c r="ZH52" s="5">
        <v>0.56850000000000001</v>
      </c>
      <c r="ZI52" s="5">
        <f t="shared" si="389"/>
        <v>84.048776845865447</v>
      </c>
      <c r="ZL52" s="5">
        <f t="shared" si="390"/>
        <v>49</v>
      </c>
      <c r="ZM52" s="8">
        <f t="shared" si="572"/>
        <v>250.27226483746554</v>
      </c>
      <c r="ZN52" s="8">
        <f t="shared" si="121"/>
        <v>255.45964257498622</v>
      </c>
      <c r="ZO52" s="8">
        <v>1</v>
      </c>
      <c r="ZP52" s="8">
        <f t="shared" si="122"/>
        <v>1.1494252873563264E-3</v>
      </c>
      <c r="ZR52" s="5">
        <f t="shared" si="391"/>
        <v>49</v>
      </c>
      <c r="ZS52" s="5">
        <v>0.19014</v>
      </c>
      <c r="ZT52" s="5">
        <f t="shared" si="392"/>
        <v>21.089388576029418</v>
      </c>
      <c r="ZW52" s="5">
        <f t="shared" si="393"/>
        <v>49</v>
      </c>
      <c r="ZX52" s="8">
        <f t="shared" si="573"/>
        <v>250.27226483746554</v>
      </c>
      <c r="ZY52" s="8">
        <f t="shared" si="123"/>
        <v>255.45964257498622</v>
      </c>
      <c r="ZZ52" s="8">
        <v>1</v>
      </c>
      <c r="AAA52" s="8">
        <f t="shared" si="124"/>
        <v>1.1494252873563264E-3</v>
      </c>
      <c r="AAC52" s="5">
        <f t="shared" si="394"/>
        <v>49</v>
      </c>
      <c r="AAD52" s="5">
        <v>0.19014</v>
      </c>
      <c r="AAE52" s="5">
        <f t="shared" si="395"/>
        <v>21.089388576029418</v>
      </c>
      <c r="AAH52" s="5">
        <f t="shared" si="396"/>
        <v>49</v>
      </c>
      <c r="AAI52" s="8">
        <f t="shared" si="574"/>
        <v>250.27226483746554</v>
      </c>
      <c r="AAJ52" s="8">
        <f t="shared" si="125"/>
        <v>255.45964257498622</v>
      </c>
      <c r="AAK52" s="8">
        <v>1</v>
      </c>
      <c r="AAL52" s="8">
        <f t="shared" si="126"/>
        <v>1.1494252873563264E-3</v>
      </c>
      <c r="AAN52" s="5">
        <f t="shared" si="397"/>
        <v>49</v>
      </c>
      <c r="AAO52" s="5">
        <v>0.52644999999999997</v>
      </c>
      <c r="AAP52" s="5">
        <f t="shared" si="398"/>
        <v>74.749777531002664</v>
      </c>
      <c r="AAS52" s="5">
        <f t="shared" si="399"/>
        <v>49</v>
      </c>
      <c r="AAT52" s="8">
        <f t="shared" si="575"/>
        <v>269.02794187420949</v>
      </c>
      <c r="AAU52" s="8">
        <f t="shared" si="127"/>
        <v>274.60561970847334</v>
      </c>
      <c r="AAV52" s="8">
        <v>0</v>
      </c>
      <c r="AAW52" s="8">
        <f t="shared" si="128"/>
        <v>1.0344827586206897</v>
      </c>
      <c r="AAY52" s="5">
        <f t="shared" si="400"/>
        <v>49</v>
      </c>
      <c r="AAZ52" s="5">
        <v>0.58121</v>
      </c>
      <c r="ABA52" s="5">
        <f t="shared" si="401"/>
        <v>87.038567801677402</v>
      </c>
      <c r="ABD52" s="5">
        <f t="shared" si="402"/>
        <v>49</v>
      </c>
      <c r="ABE52" s="8">
        <f t="shared" si="576"/>
        <v>234.95982291291315</v>
      </c>
      <c r="ABF52" s="8">
        <f t="shared" si="129"/>
        <v>239.80337680153551</v>
      </c>
      <c r="ABG52" s="8">
        <v>0</v>
      </c>
      <c r="ABH52" s="8">
        <f t="shared" si="130"/>
        <v>1.0344827586206897</v>
      </c>
      <c r="ABJ52" s="5">
        <f t="shared" si="403"/>
        <v>49</v>
      </c>
      <c r="ABK52" s="5">
        <v>0.16768</v>
      </c>
      <c r="ABL52" s="5">
        <f t="shared" si="404"/>
        <v>18.353829672185039</v>
      </c>
      <c r="ABO52" s="5">
        <f t="shared" si="405"/>
        <v>49</v>
      </c>
      <c r="ABP52" s="8">
        <f t="shared" si="577"/>
        <v>269.69095543234255</v>
      </c>
      <c r="ABQ52" s="8">
        <f t="shared" si="131"/>
        <v>275.28244604906746</v>
      </c>
      <c r="ABR52" s="8">
        <v>0</v>
      </c>
      <c r="ABS52" s="8">
        <f t="shared" si="132"/>
        <v>1.0344827586206897</v>
      </c>
      <c r="ABU52" s="5">
        <f t="shared" si="406"/>
        <v>49</v>
      </c>
      <c r="ABV52" s="5">
        <v>0.90291999999999994</v>
      </c>
      <c r="ABW52" s="5">
        <f t="shared" si="407"/>
        <v>233.22198981237358</v>
      </c>
      <c r="ABZ52" s="5">
        <f t="shared" si="408"/>
        <v>49</v>
      </c>
      <c r="ACA52" s="8">
        <f t="shared" si="578"/>
        <v>269.02794187420949</v>
      </c>
      <c r="ACB52" s="8">
        <f t="shared" si="133"/>
        <v>274.60561970847334</v>
      </c>
      <c r="ACC52" s="8">
        <v>0</v>
      </c>
      <c r="ACD52" s="8">
        <f t="shared" si="134"/>
        <v>1.0344827586206897</v>
      </c>
      <c r="ACF52" s="5">
        <f t="shared" si="409"/>
        <v>49</v>
      </c>
      <c r="ACG52" s="5">
        <v>0.57340000000000002</v>
      </c>
      <c r="ACH52" s="5">
        <f t="shared" si="410"/>
        <v>85.190847294488691</v>
      </c>
      <c r="ACK52" s="5">
        <f t="shared" si="411"/>
        <v>49</v>
      </c>
      <c r="ACL52" s="8">
        <f t="shared" si="579"/>
        <v>266.69655895282779</v>
      </c>
      <c r="ACM52" s="8">
        <f t="shared" si="135"/>
        <v>272.22566630956283</v>
      </c>
      <c r="ACN52" s="8">
        <v>0</v>
      </c>
      <c r="ACO52" s="8">
        <f t="shared" si="136"/>
        <v>1.0344827586206897</v>
      </c>
      <c r="ACQ52" s="5">
        <f t="shared" si="412"/>
        <v>49</v>
      </c>
      <c r="ACR52" s="5">
        <v>0.52644999999999997</v>
      </c>
      <c r="ACS52" s="5">
        <f t="shared" si="413"/>
        <v>74.749777531002664</v>
      </c>
      <c r="ACV52" s="5">
        <f t="shared" si="414"/>
        <v>49</v>
      </c>
      <c r="ACW52" s="8">
        <f t="shared" si="580"/>
        <v>269.02794187420949</v>
      </c>
      <c r="ACX52" s="8">
        <f t="shared" si="137"/>
        <v>274.60561970847334</v>
      </c>
      <c r="ACY52" s="8">
        <v>0</v>
      </c>
      <c r="ACZ52" s="8">
        <f t="shared" si="138"/>
        <v>1.0344827586206897</v>
      </c>
      <c r="ADB52" s="5">
        <f t="shared" si="415"/>
        <v>49</v>
      </c>
      <c r="ADC52" s="5">
        <v>0.33534000000000003</v>
      </c>
      <c r="ADD52" s="5">
        <f t="shared" si="416"/>
        <v>40.847964726903555</v>
      </c>
      <c r="ADG52" s="5">
        <f t="shared" si="417"/>
        <v>49</v>
      </c>
      <c r="ADH52" s="8">
        <f t="shared" si="581"/>
        <v>227.79634111502924</v>
      </c>
      <c r="ADI52" s="8">
        <f t="shared" si="139"/>
        <v>232.506991581834</v>
      </c>
      <c r="ADJ52" s="8">
        <v>0</v>
      </c>
      <c r="ADK52" s="8">
        <f t="shared" si="140"/>
        <v>1.0344827586206897</v>
      </c>
      <c r="ADM52" s="5">
        <f t="shared" si="418"/>
        <v>49</v>
      </c>
      <c r="ADN52" s="5">
        <v>0.15304000000000001</v>
      </c>
      <c r="ADO52" s="5">
        <f t="shared" si="419"/>
        <v>16.610181094701282</v>
      </c>
      <c r="ADR52" s="5">
        <f t="shared" si="420"/>
        <v>49</v>
      </c>
      <c r="ADS52" s="8">
        <f t="shared" si="582"/>
        <v>269.69095543234255</v>
      </c>
      <c r="ADT52" s="8">
        <f t="shared" si="141"/>
        <v>275.28244604906746</v>
      </c>
      <c r="ADU52" s="8">
        <v>0</v>
      </c>
      <c r="ADV52" s="8">
        <f t="shared" si="142"/>
        <v>1.0344827586206897</v>
      </c>
      <c r="ADX52" s="5">
        <f t="shared" si="421"/>
        <v>49</v>
      </c>
      <c r="ADY52" s="5">
        <v>0.57340000000000002</v>
      </c>
      <c r="ADZ52" s="5">
        <f t="shared" si="422"/>
        <v>85.190847294488691</v>
      </c>
      <c r="AEC52" s="5">
        <f t="shared" si="423"/>
        <v>49</v>
      </c>
      <c r="AED52" s="8">
        <f t="shared" si="583"/>
        <v>269.62857217235268</v>
      </c>
      <c r="AEE52" s="8">
        <f t="shared" si="143"/>
        <v>275.22006278907759</v>
      </c>
      <c r="AEF52" s="8">
        <v>0</v>
      </c>
      <c r="AEG52" s="8">
        <f t="shared" si="144"/>
        <v>1.0344827586206897</v>
      </c>
      <c r="AEI52" s="5">
        <f t="shared" si="424"/>
        <v>49</v>
      </c>
      <c r="AEJ52" s="5">
        <v>2.3869999999999999E-2</v>
      </c>
      <c r="AEK52" s="5">
        <f t="shared" si="425"/>
        <v>2.4159504717628701</v>
      </c>
      <c r="AEN52" s="5">
        <f t="shared" si="426"/>
        <v>49</v>
      </c>
      <c r="AEO52" s="8">
        <f t="shared" si="584"/>
        <v>224.3756825896574</v>
      </c>
      <c r="AEP52" s="8">
        <f t="shared" si="145"/>
        <v>229.02411785476858</v>
      </c>
      <c r="AEQ52" s="8">
        <v>0</v>
      </c>
      <c r="AER52" s="8">
        <f t="shared" si="146"/>
        <v>1.0344827586206897</v>
      </c>
      <c r="AET52" s="5">
        <f t="shared" si="427"/>
        <v>49</v>
      </c>
      <c r="AEU52" s="5">
        <v>0.44599</v>
      </c>
      <c r="AEV52" s="5">
        <f t="shared" si="428"/>
        <v>59.057254185624608</v>
      </c>
      <c r="AEY52" s="5">
        <f t="shared" si="429"/>
        <v>49</v>
      </c>
      <c r="AEZ52" s="8">
        <f t="shared" si="585"/>
        <v>227.9984652504312</v>
      </c>
      <c r="AFA52" s="8">
        <f t="shared" si="147"/>
        <v>232.68890330369575</v>
      </c>
      <c r="AFB52" s="8">
        <v>0</v>
      </c>
      <c r="AFC52" s="8">
        <f t="shared" si="148"/>
        <v>1.0344827586206897</v>
      </c>
      <c r="AFE52" s="5">
        <f t="shared" si="430"/>
        <v>49</v>
      </c>
      <c r="AFF52" s="5">
        <v>0.84404999999999997</v>
      </c>
      <c r="AFG52" s="5">
        <f t="shared" si="431"/>
        <v>185.82198359283245</v>
      </c>
      <c r="AFJ52" s="5">
        <f t="shared" si="432"/>
        <v>49</v>
      </c>
      <c r="AFK52" s="8">
        <f t="shared" si="586"/>
        <v>269.02794187420949</v>
      </c>
      <c r="AFL52" s="8">
        <f t="shared" si="149"/>
        <v>274.60561970847334</v>
      </c>
      <c r="AFM52" s="8">
        <v>0</v>
      </c>
      <c r="AFN52" s="8">
        <f t="shared" si="150"/>
        <v>1.0344827586206897</v>
      </c>
      <c r="AFP52" s="5">
        <f t="shared" si="433"/>
        <v>49</v>
      </c>
      <c r="AFQ52" s="5">
        <v>0.56850000000000001</v>
      </c>
      <c r="AFR52" s="5">
        <f t="shared" si="434"/>
        <v>84.048776845865447</v>
      </c>
      <c r="AFU52" s="5">
        <f t="shared" si="435"/>
        <v>49</v>
      </c>
      <c r="AFV52" s="8">
        <f t="shared" si="587"/>
        <v>250.27226483746554</v>
      </c>
      <c r="AFW52" s="8">
        <f t="shared" si="151"/>
        <v>255.45964257498622</v>
      </c>
      <c r="AFX52" s="8">
        <v>1</v>
      </c>
      <c r="AFY52" s="8">
        <f t="shared" si="152"/>
        <v>1.1494252873563264E-3</v>
      </c>
      <c r="AGA52" s="5">
        <f t="shared" si="436"/>
        <v>49</v>
      </c>
      <c r="AGB52" s="5">
        <v>0.19014</v>
      </c>
      <c r="AGC52" s="5">
        <f t="shared" si="437"/>
        <v>21.089388576029418</v>
      </c>
      <c r="AGF52" s="5">
        <f t="shared" si="438"/>
        <v>49</v>
      </c>
      <c r="AGG52" s="8">
        <f t="shared" si="588"/>
        <v>250.27226483746554</v>
      </c>
      <c r="AGH52" s="8">
        <f t="shared" si="153"/>
        <v>255.45964257498622</v>
      </c>
      <c r="AGI52" s="8">
        <v>1</v>
      </c>
      <c r="AGJ52" s="8">
        <f t="shared" si="154"/>
        <v>1.1494252873563264E-3</v>
      </c>
      <c r="AGL52" s="5">
        <f t="shared" si="439"/>
        <v>49</v>
      </c>
      <c r="AGM52" s="5">
        <v>1.6660000000000001E-2</v>
      </c>
      <c r="AGN52" s="5">
        <f t="shared" si="440"/>
        <v>1.6800338678346092</v>
      </c>
      <c r="AGQ52" s="5">
        <f t="shared" si="441"/>
        <v>49</v>
      </c>
      <c r="AGR52" s="8">
        <f t="shared" si="589"/>
        <v>269.69095543234255</v>
      </c>
      <c r="AGS52" s="8">
        <f t="shared" si="155"/>
        <v>275.28244604906746</v>
      </c>
      <c r="AGT52" s="8">
        <v>0</v>
      </c>
      <c r="AGU52" s="8">
        <f t="shared" si="156"/>
        <v>1.0344827586206897</v>
      </c>
      <c r="AGW52" s="5">
        <f t="shared" si="442"/>
        <v>49</v>
      </c>
      <c r="AGX52" s="5">
        <v>0.51229000000000002</v>
      </c>
      <c r="AGY52" s="5">
        <f t="shared" si="443"/>
        <v>71.803431206789497</v>
      </c>
      <c r="AHB52" s="5">
        <f t="shared" si="444"/>
        <v>49</v>
      </c>
      <c r="AHC52" s="8">
        <f t="shared" si="590"/>
        <v>263.71583349815955</v>
      </c>
      <c r="AHD52" s="8">
        <f t="shared" si="157"/>
        <v>269.16005054958862</v>
      </c>
      <c r="AHE52" s="8">
        <v>0</v>
      </c>
      <c r="AHF52" s="8">
        <f t="shared" si="158"/>
        <v>1.0344827586206897</v>
      </c>
      <c r="AHH52" s="5">
        <f t="shared" si="445"/>
        <v>49</v>
      </c>
      <c r="AHI52" s="5">
        <v>0.22015000000000001</v>
      </c>
      <c r="AHJ52" s="5">
        <f t="shared" si="446"/>
        <v>24.865368548430268</v>
      </c>
      <c r="AHM52" s="5">
        <f t="shared" si="447"/>
        <v>49</v>
      </c>
      <c r="AHN52" s="8">
        <f t="shared" si="591"/>
        <v>266.69655895282779</v>
      </c>
      <c r="AHO52" s="8">
        <f t="shared" si="159"/>
        <v>272.22566630956283</v>
      </c>
      <c r="AHP52" s="8">
        <v>0</v>
      </c>
      <c r="AHQ52" s="8">
        <f t="shared" si="160"/>
        <v>1.0344827586206897</v>
      </c>
      <c r="AHS52" s="5">
        <f t="shared" si="448"/>
        <v>49</v>
      </c>
      <c r="AHT52" s="5">
        <v>0.92671000000000003</v>
      </c>
      <c r="AHU52" s="5">
        <f t="shared" si="449"/>
        <v>261.33311050443785</v>
      </c>
      <c r="AHX52" s="5">
        <f t="shared" si="450"/>
        <v>49</v>
      </c>
      <c r="AHY52" s="8">
        <f t="shared" si="592"/>
        <v>227.79634111502924</v>
      </c>
      <c r="AHZ52" s="8">
        <f t="shared" si="161"/>
        <v>232.506991581834</v>
      </c>
      <c r="AIA52" s="8">
        <v>0</v>
      </c>
      <c r="AIB52" s="8">
        <f t="shared" si="162"/>
        <v>1.0344827586206897</v>
      </c>
      <c r="AID52" s="5">
        <f t="shared" si="451"/>
        <v>49</v>
      </c>
      <c r="AIE52" s="5">
        <v>0.31922</v>
      </c>
      <c r="AIF52" s="5">
        <f t="shared" si="452"/>
        <v>38.451607935778149</v>
      </c>
      <c r="AII52" s="5">
        <f t="shared" si="453"/>
        <v>49</v>
      </c>
      <c r="AIJ52" s="8">
        <f t="shared" si="593"/>
        <v>250.27226483746554</v>
      </c>
      <c r="AIK52" s="8">
        <f t="shared" si="163"/>
        <v>255.45964257498622</v>
      </c>
      <c r="AIL52" s="8">
        <v>1</v>
      </c>
      <c r="AIM52" s="8">
        <f t="shared" si="164"/>
        <v>1.1494252873563264E-3</v>
      </c>
      <c r="AIO52" s="5">
        <f t="shared" si="454"/>
        <v>49</v>
      </c>
      <c r="AIP52" s="5">
        <v>0.1681</v>
      </c>
      <c r="AIQ52" s="5">
        <f t="shared" si="455"/>
        <v>18.404303769229504</v>
      </c>
      <c r="AIT52" s="5">
        <f t="shared" si="456"/>
        <v>49</v>
      </c>
      <c r="AIU52" s="8">
        <f t="shared" si="594"/>
        <v>256.44499008740519</v>
      </c>
      <c r="AIV52" s="8">
        <f t="shared" si="165"/>
        <v>261.74497354359613</v>
      </c>
      <c r="AIW52" s="8">
        <v>0</v>
      </c>
      <c r="AIX52" s="8">
        <f t="shared" si="166"/>
        <v>1.0344827586206897</v>
      </c>
      <c r="AIZ52" s="5">
        <f t="shared" si="457"/>
        <v>49</v>
      </c>
      <c r="AJA52" s="5">
        <v>0.84218000000000004</v>
      </c>
      <c r="AJB52" s="5">
        <f t="shared" si="458"/>
        <v>184.63001358892484</v>
      </c>
      <c r="AJE52" s="5">
        <f t="shared" si="459"/>
        <v>49</v>
      </c>
      <c r="AJF52" s="8">
        <f t="shared" si="595"/>
        <v>227.79634111502924</v>
      </c>
      <c r="AJG52" s="8">
        <f t="shared" si="167"/>
        <v>232.506991581834</v>
      </c>
      <c r="AJH52" s="8">
        <v>0</v>
      </c>
      <c r="AJI52" s="8">
        <f t="shared" si="168"/>
        <v>1.0344827586206897</v>
      </c>
      <c r="AJK52" s="5">
        <f t="shared" si="460"/>
        <v>49</v>
      </c>
      <c r="AJL52" s="5">
        <v>2.775E-2</v>
      </c>
      <c r="AJM52" s="5">
        <f t="shared" si="461"/>
        <v>2.8142305946280439</v>
      </c>
      <c r="AJP52" s="5">
        <f t="shared" si="462"/>
        <v>49</v>
      </c>
      <c r="AJQ52" s="8">
        <f t="shared" si="596"/>
        <v>269.69095543234255</v>
      </c>
      <c r="AJR52" s="8">
        <f t="shared" si="169"/>
        <v>275.28244604906746</v>
      </c>
      <c r="AJS52" s="8">
        <v>0</v>
      </c>
      <c r="AJT52" s="8">
        <f t="shared" si="170"/>
        <v>1.0344827586206897</v>
      </c>
      <c r="AJV52" s="5">
        <f t="shared" si="463"/>
        <v>49</v>
      </c>
      <c r="AJW52" s="5">
        <v>0.92671000000000003</v>
      </c>
      <c r="AJX52" s="5">
        <f t="shared" si="464"/>
        <v>261.33311050443785</v>
      </c>
      <c r="AKA52" s="5">
        <f t="shared" si="465"/>
        <v>49</v>
      </c>
      <c r="AKB52" s="8">
        <f t="shared" si="597"/>
        <v>227.79634111502924</v>
      </c>
      <c r="AKC52" s="8">
        <f t="shared" si="171"/>
        <v>232.506991581834</v>
      </c>
      <c r="AKD52" s="8">
        <v>0</v>
      </c>
      <c r="AKE52" s="8">
        <f t="shared" si="172"/>
        <v>1.0344827586206897</v>
      </c>
      <c r="AKG52" s="5">
        <f t="shared" si="466"/>
        <v>49</v>
      </c>
      <c r="AKH52" s="5">
        <v>2.0250000000000001E-2</v>
      </c>
      <c r="AKI52" s="5">
        <f t="shared" si="467"/>
        <v>2.0457841902396199</v>
      </c>
      <c r="AKL52" s="5">
        <f t="shared" si="468"/>
        <v>49</v>
      </c>
      <c r="AKM52" s="8">
        <f t="shared" si="598"/>
        <v>256.44499008740519</v>
      </c>
      <c r="AKN52" s="8">
        <f t="shared" si="173"/>
        <v>261.74497354359613</v>
      </c>
      <c r="AKO52" s="8">
        <v>0</v>
      </c>
      <c r="AKP52" s="8">
        <f t="shared" si="174"/>
        <v>1.0344827586206897</v>
      </c>
      <c r="AKR52" s="5">
        <f t="shared" si="469"/>
        <v>49</v>
      </c>
      <c r="AKS52" s="5">
        <v>0.84404999999999997</v>
      </c>
      <c r="AKT52" s="5">
        <f t="shared" si="470"/>
        <v>185.82198359283245</v>
      </c>
      <c r="AKW52" s="5">
        <f t="shared" si="471"/>
        <v>49</v>
      </c>
      <c r="AKX52" s="8">
        <f t="shared" si="599"/>
        <v>269.02794187420949</v>
      </c>
      <c r="AKY52" s="8">
        <f t="shared" si="175"/>
        <v>274.60561970847334</v>
      </c>
      <c r="AKZ52" s="8">
        <v>0</v>
      </c>
      <c r="ALA52" s="8">
        <f t="shared" si="176"/>
        <v>1.0344827586206897</v>
      </c>
      <c r="ALC52" s="5">
        <f t="shared" si="472"/>
        <v>49</v>
      </c>
      <c r="ALD52" s="5">
        <v>0.19014</v>
      </c>
      <c r="ALE52" s="5">
        <f t="shared" si="473"/>
        <v>21.089388576029418</v>
      </c>
      <c r="ALH52" s="5">
        <f t="shared" si="474"/>
        <v>49</v>
      </c>
      <c r="ALI52" s="8">
        <f t="shared" si="600"/>
        <v>250.27226483746554</v>
      </c>
      <c r="ALJ52" s="8">
        <f t="shared" si="177"/>
        <v>255.45964257498622</v>
      </c>
      <c r="ALK52" s="8">
        <v>1</v>
      </c>
      <c r="ALL52" s="8">
        <f t="shared" si="178"/>
        <v>1.1494252873563264E-3</v>
      </c>
      <c r="ALN52" s="5">
        <f t="shared" si="475"/>
        <v>49</v>
      </c>
      <c r="ALO52" s="5">
        <v>0.62324999999999997</v>
      </c>
      <c r="ALP52" s="5">
        <f t="shared" si="476"/>
        <v>97.617344147553212</v>
      </c>
      <c r="ALS52" s="5">
        <f t="shared" si="477"/>
        <v>49</v>
      </c>
      <c r="ALT52" s="8">
        <f t="shared" si="601"/>
        <v>269.02794187420949</v>
      </c>
      <c r="ALU52" s="8">
        <f t="shared" si="179"/>
        <v>274.60561970847334</v>
      </c>
      <c r="ALV52" s="8">
        <v>0</v>
      </c>
      <c r="ALW52" s="8">
        <f t="shared" si="180"/>
        <v>1.0344827586206897</v>
      </c>
      <c r="ALY52" s="5">
        <f t="shared" si="478"/>
        <v>49</v>
      </c>
      <c r="ALZ52" s="5">
        <v>0.27289999999999998</v>
      </c>
      <c r="AMA52" s="5">
        <f t="shared" si="479"/>
        <v>31.86912593261258</v>
      </c>
      <c r="AMD52" s="5">
        <f t="shared" si="480"/>
        <v>49</v>
      </c>
      <c r="AME52" s="8">
        <f t="shared" si="602"/>
        <v>237.47524269402732</v>
      </c>
      <c r="AMF52" s="8">
        <f t="shared" si="181"/>
        <v>242.38002307952289</v>
      </c>
      <c r="AMG52" s="8">
        <v>1</v>
      </c>
      <c r="AMH52" s="8">
        <f t="shared" si="182"/>
        <v>1.1494252873563264E-3</v>
      </c>
      <c r="AMJ52" s="5">
        <f t="shared" si="481"/>
        <v>49</v>
      </c>
      <c r="AMK52" s="5">
        <v>0.91801999999999995</v>
      </c>
      <c r="AML52" s="5">
        <f t="shared" si="482"/>
        <v>250.12799639059452</v>
      </c>
      <c r="AMO52" s="5">
        <f t="shared" si="483"/>
        <v>49</v>
      </c>
      <c r="AMP52" s="8">
        <f t="shared" si="603"/>
        <v>234.95982291291315</v>
      </c>
      <c r="AMQ52" s="8">
        <f t="shared" si="183"/>
        <v>239.80337680153551</v>
      </c>
      <c r="AMR52" s="8">
        <v>0</v>
      </c>
      <c r="AMS52" s="8">
        <f t="shared" si="184"/>
        <v>1.0344827586206897</v>
      </c>
      <c r="AMU52" s="5">
        <f t="shared" si="484"/>
        <v>49</v>
      </c>
      <c r="AMV52" s="5">
        <v>0.27533999999999997</v>
      </c>
      <c r="AMW52" s="5">
        <f t="shared" si="485"/>
        <v>32.205269964342349</v>
      </c>
      <c r="AMZ52" s="5">
        <f t="shared" si="486"/>
        <v>49</v>
      </c>
      <c r="ANA52" s="8">
        <f t="shared" si="604"/>
        <v>234.95982291291315</v>
      </c>
      <c r="ANB52" s="8">
        <f t="shared" si="185"/>
        <v>239.80337680153551</v>
      </c>
      <c r="ANC52" s="8">
        <v>0</v>
      </c>
      <c r="AND52" s="8">
        <f t="shared" si="186"/>
        <v>1.0344827586206897</v>
      </c>
      <c r="ANF52" s="5">
        <f t="shared" si="487"/>
        <v>49</v>
      </c>
      <c r="ANG52" s="5">
        <v>0.1681</v>
      </c>
      <c r="ANH52" s="5">
        <f t="shared" si="488"/>
        <v>18.404303769229504</v>
      </c>
      <c r="ANK52" s="5">
        <f t="shared" si="489"/>
        <v>49</v>
      </c>
      <c r="ANL52" s="8">
        <f t="shared" si="605"/>
        <v>256.44499008740519</v>
      </c>
      <c r="ANM52" s="8">
        <f t="shared" si="187"/>
        <v>261.74497354359613</v>
      </c>
      <c r="ANN52" s="8">
        <v>0</v>
      </c>
      <c r="ANO52" s="8">
        <f t="shared" si="188"/>
        <v>1.0344827586206897</v>
      </c>
      <c r="ANQ52" s="5">
        <f t="shared" si="490"/>
        <v>49</v>
      </c>
      <c r="ANR52" s="5">
        <v>0.87914000000000003</v>
      </c>
      <c r="ANS52" s="5">
        <f t="shared" si="491"/>
        <v>211.31224280487251</v>
      </c>
      <c r="ANV52" s="5">
        <f t="shared" si="492"/>
        <v>49</v>
      </c>
      <c r="ANW52" s="8">
        <f t="shared" si="606"/>
        <v>227.79634111502924</v>
      </c>
      <c r="ANX52" s="8">
        <f t="shared" si="189"/>
        <v>232.506991581834</v>
      </c>
      <c r="ANY52" s="8">
        <v>0</v>
      </c>
      <c r="ANZ52" s="8">
        <f t="shared" si="190"/>
        <v>1.0344827586206897</v>
      </c>
      <c r="AOB52" s="5">
        <f t="shared" si="493"/>
        <v>49</v>
      </c>
      <c r="AOC52" s="5">
        <v>0.87914000000000003</v>
      </c>
      <c r="AOD52" s="5">
        <f t="shared" si="494"/>
        <v>211.31224280487251</v>
      </c>
      <c r="AOG52" s="5">
        <f t="shared" si="495"/>
        <v>49</v>
      </c>
      <c r="AOH52" s="8">
        <f t="shared" si="607"/>
        <v>227.79634111502924</v>
      </c>
      <c r="AOI52" s="8">
        <f t="shared" si="191"/>
        <v>232.506991581834</v>
      </c>
      <c r="AOJ52" s="8">
        <v>0</v>
      </c>
      <c r="AOK52" s="8">
        <f t="shared" si="192"/>
        <v>1.0344827586206897</v>
      </c>
      <c r="AOM52" s="5">
        <f t="shared" si="496"/>
        <v>49</v>
      </c>
      <c r="AON52" s="5">
        <v>0.91801999999999995</v>
      </c>
      <c r="AOO52" s="5">
        <f t="shared" si="497"/>
        <v>250.12799639059452</v>
      </c>
      <c r="AOR52" s="5">
        <f t="shared" si="498"/>
        <v>49</v>
      </c>
      <c r="AOS52" s="8">
        <f t="shared" si="608"/>
        <v>234.95982291291315</v>
      </c>
      <c r="AOT52" s="8">
        <f t="shared" si="193"/>
        <v>239.80337680153551</v>
      </c>
      <c r="AOU52" s="8">
        <v>0</v>
      </c>
      <c r="AOV52" s="8">
        <f t="shared" si="194"/>
        <v>1.0344827586206897</v>
      </c>
      <c r="AOX52" s="5">
        <f t="shared" si="499"/>
        <v>49</v>
      </c>
      <c r="AOY52" s="5">
        <v>0.23139999999999999</v>
      </c>
      <c r="AOZ52" s="5">
        <f t="shared" si="500"/>
        <v>26.318460085139357</v>
      </c>
      <c r="APC52" s="5">
        <f t="shared" si="501"/>
        <v>49</v>
      </c>
      <c r="APD52" s="8">
        <f t="shared" si="609"/>
        <v>272.95398808702834</v>
      </c>
      <c r="APE52" s="8">
        <f t="shared" si="195"/>
        <v>278.61345855072591</v>
      </c>
      <c r="APF52" s="8">
        <v>0</v>
      </c>
      <c r="APG52" s="8">
        <f t="shared" si="196"/>
        <v>1.0344827586206897</v>
      </c>
      <c r="API52" s="5">
        <f t="shared" si="502"/>
        <v>49</v>
      </c>
      <c r="APJ52" s="5">
        <v>0.58121</v>
      </c>
      <c r="APK52" s="5">
        <f t="shared" si="503"/>
        <v>87.038567801677402</v>
      </c>
      <c r="APN52" s="5">
        <f t="shared" si="504"/>
        <v>49</v>
      </c>
      <c r="APO52" s="8">
        <f t="shared" si="610"/>
        <v>234.95982291291315</v>
      </c>
      <c r="APP52" s="8">
        <f t="shared" si="197"/>
        <v>239.80337680153551</v>
      </c>
      <c r="APQ52" s="8">
        <v>0</v>
      </c>
      <c r="APR52" s="8">
        <f t="shared" si="198"/>
        <v>1.0344827586206897</v>
      </c>
      <c r="APT52" s="5">
        <f t="shared" si="505"/>
        <v>49</v>
      </c>
      <c r="APU52" s="5">
        <v>0.27533999999999997</v>
      </c>
      <c r="APV52" s="5">
        <f t="shared" si="506"/>
        <v>32.205269964342349</v>
      </c>
      <c r="APY52" s="5">
        <f t="shared" si="507"/>
        <v>49</v>
      </c>
      <c r="APZ52" s="8">
        <f t="shared" si="611"/>
        <v>234.95982291291315</v>
      </c>
      <c r="AQA52" s="8">
        <f t="shared" si="199"/>
        <v>239.80337680153551</v>
      </c>
      <c r="AQB52" s="8">
        <v>0</v>
      </c>
      <c r="AQC52" s="8">
        <f t="shared" si="200"/>
        <v>1.0344827586206897</v>
      </c>
      <c r="AQE52" s="5">
        <f t="shared" si="508"/>
        <v>49</v>
      </c>
      <c r="AQF52" s="5">
        <v>5.697E-2</v>
      </c>
      <c r="AQG52" s="5">
        <f t="shared" si="509"/>
        <v>5.8657183493101899</v>
      </c>
      <c r="AQJ52" s="5">
        <f t="shared" si="510"/>
        <v>49</v>
      </c>
      <c r="AQK52" s="8">
        <f t="shared" si="612"/>
        <v>224.3756825896574</v>
      </c>
      <c r="AQL52" s="8">
        <f t="shared" si="201"/>
        <v>229.02411785476858</v>
      </c>
      <c r="AQM52" s="8">
        <v>0</v>
      </c>
      <c r="AQN52" s="8">
        <f t="shared" si="202"/>
        <v>1.0344827586206897</v>
      </c>
    </row>
    <row r="53" spans="12:1132" x14ac:dyDescent="0.25">
      <c r="L53" s="5">
        <f t="shared" si="203"/>
        <v>50</v>
      </c>
      <c r="M53" s="5">
        <v>0.82576000000000005</v>
      </c>
      <c r="N53" s="5">
        <f t="shared" si="204"/>
        <v>174.7321619797487</v>
      </c>
      <c r="Q53" s="5">
        <f t="shared" si="205"/>
        <v>50</v>
      </c>
      <c r="R53" s="8">
        <f t="shared" si="511"/>
        <v>261.74497354359613</v>
      </c>
      <c r="S53" s="8">
        <f t="shared" si="0"/>
        <v>267.04495699978708</v>
      </c>
      <c r="T53" s="8">
        <f t="shared" si="613"/>
        <v>1</v>
      </c>
      <c r="U53" s="8">
        <f t="shared" si="1"/>
        <v>1.1494252873563264E-3</v>
      </c>
      <c r="W53" s="5">
        <f t="shared" si="207"/>
        <v>50</v>
      </c>
      <c r="X53" s="5">
        <v>0.61531999999999998</v>
      </c>
      <c r="Y53" s="5">
        <f t="shared" si="208"/>
        <v>95.5343459137856</v>
      </c>
      <c r="AB53" s="5">
        <f t="shared" si="209"/>
        <v>50</v>
      </c>
      <c r="AC53" s="8">
        <f t="shared" si="512"/>
        <v>255.45964257498622</v>
      </c>
      <c r="AD53" s="8">
        <f t="shared" si="210"/>
        <v>260.64702031250687</v>
      </c>
      <c r="AE53" s="8">
        <v>0</v>
      </c>
      <c r="AF53" s="8">
        <f t="shared" si="2"/>
        <v>1.0344827586206897</v>
      </c>
      <c r="AH53" s="5">
        <f t="shared" si="211"/>
        <v>50</v>
      </c>
      <c r="AI53" s="5">
        <v>0.1681</v>
      </c>
      <c r="AJ53" s="5">
        <f t="shared" si="212"/>
        <v>18.404303769229504</v>
      </c>
      <c r="AM53" s="5">
        <f t="shared" si="213"/>
        <v>50</v>
      </c>
      <c r="AN53" s="8">
        <f t="shared" si="513"/>
        <v>261.74497354359613</v>
      </c>
      <c r="AO53" s="8">
        <f t="shared" si="3"/>
        <v>267.04495699978708</v>
      </c>
      <c r="AP53" s="8">
        <v>1</v>
      </c>
      <c r="AQ53" s="8">
        <f t="shared" si="4"/>
        <v>1.1494252873563264E-3</v>
      </c>
      <c r="AS53" s="5">
        <f t="shared" si="214"/>
        <v>50</v>
      </c>
      <c r="AT53" s="5">
        <v>0.82908999999999999</v>
      </c>
      <c r="AU53" s="5">
        <f t="shared" si="215"/>
        <v>176.66181768217231</v>
      </c>
      <c r="AX53" s="5">
        <f t="shared" si="216"/>
        <v>50</v>
      </c>
      <c r="AY53" s="8">
        <f t="shared" si="514"/>
        <v>311.34254775303782</v>
      </c>
      <c r="AZ53" s="8">
        <f t="shared" si="5"/>
        <v>317.6479456078643</v>
      </c>
      <c r="BA53" s="8">
        <v>1</v>
      </c>
      <c r="BB53" s="8">
        <f t="shared" si="6"/>
        <v>1.1494252873563264E-3</v>
      </c>
      <c r="BD53" s="5">
        <f t="shared" si="217"/>
        <v>50</v>
      </c>
      <c r="BE53" s="5">
        <v>0.81164999999999998</v>
      </c>
      <c r="BF53" s="5">
        <f t="shared" si="218"/>
        <v>166.9453344844087</v>
      </c>
      <c r="BI53" s="5">
        <f t="shared" si="219"/>
        <v>50</v>
      </c>
      <c r="BJ53" s="8">
        <f t="shared" si="515"/>
        <v>275.28244604906746</v>
      </c>
      <c r="BK53" s="8">
        <f t="shared" si="7"/>
        <v>280.87393666579237</v>
      </c>
      <c r="BL53" s="8">
        <v>0</v>
      </c>
      <c r="BM53" s="8">
        <f t="shared" si="8"/>
        <v>1.0344827586206897</v>
      </c>
      <c r="BO53" s="5">
        <f t="shared" si="220"/>
        <v>50</v>
      </c>
      <c r="BP53" s="5">
        <v>0.82576000000000005</v>
      </c>
      <c r="BQ53" s="5">
        <f t="shared" si="221"/>
        <v>174.7321619797487</v>
      </c>
      <c r="BT53" s="5">
        <f t="shared" si="222"/>
        <v>50</v>
      </c>
      <c r="BU53" s="8">
        <f t="shared" si="516"/>
        <v>261.74497354359613</v>
      </c>
      <c r="BV53" s="8">
        <f t="shared" si="9"/>
        <v>267.04495699978708</v>
      </c>
      <c r="BW53" s="8">
        <v>1</v>
      </c>
      <c r="BX53" s="8">
        <f t="shared" si="10"/>
        <v>1.1494252873563264E-3</v>
      </c>
      <c r="BZ53" s="5">
        <f t="shared" si="223"/>
        <v>50</v>
      </c>
      <c r="CA53" s="5">
        <v>0.78049999999999997</v>
      </c>
      <c r="CB53" s="5">
        <f t="shared" si="224"/>
        <v>151.64030464669111</v>
      </c>
      <c r="CE53" s="5">
        <f t="shared" si="225"/>
        <v>50</v>
      </c>
      <c r="CF53" s="8">
        <f t="shared" si="517"/>
        <v>239.80337680153551</v>
      </c>
      <c r="CG53" s="8">
        <f t="shared" si="11"/>
        <v>244.64693069015786</v>
      </c>
      <c r="CH53" s="8">
        <v>0</v>
      </c>
      <c r="CI53" s="8">
        <f t="shared" si="12"/>
        <v>1.0344827586206897</v>
      </c>
      <c r="CK53" s="5">
        <f t="shared" si="226"/>
        <v>50</v>
      </c>
      <c r="CL53" s="5">
        <v>0.19014</v>
      </c>
      <c r="CM53" s="5">
        <f t="shared" si="227"/>
        <v>21.089388576029418</v>
      </c>
      <c r="CP53" s="5">
        <f t="shared" si="228"/>
        <v>50</v>
      </c>
      <c r="CQ53" s="8">
        <f t="shared" si="518"/>
        <v>255.45964257498622</v>
      </c>
      <c r="CR53" s="8">
        <f t="shared" si="13"/>
        <v>260.64702031250687</v>
      </c>
      <c r="CS53" s="8">
        <v>0</v>
      </c>
      <c r="CT53" s="8">
        <f t="shared" si="14"/>
        <v>1.0344827586206897</v>
      </c>
      <c r="CV53" s="5">
        <f t="shared" si="229"/>
        <v>50</v>
      </c>
      <c r="CW53" s="5">
        <v>5.697E-2</v>
      </c>
      <c r="CX53" s="5">
        <f t="shared" si="230"/>
        <v>5.8657183493101899</v>
      </c>
      <c r="DA53" s="5">
        <f t="shared" si="231"/>
        <v>50</v>
      </c>
      <c r="DB53" s="8">
        <f t="shared" si="519"/>
        <v>255.4322990028339</v>
      </c>
      <c r="DC53" s="8">
        <f t="shared" si="15"/>
        <v>260.61967674035458</v>
      </c>
      <c r="DD53" s="8">
        <v>1</v>
      </c>
      <c r="DE53" s="8">
        <f t="shared" si="16"/>
        <v>1.1494252873563264E-3</v>
      </c>
      <c r="DG53" s="5">
        <f t="shared" si="232"/>
        <v>50</v>
      </c>
      <c r="DH53" s="5">
        <v>0.71496000000000004</v>
      </c>
      <c r="DI53" s="5">
        <f t="shared" si="233"/>
        <v>125.51257576845565</v>
      </c>
      <c r="DL53" s="5">
        <f t="shared" si="234"/>
        <v>50</v>
      </c>
      <c r="DM53" s="8">
        <f t="shared" si="520"/>
        <v>274.60561970847334</v>
      </c>
      <c r="DN53" s="8">
        <f t="shared" si="17"/>
        <v>280.18329754273719</v>
      </c>
      <c r="DO53" s="8">
        <v>0</v>
      </c>
      <c r="DP53" s="8">
        <f t="shared" si="18"/>
        <v>1.0344827586206897</v>
      </c>
      <c r="DR53" s="5">
        <f t="shared" si="235"/>
        <v>50</v>
      </c>
      <c r="DS53" s="5">
        <v>0.24204000000000001</v>
      </c>
      <c r="DT53" s="5">
        <f t="shared" si="236"/>
        <v>27.712466518072336</v>
      </c>
      <c r="DW53" s="5">
        <f t="shared" si="237"/>
        <v>50</v>
      </c>
      <c r="DX53" s="8">
        <f t="shared" si="521"/>
        <v>274.60561970847334</v>
      </c>
      <c r="DY53" s="8">
        <f t="shared" si="19"/>
        <v>280.18329754273719</v>
      </c>
      <c r="DZ53" s="8">
        <v>0</v>
      </c>
      <c r="EA53" s="8">
        <f t="shared" si="20"/>
        <v>1.0344827586206897</v>
      </c>
      <c r="EC53" s="5">
        <f t="shared" si="238"/>
        <v>50</v>
      </c>
      <c r="ED53" s="5">
        <v>0.57340000000000002</v>
      </c>
      <c r="EE53" s="5">
        <f t="shared" si="239"/>
        <v>85.190847294488691</v>
      </c>
      <c r="EH53" s="5">
        <f t="shared" si="240"/>
        <v>50</v>
      </c>
      <c r="EI53" s="8">
        <f t="shared" si="522"/>
        <v>272.22566630956283</v>
      </c>
      <c r="EJ53" s="8">
        <f t="shared" si="21"/>
        <v>277.75477366629787</v>
      </c>
      <c r="EK53" s="8">
        <v>0</v>
      </c>
      <c r="EL53" s="8">
        <f t="shared" si="22"/>
        <v>1.0344827586206897</v>
      </c>
      <c r="EN53" s="5">
        <f t="shared" si="241"/>
        <v>50</v>
      </c>
      <c r="EO53" s="5">
        <v>0.91801999999999995</v>
      </c>
      <c r="EP53" s="5">
        <f t="shared" si="242"/>
        <v>250.12799639059452</v>
      </c>
      <c r="ES53" s="5">
        <f t="shared" si="243"/>
        <v>50</v>
      </c>
      <c r="ET53" s="8">
        <f t="shared" si="523"/>
        <v>273.39549673905731</v>
      </c>
      <c r="EU53" s="8">
        <f t="shared" si="23"/>
        <v>278.92460409579235</v>
      </c>
      <c r="EV53" s="8">
        <v>0</v>
      </c>
      <c r="EW53" s="8">
        <f t="shared" si="24"/>
        <v>1.0344827586206897</v>
      </c>
      <c r="EY53" s="5">
        <f t="shared" si="244"/>
        <v>50</v>
      </c>
      <c r="EZ53" s="5">
        <v>0.28871000000000002</v>
      </c>
      <c r="FA53" s="5">
        <f t="shared" si="245"/>
        <v>34.067505610713333</v>
      </c>
      <c r="FD53" s="5">
        <f t="shared" si="246"/>
        <v>50</v>
      </c>
      <c r="FE53" s="8">
        <f t="shared" si="524"/>
        <v>232.506991581834</v>
      </c>
      <c r="FF53" s="8">
        <f t="shared" si="25"/>
        <v>237.21764204863877</v>
      </c>
      <c r="FG53" s="8">
        <v>0</v>
      </c>
      <c r="FH53" s="8">
        <f t="shared" si="26"/>
        <v>1.0344827586206897</v>
      </c>
      <c r="FJ53" s="5">
        <f t="shared" si="247"/>
        <v>50</v>
      </c>
      <c r="FK53" s="5">
        <v>0.87875000000000003</v>
      </c>
      <c r="FL53" s="5">
        <f t="shared" si="248"/>
        <v>210.99007491645446</v>
      </c>
      <c r="FO53" s="5">
        <f t="shared" si="249"/>
        <v>50</v>
      </c>
      <c r="FP53" s="8">
        <f t="shared" si="525"/>
        <v>272.22566630956283</v>
      </c>
      <c r="FQ53" s="8">
        <f t="shared" si="27"/>
        <v>277.75477366629787</v>
      </c>
      <c r="FR53" s="8">
        <v>0</v>
      </c>
      <c r="FS53" s="8">
        <f t="shared" si="28"/>
        <v>1.0344827586206897</v>
      </c>
      <c r="FU53" s="5">
        <f t="shared" si="250"/>
        <v>50</v>
      </c>
      <c r="FV53" s="5">
        <v>0.56850000000000001</v>
      </c>
      <c r="FW53" s="5">
        <f t="shared" si="251"/>
        <v>84.048776845865447</v>
      </c>
      <c r="FZ53" s="5">
        <f t="shared" si="252"/>
        <v>50</v>
      </c>
      <c r="GA53" s="8">
        <f t="shared" si="526"/>
        <v>256.43613115162589</v>
      </c>
      <c r="GB53" s="8">
        <f t="shared" si="29"/>
        <v>261.6434372274453</v>
      </c>
      <c r="GC53" s="8">
        <v>0</v>
      </c>
      <c r="GD53" s="8">
        <f t="shared" si="30"/>
        <v>1.0344827586206897</v>
      </c>
      <c r="GF53" s="5">
        <f t="shared" si="253"/>
        <v>50</v>
      </c>
      <c r="GG53" s="5">
        <v>0.61531999999999998</v>
      </c>
      <c r="GH53" s="5">
        <f t="shared" si="254"/>
        <v>95.5343459137856</v>
      </c>
      <c r="GK53" s="5">
        <f t="shared" si="255"/>
        <v>50</v>
      </c>
      <c r="GL53" s="8">
        <f t="shared" si="527"/>
        <v>255.45964257498622</v>
      </c>
      <c r="GM53" s="8">
        <f t="shared" si="31"/>
        <v>260.64702031250687</v>
      </c>
      <c r="GN53" s="8">
        <v>0</v>
      </c>
      <c r="GO53" s="8">
        <f t="shared" si="32"/>
        <v>1.0344827586206897</v>
      </c>
      <c r="GQ53" s="5">
        <f t="shared" si="256"/>
        <v>50</v>
      </c>
      <c r="GR53" s="5">
        <v>0.25968000000000002</v>
      </c>
      <c r="GS53" s="5">
        <f t="shared" si="257"/>
        <v>30.067275382344761</v>
      </c>
      <c r="GV53" s="5">
        <f t="shared" si="258"/>
        <v>50</v>
      </c>
      <c r="GW53" s="8">
        <f t="shared" si="528"/>
        <v>265.81356625416862</v>
      </c>
      <c r="GX53" s="8">
        <f t="shared" si="33"/>
        <v>271.20690854062082</v>
      </c>
      <c r="GY53" s="8">
        <v>0</v>
      </c>
      <c r="GZ53" s="8">
        <f t="shared" si="34"/>
        <v>1.0344827586206897</v>
      </c>
      <c r="HB53" s="5">
        <f t="shared" si="259"/>
        <v>50</v>
      </c>
      <c r="HC53" s="5">
        <v>0.28547</v>
      </c>
      <c r="HD53" s="5">
        <f t="shared" si="260"/>
        <v>33.613029508988248</v>
      </c>
      <c r="HG53" s="5">
        <f t="shared" si="261"/>
        <v>50</v>
      </c>
      <c r="HH53" s="8">
        <f t="shared" si="529"/>
        <v>265.81356625416862</v>
      </c>
      <c r="HI53" s="8">
        <f t="shared" si="35"/>
        <v>271.20690854062082</v>
      </c>
      <c r="HJ53" s="8">
        <v>0</v>
      </c>
      <c r="HK53" s="8">
        <f t="shared" si="36"/>
        <v>1.0344827586206897</v>
      </c>
      <c r="HM53" s="5">
        <f t="shared" si="262"/>
        <v>50</v>
      </c>
      <c r="HN53" s="5">
        <v>0.71072000000000002</v>
      </c>
      <c r="HO53" s="5">
        <f t="shared" si="263"/>
        <v>124.03602017783255</v>
      </c>
      <c r="HR53" s="5">
        <f t="shared" si="264"/>
        <v>50</v>
      </c>
      <c r="HS53" s="8">
        <f t="shared" si="530"/>
        <v>269.16005054958862</v>
      </c>
      <c r="HT53" s="8">
        <f t="shared" si="37"/>
        <v>274.60426760101768</v>
      </c>
      <c r="HU53" s="8">
        <v>0</v>
      </c>
      <c r="HV53" s="8">
        <f t="shared" si="38"/>
        <v>1.0344827586206897</v>
      </c>
      <c r="HX53" s="5">
        <f t="shared" si="265"/>
        <v>50</v>
      </c>
      <c r="HY53" s="5">
        <v>0.1681</v>
      </c>
      <c r="HZ53" s="5">
        <f t="shared" si="266"/>
        <v>18.404303769229504</v>
      </c>
      <c r="IC53" s="5">
        <f t="shared" si="267"/>
        <v>50</v>
      </c>
      <c r="ID53" s="8">
        <f t="shared" si="531"/>
        <v>261.74497354359613</v>
      </c>
      <c r="IE53" s="8">
        <f t="shared" si="39"/>
        <v>267.04495699978708</v>
      </c>
      <c r="IF53" s="8">
        <v>1</v>
      </c>
      <c r="IG53" s="8">
        <f t="shared" si="40"/>
        <v>1.1494252873563264E-3</v>
      </c>
      <c r="II53" s="5">
        <f t="shared" si="268"/>
        <v>50</v>
      </c>
      <c r="IJ53" s="5">
        <v>0.28547</v>
      </c>
      <c r="IK53" s="5">
        <f t="shared" si="269"/>
        <v>33.613029508988248</v>
      </c>
      <c r="IN53" s="5">
        <f t="shared" si="270"/>
        <v>50</v>
      </c>
      <c r="IO53" s="8">
        <f t="shared" si="532"/>
        <v>265.81356625416862</v>
      </c>
      <c r="IP53" s="8">
        <f t="shared" si="41"/>
        <v>271.20690854062082</v>
      </c>
      <c r="IQ53" s="8">
        <v>0</v>
      </c>
      <c r="IR53" s="8">
        <f t="shared" si="42"/>
        <v>1.0344827586206897</v>
      </c>
      <c r="IT53" s="5">
        <f t="shared" si="271"/>
        <v>50</v>
      </c>
      <c r="IU53" s="5">
        <v>0.78049999999999997</v>
      </c>
      <c r="IV53" s="5">
        <f t="shared" si="272"/>
        <v>151.64030464669111</v>
      </c>
      <c r="IY53" s="5">
        <f t="shared" si="273"/>
        <v>50</v>
      </c>
      <c r="IZ53" s="8">
        <f t="shared" si="533"/>
        <v>239.80337680153551</v>
      </c>
      <c r="JA53" s="8">
        <f t="shared" si="43"/>
        <v>244.64693069015786</v>
      </c>
      <c r="JB53" s="8">
        <v>0</v>
      </c>
      <c r="JC53" s="8">
        <f t="shared" si="44"/>
        <v>1.0344827586206897</v>
      </c>
      <c r="JE53" s="5">
        <f t="shared" si="274"/>
        <v>50</v>
      </c>
      <c r="JF53" s="5">
        <v>0.67315000000000003</v>
      </c>
      <c r="JG53" s="5">
        <f t="shared" si="275"/>
        <v>111.82539289233986</v>
      </c>
      <c r="JJ53" s="5">
        <f t="shared" si="276"/>
        <v>50</v>
      </c>
      <c r="JK53" s="8">
        <f t="shared" si="534"/>
        <v>272.22566630956283</v>
      </c>
      <c r="JL53" s="8">
        <f t="shared" si="45"/>
        <v>277.75477366629787</v>
      </c>
      <c r="JM53" s="8">
        <v>0</v>
      </c>
      <c r="JN53" s="8">
        <f t="shared" si="46"/>
        <v>1.0344827586206897</v>
      </c>
      <c r="JP53" s="5">
        <f t="shared" si="277"/>
        <v>50</v>
      </c>
      <c r="JQ53" s="5">
        <v>0.82576000000000005</v>
      </c>
      <c r="JR53" s="5">
        <f t="shared" si="278"/>
        <v>174.7321619797487</v>
      </c>
      <c r="JU53" s="5">
        <f t="shared" si="279"/>
        <v>50</v>
      </c>
      <c r="JV53" s="8">
        <f t="shared" si="535"/>
        <v>261.74497354359613</v>
      </c>
      <c r="JW53" s="8">
        <f t="shared" si="47"/>
        <v>267.04495699978708</v>
      </c>
      <c r="JX53" s="8">
        <v>1</v>
      </c>
      <c r="JY53" s="8">
        <f t="shared" si="48"/>
        <v>1.1494252873563264E-3</v>
      </c>
      <c r="KA53" s="5">
        <f t="shared" si="280"/>
        <v>50</v>
      </c>
      <c r="KB53" s="5">
        <v>0.56850000000000001</v>
      </c>
      <c r="KC53" s="5">
        <f t="shared" si="281"/>
        <v>84.048776845865447</v>
      </c>
      <c r="KF53" s="5">
        <f t="shared" si="282"/>
        <v>50</v>
      </c>
      <c r="KG53" s="8">
        <f t="shared" si="536"/>
        <v>255.45964257498622</v>
      </c>
      <c r="KH53" s="8">
        <f t="shared" si="49"/>
        <v>260.64702031250687</v>
      </c>
      <c r="KI53" s="8">
        <v>0</v>
      </c>
      <c r="KJ53" s="8">
        <f t="shared" si="50"/>
        <v>1.0344827586206897</v>
      </c>
      <c r="KL53" s="5">
        <f t="shared" si="283"/>
        <v>50</v>
      </c>
      <c r="KM53" s="5">
        <v>0.32052000000000003</v>
      </c>
      <c r="KN53" s="5">
        <f t="shared" si="284"/>
        <v>38.642747923102675</v>
      </c>
      <c r="KQ53" s="5">
        <f t="shared" si="285"/>
        <v>50</v>
      </c>
      <c r="KR53" s="8">
        <f t="shared" si="537"/>
        <v>237.59194305081121</v>
      </c>
      <c r="KS53" s="8">
        <f t="shared" si="51"/>
        <v>242.4141363507853</v>
      </c>
      <c r="KT53" s="8">
        <v>0</v>
      </c>
      <c r="KU53" s="8">
        <f t="shared" si="52"/>
        <v>1.0344827586206897</v>
      </c>
      <c r="KW53" s="5">
        <f t="shared" si="286"/>
        <v>50</v>
      </c>
      <c r="KX53" s="5">
        <v>0.61531999999999998</v>
      </c>
      <c r="KY53" s="5">
        <f t="shared" si="287"/>
        <v>95.5343459137856</v>
      </c>
      <c r="LB53" s="5">
        <f t="shared" si="288"/>
        <v>50</v>
      </c>
      <c r="LC53" s="8">
        <f t="shared" si="538"/>
        <v>255.45964257498622</v>
      </c>
      <c r="LD53" s="8">
        <f t="shared" si="53"/>
        <v>260.64702031250687</v>
      </c>
      <c r="LE53" s="8">
        <v>0</v>
      </c>
      <c r="LF53" s="8">
        <f t="shared" si="54"/>
        <v>1.0344827586206897</v>
      </c>
      <c r="LH53" s="5">
        <f t="shared" si="289"/>
        <v>50</v>
      </c>
      <c r="LI53" s="5">
        <v>0.51229000000000002</v>
      </c>
      <c r="LJ53" s="5">
        <f t="shared" si="290"/>
        <v>71.803431206789497</v>
      </c>
      <c r="LM53" s="5">
        <f t="shared" si="291"/>
        <v>50</v>
      </c>
      <c r="LN53" s="8">
        <f t="shared" si="539"/>
        <v>269.16005054958862</v>
      </c>
      <c r="LO53" s="8">
        <f t="shared" si="55"/>
        <v>274.60426760101768</v>
      </c>
      <c r="LP53" s="8">
        <v>0</v>
      </c>
      <c r="LQ53" s="8">
        <f t="shared" si="56"/>
        <v>1.0344827586206897</v>
      </c>
      <c r="LS53" s="5">
        <f t="shared" si="292"/>
        <v>50</v>
      </c>
      <c r="LT53" s="5">
        <v>0.92671000000000003</v>
      </c>
      <c r="LU53" s="5">
        <f t="shared" si="293"/>
        <v>261.33311050443785</v>
      </c>
      <c r="LX53" s="5">
        <f t="shared" si="294"/>
        <v>50</v>
      </c>
      <c r="LY53" s="8">
        <f t="shared" si="540"/>
        <v>232.506991581834</v>
      </c>
      <c r="LZ53" s="8">
        <f t="shared" si="57"/>
        <v>237.21764204863877</v>
      </c>
      <c r="MA53" s="8">
        <v>0</v>
      </c>
      <c r="MB53" s="8">
        <f t="shared" si="58"/>
        <v>1.0344827586206897</v>
      </c>
      <c r="MD53" s="5">
        <f t="shared" si="295"/>
        <v>50</v>
      </c>
      <c r="ME53" s="5">
        <v>1.291E-2</v>
      </c>
      <c r="MF53" s="5">
        <f t="shared" si="296"/>
        <v>1.2994058295457915</v>
      </c>
      <c r="MI53" s="5">
        <f t="shared" si="297"/>
        <v>50</v>
      </c>
      <c r="MJ53" s="8">
        <f t="shared" si="541"/>
        <v>275.28244604906746</v>
      </c>
      <c r="MK53" s="8">
        <f t="shared" si="59"/>
        <v>280.87393666579237</v>
      </c>
      <c r="ML53" s="8">
        <v>0</v>
      </c>
      <c r="MM53" s="8">
        <f t="shared" si="60"/>
        <v>1.0344827586206897</v>
      </c>
      <c r="MO53" s="5">
        <f t="shared" si="298"/>
        <v>50</v>
      </c>
      <c r="MP53" s="5">
        <v>0.67315000000000003</v>
      </c>
      <c r="MQ53" s="5">
        <f t="shared" si="299"/>
        <v>111.82539289233986</v>
      </c>
      <c r="MT53" s="5">
        <f t="shared" si="300"/>
        <v>50</v>
      </c>
      <c r="MU53" s="8">
        <f t="shared" si="542"/>
        <v>272.22566630956283</v>
      </c>
      <c r="MV53" s="8">
        <f t="shared" si="61"/>
        <v>277.75477366629787</v>
      </c>
      <c r="MW53" s="8">
        <v>0</v>
      </c>
      <c r="MX53" s="8">
        <f t="shared" si="62"/>
        <v>1.0344827586206897</v>
      </c>
      <c r="MZ53" s="5">
        <f t="shared" si="301"/>
        <v>50</v>
      </c>
      <c r="NA53" s="5">
        <v>0.82576000000000005</v>
      </c>
      <c r="NB53" s="5">
        <f t="shared" si="302"/>
        <v>174.7321619797487</v>
      </c>
      <c r="NE53" s="5">
        <f t="shared" si="303"/>
        <v>50</v>
      </c>
      <c r="NF53" s="8">
        <f t="shared" si="543"/>
        <v>261.74497354359613</v>
      </c>
      <c r="NG53" s="8">
        <f t="shared" si="63"/>
        <v>267.04495699978708</v>
      </c>
      <c r="NH53" s="8">
        <v>1</v>
      </c>
      <c r="NI53" s="8">
        <f t="shared" si="64"/>
        <v>1.1494252873563264E-3</v>
      </c>
      <c r="NK53" s="5">
        <f t="shared" si="304"/>
        <v>50</v>
      </c>
      <c r="NL53" s="5">
        <v>0.19014</v>
      </c>
      <c r="NM53" s="5">
        <f t="shared" si="305"/>
        <v>21.089388576029418</v>
      </c>
      <c r="NP53" s="5">
        <f t="shared" si="306"/>
        <v>50</v>
      </c>
      <c r="NQ53" s="8">
        <f t="shared" si="544"/>
        <v>255.45964257498622</v>
      </c>
      <c r="NR53" s="8">
        <f t="shared" si="65"/>
        <v>260.64702031250687</v>
      </c>
      <c r="NS53" s="8">
        <v>0</v>
      </c>
      <c r="NT53" s="8">
        <f t="shared" si="66"/>
        <v>1.0344827586206897</v>
      </c>
      <c r="NV53" s="5">
        <f t="shared" si="307"/>
        <v>50</v>
      </c>
      <c r="NW53" s="5">
        <v>0.32052000000000003</v>
      </c>
      <c r="NX53" s="5">
        <f t="shared" si="308"/>
        <v>38.642747923102675</v>
      </c>
      <c r="OA53" s="5">
        <f t="shared" si="309"/>
        <v>50</v>
      </c>
      <c r="OB53" s="8">
        <f t="shared" si="545"/>
        <v>237.59194305081121</v>
      </c>
      <c r="OC53" s="8">
        <f t="shared" si="67"/>
        <v>242.4141363507853</v>
      </c>
      <c r="OD53" s="8">
        <v>0</v>
      </c>
      <c r="OE53" s="8">
        <f t="shared" si="68"/>
        <v>1.0344827586206897</v>
      </c>
      <c r="OG53" s="5">
        <f t="shared" si="310"/>
        <v>50</v>
      </c>
      <c r="OH53" s="5">
        <v>0.28871000000000002</v>
      </c>
      <c r="OI53" s="5">
        <f t="shared" si="311"/>
        <v>34.067505610713333</v>
      </c>
      <c r="OL53" s="5">
        <f t="shared" si="312"/>
        <v>50</v>
      </c>
      <c r="OM53" s="8">
        <f t="shared" si="546"/>
        <v>232.506991581834</v>
      </c>
      <c r="ON53" s="8">
        <f t="shared" si="69"/>
        <v>237.21764204863877</v>
      </c>
      <c r="OO53" s="8">
        <v>0</v>
      </c>
      <c r="OP53" s="8">
        <f t="shared" si="70"/>
        <v>1.0344827586206897</v>
      </c>
      <c r="OR53" s="5">
        <f t="shared" si="313"/>
        <v>50</v>
      </c>
      <c r="OS53" s="5">
        <v>0.19014</v>
      </c>
      <c r="OT53" s="5">
        <f t="shared" si="314"/>
        <v>21.089388576029418</v>
      </c>
      <c r="OW53" s="5">
        <f t="shared" si="315"/>
        <v>50</v>
      </c>
      <c r="OX53" s="8">
        <f t="shared" si="547"/>
        <v>255.45964257498622</v>
      </c>
      <c r="OY53" s="8">
        <f t="shared" si="71"/>
        <v>260.64702031250687</v>
      </c>
      <c r="OZ53" s="8">
        <v>0</v>
      </c>
      <c r="PA53" s="8">
        <f t="shared" si="72"/>
        <v>1.0344827586206897</v>
      </c>
      <c r="PC53" s="5">
        <f t="shared" si="316"/>
        <v>50</v>
      </c>
      <c r="PD53" s="5">
        <v>0.82576000000000005</v>
      </c>
      <c r="PE53" s="5">
        <f t="shared" si="317"/>
        <v>174.7321619797487</v>
      </c>
      <c r="PH53" s="5">
        <f t="shared" si="318"/>
        <v>50</v>
      </c>
      <c r="PI53" s="8">
        <f t="shared" si="548"/>
        <v>261.74497354359613</v>
      </c>
      <c r="PJ53" s="8">
        <f t="shared" si="73"/>
        <v>267.04495699978708</v>
      </c>
      <c r="PK53" s="8">
        <v>1</v>
      </c>
      <c r="PL53" s="8">
        <f t="shared" si="74"/>
        <v>1.1494252873563264E-3</v>
      </c>
      <c r="PN53" s="5">
        <f t="shared" si="319"/>
        <v>50</v>
      </c>
      <c r="PO53" s="5">
        <v>0.19014</v>
      </c>
      <c r="PP53" s="5">
        <f t="shared" si="320"/>
        <v>21.089388576029418</v>
      </c>
      <c r="PS53" s="5">
        <f t="shared" si="321"/>
        <v>50</v>
      </c>
      <c r="PT53" s="8">
        <f t="shared" si="549"/>
        <v>255.45964257498622</v>
      </c>
      <c r="PU53" s="8">
        <f t="shared" si="75"/>
        <v>260.64702031250687</v>
      </c>
      <c r="PV53" s="8">
        <v>0</v>
      </c>
      <c r="PW53" s="8">
        <f t="shared" si="76"/>
        <v>1.0344827586206897</v>
      </c>
      <c r="PY53" s="5">
        <f t="shared" si="322"/>
        <v>50</v>
      </c>
      <c r="PZ53" s="5">
        <v>0.1681</v>
      </c>
      <c r="QA53" s="5">
        <f t="shared" si="323"/>
        <v>18.404303769229504</v>
      </c>
      <c r="QD53" s="5">
        <f t="shared" si="324"/>
        <v>50</v>
      </c>
      <c r="QE53" s="8">
        <f t="shared" si="550"/>
        <v>261.74497354359613</v>
      </c>
      <c r="QF53" s="8">
        <f t="shared" si="77"/>
        <v>267.04495699978708</v>
      </c>
      <c r="QG53" s="8">
        <v>1</v>
      </c>
      <c r="QH53" s="8">
        <f t="shared" si="78"/>
        <v>1.1494252873563264E-3</v>
      </c>
      <c r="QJ53" s="5">
        <f t="shared" si="325"/>
        <v>50</v>
      </c>
      <c r="QK53" s="5">
        <v>2.3869999999999999E-2</v>
      </c>
      <c r="QL53" s="5">
        <f t="shared" si="326"/>
        <v>2.4159504717628701</v>
      </c>
      <c r="QO53" s="5">
        <f t="shared" si="327"/>
        <v>50</v>
      </c>
      <c r="QP53" s="8">
        <f t="shared" si="551"/>
        <v>229.02411785476858</v>
      </c>
      <c r="QQ53" s="8">
        <f t="shared" si="79"/>
        <v>233.67255311987975</v>
      </c>
      <c r="QR53" s="8">
        <v>0</v>
      </c>
      <c r="QS53" s="8">
        <f t="shared" si="80"/>
        <v>1.0344827586206897</v>
      </c>
      <c r="QU53" s="5">
        <f t="shared" si="328"/>
        <v>50</v>
      </c>
      <c r="QV53" s="5">
        <v>0.87914000000000003</v>
      </c>
      <c r="QW53" s="5">
        <f t="shared" si="329"/>
        <v>211.31224280487251</v>
      </c>
      <c r="QZ53" s="5">
        <f t="shared" si="330"/>
        <v>50</v>
      </c>
      <c r="RA53" s="8">
        <f t="shared" si="552"/>
        <v>232.506991581834</v>
      </c>
      <c r="RB53" s="8">
        <f t="shared" si="81"/>
        <v>237.21764204863877</v>
      </c>
      <c r="RC53" s="8">
        <v>0</v>
      </c>
      <c r="RD53" s="8">
        <f t="shared" si="82"/>
        <v>1.0344827586206897</v>
      </c>
      <c r="RF53" s="5">
        <f t="shared" si="331"/>
        <v>50</v>
      </c>
      <c r="RG53" s="5">
        <v>2.775E-2</v>
      </c>
      <c r="RH53" s="5">
        <f t="shared" si="332"/>
        <v>2.8142305946280439</v>
      </c>
      <c r="RK53" s="5">
        <f t="shared" si="333"/>
        <v>50</v>
      </c>
      <c r="RL53" s="8">
        <f t="shared" si="553"/>
        <v>275.28244604906746</v>
      </c>
      <c r="RM53" s="8">
        <f t="shared" si="83"/>
        <v>280.87393666579237</v>
      </c>
      <c r="RN53" s="8">
        <v>0</v>
      </c>
      <c r="RO53" s="8">
        <f t="shared" si="84"/>
        <v>1.0344827586206897</v>
      </c>
      <c r="RQ53" s="5">
        <f t="shared" si="334"/>
        <v>50</v>
      </c>
      <c r="RR53" s="5">
        <v>0.81164999999999998</v>
      </c>
      <c r="RS53" s="5">
        <f t="shared" si="335"/>
        <v>166.9453344844087</v>
      </c>
      <c r="RV53" s="5">
        <f t="shared" si="336"/>
        <v>50</v>
      </c>
      <c r="RW53" s="8">
        <f t="shared" si="554"/>
        <v>275.28244604906746</v>
      </c>
      <c r="RX53" s="8">
        <f t="shared" si="85"/>
        <v>280.87393666579237</v>
      </c>
      <c r="RY53" s="8">
        <v>0</v>
      </c>
      <c r="RZ53" s="8">
        <f t="shared" si="86"/>
        <v>1.0344827586206897</v>
      </c>
      <c r="SB53" s="5">
        <f t="shared" si="337"/>
        <v>50</v>
      </c>
      <c r="SC53" s="5">
        <v>0.67315000000000003</v>
      </c>
      <c r="SD53" s="5">
        <f t="shared" si="338"/>
        <v>111.82539289233986</v>
      </c>
      <c r="SG53" s="5">
        <f t="shared" si="339"/>
        <v>50</v>
      </c>
      <c r="SH53" s="8">
        <f t="shared" si="555"/>
        <v>272.22566630956283</v>
      </c>
      <c r="SI53" s="8">
        <f t="shared" si="87"/>
        <v>277.75477366629787</v>
      </c>
      <c r="SJ53" s="8">
        <v>0</v>
      </c>
      <c r="SK53" s="8">
        <f t="shared" si="88"/>
        <v>1.0344827586206897</v>
      </c>
      <c r="SM53" s="5">
        <f t="shared" si="340"/>
        <v>50</v>
      </c>
      <c r="SN53" s="5">
        <v>0.91801999999999995</v>
      </c>
      <c r="SO53" s="5">
        <f t="shared" si="341"/>
        <v>250.12799639059452</v>
      </c>
      <c r="SR53" s="5">
        <f t="shared" si="342"/>
        <v>50</v>
      </c>
      <c r="SS53" s="8">
        <f t="shared" si="556"/>
        <v>239.80337680153551</v>
      </c>
      <c r="ST53" s="8">
        <f t="shared" si="89"/>
        <v>244.64693069015786</v>
      </c>
      <c r="SU53" s="8">
        <v>0</v>
      </c>
      <c r="SV53" s="8">
        <f t="shared" si="90"/>
        <v>1.0344827586206897</v>
      </c>
      <c r="SX53" s="5">
        <f t="shared" si="343"/>
        <v>50</v>
      </c>
      <c r="SY53" s="5">
        <v>0.53327000000000002</v>
      </c>
      <c r="SZ53" s="5">
        <f t="shared" si="344"/>
        <v>76.200434696953309</v>
      </c>
      <c r="TC53" s="5">
        <f t="shared" si="345"/>
        <v>50</v>
      </c>
      <c r="TD53" s="8">
        <f t="shared" si="557"/>
        <v>229.02411785476858</v>
      </c>
      <c r="TE53" s="8">
        <f t="shared" si="91"/>
        <v>233.67255311987975</v>
      </c>
      <c r="TF53" s="8">
        <v>0</v>
      </c>
      <c r="TG53" s="8">
        <f t="shared" si="92"/>
        <v>1.0344827586206897</v>
      </c>
      <c r="TI53" s="5">
        <f t="shared" si="346"/>
        <v>50</v>
      </c>
      <c r="TJ53" s="5">
        <v>0.84660000000000002</v>
      </c>
      <c r="TK53" s="5">
        <f t="shared" si="347"/>
        <v>187.47063900489815</v>
      </c>
      <c r="TN53" s="5">
        <f t="shared" si="348"/>
        <v>50</v>
      </c>
      <c r="TO53" s="8">
        <f t="shared" si="558"/>
        <v>272.22566630956283</v>
      </c>
      <c r="TP53" s="8">
        <f t="shared" si="93"/>
        <v>277.75477366629787</v>
      </c>
      <c r="TQ53" s="8">
        <v>0</v>
      </c>
      <c r="TR53" s="8">
        <f t="shared" si="94"/>
        <v>1.0344827586206897</v>
      </c>
      <c r="TT53" s="5">
        <f t="shared" si="349"/>
        <v>50</v>
      </c>
      <c r="TU53" s="5">
        <v>0.19014</v>
      </c>
      <c r="TV53" s="5">
        <f t="shared" si="350"/>
        <v>21.089388576029418</v>
      </c>
      <c r="TY53" s="5">
        <f t="shared" si="351"/>
        <v>50</v>
      </c>
      <c r="TZ53" s="8">
        <f t="shared" si="559"/>
        <v>255.45964257498622</v>
      </c>
      <c r="UA53" s="8">
        <f t="shared" si="95"/>
        <v>260.64702031250687</v>
      </c>
      <c r="UB53" s="8">
        <v>0</v>
      </c>
      <c r="UC53" s="8">
        <f t="shared" si="96"/>
        <v>1.0344827586206897</v>
      </c>
      <c r="UE53" s="5">
        <f t="shared" si="352"/>
        <v>50</v>
      </c>
      <c r="UF53" s="5">
        <v>0.19014</v>
      </c>
      <c r="UG53" s="5">
        <f t="shared" si="353"/>
        <v>21.089388576029418</v>
      </c>
      <c r="UJ53" s="5">
        <f t="shared" si="354"/>
        <v>50</v>
      </c>
      <c r="UK53" s="8">
        <f t="shared" si="560"/>
        <v>255.45964257498622</v>
      </c>
      <c r="UL53" s="8">
        <f t="shared" si="97"/>
        <v>260.64702031250687</v>
      </c>
      <c r="UM53" s="8">
        <v>0</v>
      </c>
      <c r="UN53" s="8">
        <f t="shared" si="98"/>
        <v>1.0344827586206897</v>
      </c>
      <c r="UP53" s="5">
        <f t="shared" si="355"/>
        <v>50</v>
      </c>
      <c r="UQ53" s="5">
        <v>0.87914000000000003</v>
      </c>
      <c r="UR53" s="5">
        <f t="shared" si="356"/>
        <v>211.31224280487251</v>
      </c>
      <c r="UU53" s="5">
        <f t="shared" si="357"/>
        <v>50</v>
      </c>
      <c r="UV53" s="8">
        <f t="shared" si="561"/>
        <v>232.506991581834</v>
      </c>
      <c r="UW53" s="8">
        <f t="shared" si="99"/>
        <v>237.21764204863877</v>
      </c>
      <c r="UX53" s="8">
        <v>0</v>
      </c>
      <c r="UY53" s="8">
        <f t="shared" si="100"/>
        <v>1.0344827586206897</v>
      </c>
      <c r="VA53" s="5">
        <f t="shared" si="358"/>
        <v>50</v>
      </c>
      <c r="VB53" s="5">
        <v>0.87914000000000003</v>
      </c>
      <c r="VC53" s="5">
        <f t="shared" si="359"/>
        <v>211.31224280487251</v>
      </c>
      <c r="VF53" s="5">
        <f t="shared" si="360"/>
        <v>50</v>
      </c>
      <c r="VG53" s="8">
        <f t="shared" si="562"/>
        <v>232.506991581834</v>
      </c>
      <c r="VH53" s="8">
        <f t="shared" si="101"/>
        <v>237.21764204863877</v>
      </c>
      <c r="VI53" s="8">
        <v>0</v>
      </c>
      <c r="VJ53" s="8">
        <f t="shared" si="102"/>
        <v>1.0344827586206897</v>
      </c>
      <c r="VL53" s="5">
        <f t="shared" si="361"/>
        <v>50</v>
      </c>
      <c r="VM53" s="5">
        <v>0.15304000000000001</v>
      </c>
      <c r="VN53" s="5">
        <f t="shared" si="362"/>
        <v>16.610181094701282</v>
      </c>
      <c r="VQ53" s="5">
        <f t="shared" si="363"/>
        <v>50</v>
      </c>
      <c r="VR53" s="8">
        <f t="shared" si="563"/>
        <v>275.28244604906746</v>
      </c>
      <c r="VS53" s="8">
        <f t="shared" si="103"/>
        <v>280.87393666579237</v>
      </c>
      <c r="VT53" s="8">
        <v>0</v>
      </c>
      <c r="VU53" s="8">
        <f t="shared" si="104"/>
        <v>1.0344827586206897</v>
      </c>
      <c r="VW53" s="5">
        <f t="shared" si="364"/>
        <v>50</v>
      </c>
      <c r="VX53" s="5">
        <v>0.73902000000000001</v>
      </c>
      <c r="VY53" s="5">
        <f t="shared" si="365"/>
        <v>134.33115029480362</v>
      </c>
      <c r="WB53" s="5">
        <f t="shared" si="366"/>
        <v>50</v>
      </c>
      <c r="WC53" s="8">
        <f t="shared" si="564"/>
        <v>311.34254775303782</v>
      </c>
      <c r="WD53" s="8">
        <f t="shared" si="105"/>
        <v>317.6479456078643</v>
      </c>
      <c r="WE53" s="8">
        <v>1</v>
      </c>
      <c r="WF53" s="8">
        <f t="shared" si="106"/>
        <v>1.1494252873563264E-3</v>
      </c>
      <c r="WH53" s="5">
        <f t="shared" si="367"/>
        <v>50</v>
      </c>
      <c r="WI53" s="5">
        <v>0.91801999999999995</v>
      </c>
      <c r="WJ53" s="5">
        <f t="shared" si="368"/>
        <v>250.12799639059452</v>
      </c>
      <c r="WM53" s="5">
        <f t="shared" si="369"/>
        <v>50</v>
      </c>
      <c r="WN53" s="8">
        <f t="shared" si="565"/>
        <v>239.80337680153551</v>
      </c>
      <c r="WO53" s="8">
        <f t="shared" si="107"/>
        <v>244.64693069015786</v>
      </c>
      <c r="WP53" s="8">
        <v>0</v>
      </c>
      <c r="WQ53" s="8">
        <f t="shared" si="108"/>
        <v>1.0344827586206897</v>
      </c>
      <c r="WS53" s="5">
        <f t="shared" si="370"/>
        <v>50</v>
      </c>
      <c r="WT53" s="5">
        <v>0.61531999999999998</v>
      </c>
      <c r="WU53" s="5">
        <f t="shared" si="371"/>
        <v>95.5343459137856</v>
      </c>
      <c r="WX53" s="5">
        <f t="shared" si="372"/>
        <v>50</v>
      </c>
      <c r="WY53" s="8">
        <f t="shared" si="566"/>
        <v>255.45964257498622</v>
      </c>
      <c r="WZ53" s="8">
        <f t="shared" si="109"/>
        <v>260.64702031250687</v>
      </c>
      <c r="XA53" s="8">
        <v>0</v>
      </c>
      <c r="XB53" s="8">
        <f t="shared" si="110"/>
        <v>1.0344827586206897</v>
      </c>
      <c r="XD53" s="5">
        <f t="shared" si="373"/>
        <v>50</v>
      </c>
      <c r="XE53" s="5">
        <v>0.41010999999999997</v>
      </c>
      <c r="XF53" s="5">
        <f t="shared" si="374"/>
        <v>52.781920014256166</v>
      </c>
      <c r="XI53" s="5">
        <f t="shared" si="375"/>
        <v>50</v>
      </c>
      <c r="XJ53" s="8">
        <f t="shared" si="567"/>
        <v>269.16005054958862</v>
      </c>
      <c r="XK53" s="8">
        <f t="shared" si="111"/>
        <v>274.60426760101768</v>
      </c>
      <c r="XL53" s="8">
        <v>0</v>
      </c>
      <c r="XM53" s="8">
        <f t="shared" si="112"/>
        <v>1.0344827586206897</v>
      </c>
      <c r="XO53" s="5">
        <f t="shared" si="376"/>
        <v>50</v>
      </c>
      <c r="XP53" s="5">
        <v>0.85833000000000004</v>
      </c>
      <c r="XQ53" s="5">
        <f t="shared" si="377"/>
        <v>195.42548695908778</v>
      </c>
      <c r="XT53" s="5">
        <f t="shared" si="378"/>
        <v>50</v>
      </c>
      <c r="XU53" s="8">
        <f t="shared" si="568"/>
        <v>274.60561970847334</v>
      </c>
      <c r="XV53" s="8">
        <f t="shared" si="113"/>
        <v>280.18329754273719</v>
      </c>
      <c r="XW53" s="8">
        <v>0</v>
      </c>
      <c r="XX53" s="8">
        <f t="shared" si="114"/>
        <v>1.0344827586206897</v>
      </c>
      <c r="XZ53" s="5">
        <f t="shared" si="379"/>
        <v>50</v>
      </c>
      <c r="YA53" s="5">
        <v>2.0250000000000001E-2</v>
      </c>
      <c r="YB53" s="5">
        <f t="shared" si="380"/>
        <v>2.0457841902396199</v>
      </c>
      <c r="YE53" s="5">
        <f t="shared" si="381"/>
        <v>50</v>
      </c>
      <c r="YF53" s="8">
        <f t="shared" si="569"/>
        <v>261.74497354359613</v>
      </c>
      <c r="YG53" s="8">
        <f t="shared" si="115"/>
        <v>267.04495699978708</v>
      </c>
      <c r="YH53" s="8">
        <v>1</v>
      </c>
      <c r="YI53" s="8">
        <f t="shared" si="116"/>
        <v>1.1494252873563264E-3</v>
      </c>
      <c r="YK53" s="5">
        <f t="shared" si="382"/>
        <v>50</v>
      </c>
      <c r="YL53" s="5">
        <v>0.82576000000000005</v>
      </c>
      <c r="YM53" s="5">
        <f t="shared" si="383"/>
        <v>174.7321619797487</v>
      </c>
      <c r="YP53" s="5">
        <f t="shared" si="384"/>
        <v>50</v>
      </c>
      <c r="YQ53" s="8">
        <f t="shared" si="570"/>
        <v>261.74497354359613</v>
      </c>
      <c r="YR53" s="8">
        <f t="shared" si="117"/>
        <v>267.04495699978708</v>
      </c>
      <c r="YS53" s="8">
        <v>1</v>
      </c>
      <c r="YT53" s="8">
        <f t="shared" si="118"/>
        <v>1.1494252873563264E-3</v>
      </c>
      <c r="YV53" s="5">
        <f t="shared" si="385"/>
        <v>50</v>
      </c>
      <c r="YW53" s="5">
        <v>2.0250000000000001E-2</v>
      </c>
      <c r="YX53" s="5">
        <f t="shared" si="386"/>
        <v>2.0457841902396199</v>
      </c>
      <c r="ZA53" s="5">
        <f t="shared" si="387"/>
        <v>50</v>
      </c>
      <c r="ZB53" s="8">
        <f t="shared" si="571"/>
        <v>261.74497354359613</v>
      </c>
      <c r="ZC53" s="8">
        <f t="shared" si="119"/>
        <v>267.04495699978708</v>
      </c>
      <c r="ZD53" s="8">
        <v>1</v>
      </c>
      <c r="ZE53" s="8">
        <f t="shared" si="120"/>
        <v>1.1494252873563264E-3</v>
      </c>
      <c r="ZG53" s="5">
        <f t="shared" si="388"/>
        <v>50</v>
      </c>
      <c r="ZH53" s="5">
        <v>0.31922</v>
      </c>
      <c r="ZI53" s="5">
        <f t="shared" si="389"/>
        <v>38.451607935778149</v>
      </c>
      <c r="ZL53" s="5">
        <f t="shared" si="390"/>
        <v>50</v>
      </c>
      <c r="ZM53" s="8">
        <f t="shared" si="572"/>
        <v>255.45964257498622</v>
      </c>
      <c r="ZN53" s="8">
        <f t="shared" si="121"/>
        <v>260.64702031250687</v>
      </c>
      <c r="ZO53" s="8">
        <v>0</v>
      </c>
      <c r="ZP53" s="8">
        <f t="shared" si="122"/>
        <v>1.0344827586206897</v>
      </c>
      <c r="ZR53" s="5">
        <f t="shared" si="391"/>
        <v>50</v>
      </c>
      <c r="ZS53" s="5">
        <v>0.61531999999999998</v>
      </c>
      <c r="ZT53" s="5">
        <f t="shared" si="392"/>
        <v>95.5343459137856</v>
      </c>
      <c r="ZW53" s="5">
        <f t="shared" si="393"/>
        <v>50</v>
      </c>
      <c r="ZX53" s="8">
        <f t="shared" si="573"/>
        <v>255.45964257498622</v>
      </c>
      <c r="ZY53" s="8">
        <f t="shared" si="123"/>
        <v>260.64702031250687</v>
      </c>
      <c r="ZZ53" s="8">
        <v>0</v>
      </c>
      <c r="AAA53" s="8">
        <f t="shared" si="124"/>
        <v>1.0344827586206897</v>
      </c>
      <c r="AAC53" s="5">
        <f t="shared" si="394"/>
        <v>50</v>
      </c>
      <c r="AAD53" s="5">
        <v>0.61531999999999998</v>
      </c>
      <c r="AAE53" s="5">
        <f t="shared" si="395"/>
        <v>95.5343459137856</v>
      </c>
      <c r="AAH53" s="5">
        <f t="shared" si="396"/>
        <v>50</v>
      </c>
      <c r="AAI53" s="8">
        <f t="shared" si="574"/>
        <v>255.45964257498622</v>
      </c>
      <c r="AAJ53" s="8">
        <f t="shared" si="125"/>
        <v>260.64702031250687</v>
      </c>
      <c r="AAK53" s="8">
        <v>0</v>
      </c>
      <c r="AAL53" s="8">
        <f t="shared" si="126"/>
        <v>1.0344827586206897</v>
      </c>
      <c r="AAN53" s="5">
        <f t="shared" si="397"/>
        <v>50</v>
      </c>
      <c r="AAO53" s="5">
        <v>0.71496000000000004</v>
      </c>
      <c r="AAP53" s="5">
        <f t="shared" si="398"/>
        <v>125.51257576845565</v>
      </c>
      <c r="AAS53" s="5">
        <f t="shared" si="399"/>
        <v>50</v>
      </c>
      <c r="AAT53" s="8">
        <f t="shared" si="575"/>
        <v>274.60561970847334</v>
      </c>
      <c r="AAU53" s="8">
        <f t="shared" si="127"/>
        <v>280.18329754273719</v>
      </c>
      <c r="AAV53" s="8">
        <v>0</v>
      </c>
      <c r="AAW53" s="8">
        <f t="shared" si="128"/>
        <v>1.0344827586206897</v>
      </c>
      <c r="AAY53" s="5">
        <f t="shared" si="400"/>
        <v>50</v>
      </c>
      <c r="AAZ53" s="5">
        <v>0.78049999999999997</v>
      </c>
      <c r="ABA53" s="5">
        <f t="shared" si="401"/>
        <v>151.64030464669111</v>
      </c>
      <c r="ABD53" s="5">
        <f t="shared" si="402"/>
        <v>50</v>
      </c>
      <c r="ABE53" s="8">
        <f t="shared" si="576"/>
        <v>239.80337680153551</v>
      </c>
      <c r="ABF53" s="8">
        <f t="shared" si="129"/>
        <v>244.64693069015786</v>
      </c>
      <c r="ABG53" s="8">
        <v>0</v>
      </c>
      <c r="ABH53" s="8">
        <f t="shared" si="130"/>
        <v>1.0344827586206897</v>
      </c>
      <c r="ABJ53" s="5">
        <f t="shared" si="403"/>
        <v>50</v>
      </c>
      <c r="ABK53" s="5">
        <v>0.81164999999999998</v>
      </c>
      <c r="ABL53" s="5">
        <f t="shared" si="404"/>
        <v>166.9453344844087</v>
      </c>
      <c r="ABO53" s="5">
        <f t="shared" si="405"/>
        <v>50</v>
      </c>
      <c r="ABP53" s="8">
        <f t="shared" si="577"/>
        <v>275.28244604906746</v>
      </c>
      <c r="ABQ53" s="8">
        <f t="shared" si="131"/>
        <v>280.87393666579237</v>
      </c>
      <c r="ABR53" s="8">
        <v>0</v>
      </c>
      <c r="ABS53" s="8">
        <f t="shared" si="132"/>
        <v>1.0344827586206897</v>
      </c>
      <c r="ABU53" s="5">
        <f t="shared" si="406"/>
        <v>50</v>
      </c>
      <c r="ABV53" s="5">
        <v>0.52644999999999997</v>
      </c>
      <c r="ABW53" s="5">
        <f t="shared" si="407"/>
        <v>74.749777531002664</v>
      </c>
      <c r="ABZ53" s="5">
        <f t="shared" si="408"/>
        <v>50</v>
      </c>
      <c r="ACA53" s="8">
        <f t="shared" si="578"/>
        <v>274.60561970847334</v>
      </c>
      <c r="ACB53" s="8">
        <f t="shared" si="133"/>
        <v>280.18329754273719</v>
      </c>
      <c r="ACC53" s="8">
        <v>0</v>
      </c>
      <c r="ACD53" s="8">
        <f t="shared" si="134"/>
        <v>1.0344827586206897</v>
      </c>
      <c r="ACF53" s="5">
        <f t="shared" si="409"/>
        <v>50</v>
      </c>
      <c r="ACG53" s="5">
        <v>0.87875000000000003</v>
      </c>
      <c r="ACH53" s="5">
        <f t="shared" si="410"/>
        <v>210.99007491645446</v>
      </c>
      <c r="ACK53" s="5">
        <f t="shared" si="411"/>
        <v>50</v>
      </c>
      <c r="ACL53" s="8">
        <f t="shared" si="579"/>
        <v>272.22566630956283</v>
      </c>
      <c r="ACM53" s="8">
        <f t="shared" si="135"/>
        <v>277.75477366629787</v>
      </c>
      <c r="ACN53" s="8">
        <v>0</v>
      </c>
      <c r="ACO53" s="8">
        <f t="shared" si="136"/>
        <v>1.0344827586206897</v>
      </c>
      <c r="ACQ53" s="5">
        <f t="shared" si="412"/>
        <v>50</v>
      </c>
      <c r="ACR53" s="5">
        <v>0.71496000000000004</v>
      </c>
      <c r="ACS53" s="5">
        <f t="shared" si="413"/>
        <v>125.51257576845565</v>
      </c>
      <c r="ACV53" s="5">
        <f t="shared" si="414"/>
        <v>50</v>
      </c>
      <c r="ACW53" s="8">
        <f t="shared" si="580"/>
        <v>274.60561970847334</v>
      </c>
      <c r="ACX53" s="8">
        <f t="shared" si="137"/>
        <v>280.18329754273719</v>
      </c>
      <c r="ACY53" s="8">
        <v>0</v>
      </c>
      <c r="ACZ53" s="8">
        <f t="shared" si="138"/>
        <v>1.0344827586206897</v>
      </c>
      <c r="ADB53" s="5">
        <f t="shared" si="415"/>
        <v>50</v>
      </c>
      <c r="ADC53" s="5">
        <v>0.24529000000000001</v>
      </c>
      <c r="ADD53" s="5">
        <f t="shared" si="416"/>
        <v>28.142170948096705</v>
      </c>
      <c r="ADG53" s="5">
        <f t="shared" si="417"/>
        <v>50</v>
      </c>
      <c r="ADH53" s="8">
        <f t="shared" si="581"/>
        <v>232.506991581834</v>
      </c>
      <c r="ADI53" s="8">
        <f t="shared" si="139"/>
        <v>237.21764204863877</v>
      </c>
      <c r="ADJ53" s="8">
        <v>0</v>
      </c>
      <c r="ADK53" s="8">
        <f t="shared" si="140"/>
        <v>1.0344827586206897</v>
      </c>
      <c r="ADM53" s="5">
        <f t="shared" si="418"/>
        <v>50</v>
      </c>
      <c r="ADN53" s="5">
        <v>0.34211999999999998</v>
      </c>
      <c r="ADO53" s="5">
        <f t="shared" si="419"/>
        <v>41.87327351090687</v>
      </c>
      <c r="ADR53" s="5">
        <f t="shared" si="420"/>
        <v>50</v>
      </c>
      <c r="ADS53" s="8">
        <f t="shared" si="582"/>
        <v>275.28244604906746</v>
      </c>
      <c r="ADT53" s="8">
        <f t="shared" si="141"/>
        <v>280.87393666579237</v>
      </c>
      <c r="ADU53" s="8">
        <v>0</v>
      </c>
      <c r="ADV53" s="8">
        <f t="shared" si="142"/>
        <v>1.0344827586206897</v>
      </c>
      <c r="ADX53" s="5">
        <f t="shared" si="421"/>
        <v>50</v>
      </c>
      <c r="ADY53" s="5">
        <v>0.87875000000000003</v>
      </c>
      <c r="ADZ53" s="5">
        <f t="shared" si="422"/>
        <v>210.99007491645446</v>
      </c>
      <c r="AEC53" s="5">
        <f t="shared" si="423"/>
        <v>50</v>
      </c>
      <c r="AED53" s="8">
        <f t="shared" si="583"/>
        <v>275.22006278907759</v>
      </c>
      <c r="AEE53" s="8">
        <f t="shared" si="143"/>
        <v>280.8115534058025</v>
      </c>
      <c r="AEF53" s="8">
        <v>0</v>
      </c>
      <c r="AEG53" s="8">
        <f t="shared" si="144"/>
        <v>1.0344827586206897</v>
      </c>
      <c r="AEI53" s="5">
        <f t="shared" si="424"/>
        <v>50</v>
      </c>
      <c r="AEJ53" s="5">
        <v>5.697E-2</v>
      </c>
      <c r="AEK53" s="5">
        <f t="shared" si="425"/>
        <v>5.8657183493101899</v>
      </c>
      <c r="AEN53" s="5">
        <f t="shared" si="426"/>
        <v>50</v>
      </c>
      <c r="AEO53" s="8">
        <f t="shared" si="584"/>
        <v>229.02411785476858</v>
      </c>
      <c r="AEP53" s="8">
        <f t="shared" si="145"/>
        <v>233.67255311987975</v>
      </c>
      <c r="AEQ53" s="8">
        <v>0</v>
      </c>
      <c r="AER53" s="8">
        <f t="shared" si="146"/>
        <v>1.0344827586206897</v>
      </c>
      <c r="AET53" s="5">
        <f t="shared" si="427"/>
        <v>50</v>
      </c>
      <c r="AEU53" s="5">
        <v>0.89070000000000005</v>
      </c>
      <c r="AEV53" s="5">
        <f t="shared" si="428"/>
        <v>221.36588837996447</v>
      </c>
      <c r="AEY53" s="5">
        <f t="shared" si="429"/>
        <v>50</v>
      </c>
      <c r="AEZ53" s="8">
        <f t="shared" si="585"/>
        <v>232.68890330369575</v>
      </c>
      <c r="AFA53" s="8">
        <f t="shared" si="147"/>
        <v>237.37934135696031</v>
      </c>
      <c r="AFB53" s="8">
        <v>0</v>
      </c>
      <c r="AFC53" s="8">
        <f t="shared" si="148"/>
        <v>1.0344827586206897</v>
      </c>
      <c r="AFE53" s="5">
        <f t="shared" si="430"/>
        <v>50</v>
      </c>
      <c r="AFF53" s="5">
        <v>0.24204000000000001</v>
      </c>
      <c r="AFG53" s="5">
        <f t="shared" si="431"/>
        <v>27.712466518072336</v>
      </c>
      <c r="AFJ53" s="5">
        <f t="shared" si="432"/>
        <v>50</v>
      </c>
      <c r="AFK53" s="8">
        <f t="shared" si="586"/>
        <v>274.60561970847334</v>
      </c>
      <c r="AFL53" s="8">
        <f t="shared" si="149"/>
        <v>280.18329754273719</v>
      </c>
      <c r="AFM53" s="8">
        <v>0</v>
      </c>
      <c r="AFN53" s="8">
        <f t="shared" si="150"/>
        <v>1.0344827586206897</v>
      </c>
      <c r="AFP53" s="5">
        <f t="shared" si="433"/>
        <v>50</v>
      </c>
      <c r="AFQ53" s="5">
        <v>0.31922</v>
      </c>
      <c r="AFR53" s="5">
        <f t="shared" si="434"/>
        <v>38.451607935778149</v>
      </c>
      <c r="AFU53" s="5">
        <f t="shared" si="435"/>
        <v>50</v>
      </c>
      <c r="AFV53" s="8">
        <f t="shared" si="587"/>
        <v>255.45964257498622</v>
      </c>
      <c r="AFW53" s="8">
        <f t="shared" si="151"/>
        <v>260.64702031250687</v>
      </c>
      <c r="AFX53" s="8">
        <v>0</v>
      </c>
      <c r="AFY53" s="8">
        <f t="shared" si="152"/>
        <v>1.0344827586206897</v>
      </c>
      <c r="AGA53" s="5">
        <f t="shared" si="436"/>
        <v>50</v>
      </c>
      <c r="AGB53" s="5">
        <v>0.61531999999999998</v>
      </c>
      <c r="AGC53" s="5">
        <f t="shared" si="437"/>
        <v>95.5343459137856</v>
      </c>
      <c r="AGF53" s="5">
        <f t="shared" si="438"/>
        <v>50</v>
      </c>
      <c r="AGG53" s="8">
        <f t="shared" si="588"/>
        <v>255.45964257498622</v>
      </c>
      <c r="AGH53" s="8">
        <f t="shared" si="153"/>
        <v>260.64702031250687</v>
      </c>
      <c r="AGI53" s="8">
        <v>0</v>
      </c>
      <c r="AGJ53" s="8">
        <f t="shared" si="154"/>
        <v>1.0344827586206897</v>
      </c>
      <c r="AGL53" s="5">
        <f t="shared" si="439"/>
        <v>50</v>
      </c>
      <c r="AGM53" s="5">
        <v>2.775E-2</v>
      </c>
      <c r="AGN53" s="5">
        <f t="shared" si="440"/>
        <v>2.8142305946280439</v>
      </c>
      <c r="AGQ53" s="5">
        <f t="shared" si="441"/>
        <v>50</v>
      </c>
      <c r="AGR53" s="8">
        <f t="shared" si="589"/>
        <v>275.28244604906746</v>
      </c>
      <c r="AGS53" s="8">
        <f t="shared" si="155"/>
        <v>280.87393666579237</v>
      </c>
      <c r="AGT53" s="8">
        <v>0</v>
      </c>
      <c r="AGU53" s="8">
        <f t="shared" si="156"/>
        <v>1.0344827586206897</v>
      </c>
      <c r="AGW53" s="5">
        <f t="shared" si="442"/>
        <v>50</v>
      </c>
      <c r="AGX53" s="5">
        <v>0.24410000000000001</v>
      </c>
      <c r="AGY53" s="5">
        <f t="shared" si="443"/>
        <v>27.9846186684006</v>
      </c>
      <c r="AHB53" s="5">
        <f t="shared" si="444"/>
        <v>50</v>
      </c>
      <c r="AHC53" s="8">
        <f t="shared" si="590"/>
        <v>269.16005054958862</v>
      </c>
      <c r="AHD53" s="8">
        <f t="shared" si="157"/>
        <v>274.60426760101768</v>
      </c>
      <c r="AHE53" s="8">
        <v>0</v>
      </c>
      <c r="AHF53" s="8">
        <f t="shared" si="158"/>
        <v>1.0344827586206897</v>
      </c>
      <c r="AHH53" s="5">
        <f t="shared" si="445"/>
        <v>50</v>
      </c>
      <c r="AHI53" s="5">
        <v>0.84660000000000002</v>
      </c>
      <c r="AHJ53" s="5">
        <f t="shared" si="446"/>
        <v>187.47063900489815</v>
      </c>
      <c r="AHM53" s="5">
        <f t="shared" si="447"/>
        <v>50</v>
      </c>
      <c r="AHN53" s="8">
        <f t="shared" si="591"/>
        <v>272.22566630956283</v>
      </c>
      <c r="AHO53" s="8">
        <f t="shared" si="159"/>
        <v>277.75477366629787</v>
      </c>
      <c r="AHP53" s="8">
        <v>0</v>
      </c>
      <c r="AHQ53" s="8">
        <f t="shared" si="160"/>
        <v>1.0344827586206897</v>
      </c>
      <c r="AHS53" s="5">
        <f t="shared" si="448"/>
        <v>50</v>
      </c>
      <c r="AHT53" s="5">
        <v>0.87914000000000003</v>
      </c>
      <c r="AHU53" s="5">
        <f t="shared" si="449"/>
        <v>211.31224280487251</v>
      </c>
      <c r="AHX53" s="5">
        <f t="shared" si="450"/>
        <v>50</v>
      </c>
      <c r="AHY53" s="8">
        <f t="shared" si="592"/>
        <v>232.506991581834</v>
      </c>
      <c r="AHZ53" s="8">
        <f t="shared" si="161"/>
        <v>237.21764204863877</v>
      </c>
      <c r="AIA53" s="8">
        <v>0</v>
      </c>
      <c r="AIB53" s="8">
        <f t="shared" si="162"/>
        <v>1.0344827586206897</v>
      </c>
      <c r="AID53" s="5">
        <f t="shared" si="451"/>
        <v>50</v>
      </c>
      <c r="AIE53" s="5">
        <v>0.19014</v>
      </c>
      <c r="AIF53" s="5">
        <f t="shared" si="452"/>
        <v>21.089388576029418</v>
      </c>
      <c r="AII53" s="5">
        <f t="shared" si="453"/>
        <v>50</v>
      </c>
      <c r="AIJ53" s="8">
        <f t="shared" si="593"/>
        <v>255.45964257498622</v>
      </c>
      <c r="AIK53" s="8">
        <f t="shared" si="163"/>
        <v>260.64702031250687</v>
      </c>
      <c r="AIL53" s="8">
        <v>0</v>
      </c>
      <c r="AIM53" s="8">
        <f t="shared" si="164"/>
        <v>1.0344827586206897</v>
      </c>
      <c r="AIO53" s="5">
        <f t="shared" si="454"/>
        <v>50</v>
      </c>
      <c r="AIP53" s="5">
        <v>0.82576000000000005</v>
      </c>
      <c r="AIQ53" s="5">
        <f t="shared" si="455"/>
        <v>174.7321619797487</v>
      </c>
      <c r="AIT53" s="5">
        <f t="shared" si="456"/>
        <v>50</v>
      </c>
      <c r="AIU53" s="8">
        <f t="shared" si="594"/>
        <v>261.74497354359613</v>
      </c>
      <c r="AIV53" s="8">
        <f t="shared" si="165"/>
        <v>267.04495699978708</v>
      </c>
      <c r="AIW53" s="8">
        <v>1</v>
      </c>
      <c r="AIX53" s="8">
        <f t="shared" si="166"/>
        <v>1.1494252873563264E-3</v>
      </c>
      <c r="AIZ53" s="5">
        <f t="shared" si="457"/>
        <v>50</v>
      </c>
      <c r="AJA53" s="5">
        <v>0.92671000000000003</v>
      </c>
      <c r="AJB53" s="5">
        <f t="shared" si="458"/>
        <v>261.33311050443785</v>
      </c>
      <c r="AJE53" s="5">
        <f t="shared" si="459"/>
        <v>50</v>
      </c>
      <c r="AJF53" s="8">
        <f t="shared" si="595"/>
        <v>232.506991581834</v>
      </c>
      <c r="AJG53" s="8">
        <f t="shared" si="167"/>
        <v>237.21764204863877</v>
      </c>
      <c r="AJH53" s="8">
        <v>0</v>
      </c>
      <c r="AJI53" s="8">
        <f t="shared" si="168"/>
        <v>1.0344827586206897</v>
      </c>
      <c r="AJK53" s="5">
        <f t="shared" si="460"/>
        <v>50</v>
      </c>
      <c r="AJL53" s="5">
        <v>7.6999999999999999E-2</v>
      </c>
      <c r="AJM53" s="5">
        <f t="shared" si="461"/>
        <v>8.012604447928485</v>
      </c>
      <c r="AJP53" s="5">
        <f t="shared" si="462"/>
        <v>50</v>
      </c>
      <c r="AJQ53" s="8">
        <f t="shared" si="596"/>
        <v>275.28244604906746</v>
      </c>
      <c r="AJR53" s="8">
        <f t="shared" si="169"/>
        <v>280.87393666579237</v>
      </c>
      <c r="AJS53" s="8">
        <v>0</v>
      </c>
      <c r="AJT53" s="8">
        <f t="shared" si="170"/>
        <v>1.0344827586206897</v>
      </c>
      <c r="AJV53" s="5">
        <f t="shared" si="463"/>
        <v>50</v>
      </c>
      <c r="AJW53" s="5">
        <v>0.87914000000000003</v>
      </c>
      <c r="AJX53" s="5">
        <f t="shared" si="464"/>
        <v>211.31224280487251</v>
      </c>
      <c r="AKA53" s="5">
        <f t="shared" si="465"/>
        <v>50</v>
      </c>
      <c r="AKB53" s="8">
        <f t="shared" si="597"/>
        <v>232.506991581834</v>
      </c>
      <c r="AKC53" s="8">
        <f t="shared" si="171"/>
        <v>237.21764204863877</v>
      </c>
      <c r="AKD53" s="8">
        <v>0</v>
      </c>
      <c r="AKE53" s="8">
        <f t="shared" si="172"/>
        <v>1.0344827586206897</v>
      </c>
      <c r="AKG53" s="5">
        <f t="shared" si="466"/>
        <v>50</v>
      </c>
      <c r="AKH53" s="5">
        <v>4.1000000000000002E-2</v>
      </c>
      <c r="AKI53" s="5">
        <f t="shared" si="467"/>
        <v>4.1864204098698874</v>
      </c>
      <c r="AKL53" s="5">
        <f t="shared" si="468"/>
        <v>50</v>
      </c>
      <c r="AKM53" s="8">
        <f t="shared" si="598"/>
        <v>261.74497354359613</v>
      </c>
      <c r="AKN53" s="8">
        <f t="shared" si="173"/>
        <v>267.04495699978708</v>
      </c>
      <c r="AKO53" s="8">
        <v>1</v>
      </c>
      <c r="AKP53" s="8">
        <f t="shared" si="174"/>
        <v>1.1494252873563264E-3</v>
      </c>
      <c r="AKR53" s="5">
        <f t="shared" si="469"/>
        <v>50</v>
      </c>
      <c r="AKS53" s="5">
        <v>0.24204000000000001</v>
      </c>
      <c r="AKT53" s="5">
        <f t="shared" si="470"/>
        <v>27.712466518072336</v>
      </c>
      <c r="AKW53" s="5">
        <f t="shared" si="471"/>
        <v>50</v>
      </c>
      <c r="AKX53" s="8">
        <f t="shared" si="599"/>
        <v>274.60561970847334</v>
      </c>
      <c r="AKY53" s="8">
        <f t="shared" si="175"/>
        <v>280.18329754273719</v>
      </c>
      <c r="AKZ53" s="8">
        <v>0</v>
      </c>
      <c r="ALA53" s="8">
        <f t="shared" si="176"/>
        <v>1.0344827586206897</v>
      </c>
      <c r="ALC53" s="5">
        <f t="shared" si="472"/>
        <v>50</v>
      </c>
      <c r="ALD53" s="5">
        <v>0.61531999999999998</v>
      </c>
      <c r="ALE53" s="5">
        <f t="shared" si="473"/>
        <v>95.5343459137856</v>
      </c>
      <c r="ALH53" s="5">
        <f t="shared" si="474"/>
        <v>50</v>
      </c>
      <c r="ALI53" s="8">
        <f t="shared" si="600"/>
        <v>255.45964257498622</v>
      </c>
      <c r="ALJ53" s="8">
        <f t="shared" si="177"/>
        <v>260.64702031250687</v>
      </c>
      <c r="ALK53" s="8">
        <v>0</v>
      </c>
      <c r="ALL53" s="8">
        <f t="shared" si="178"/>
        <v>1.0344827586206897</v>
      </c>
      <c r="ALN53" s="5">
        <f t="shared" si="475"/>
        <v>50</v>
      </c>
      <c r="ALO53" s="5">
        <v>0.84404999999999997</v>
      </c>
      <c r="ALP53" s="5">
        <f t="shared" si="476"/>
        <v>185.82198359283245</v>
      </c>
      <c r="ALS53" s="5">
        <f t="shared" si="477"/>
        <v>50</v>
      </c>
      <c r="ALT53" s="8">
        <f t="shared" si="601"/>
        <v>274.60561970847334</v>
      </c>
      <c r="ALU53" s="8">
        <f t="shared" si="179"/>
        <v>280.18329754273719</v>
      </c>
      <c r="ALV53" s="8">
        <v>0</v>
      </c>
      <c r="ALW53" s="8">
        <f t="shared" si="180"/>
        <v>1.0344827586206897</v>
      </c>
      <c r="ALY53" s="5">
        <f t="shared" si="478"/>
        <v>50</v>
      </c>
      <c r="ALZ53" s="5">
        <v>0.44744</v>
      </c>
      <c r="AMA53" s="5">
        <f t="shared" si="479"/>
        <v>59.319325420141965</v>
      </c>
      <c r="AMD53" s="5">
        <f t="shared" si="480"/>
        <v>50</v>
      </c>
      <c r="AME53" s="8">
        <f t="shared" si="602"/>
        <v>242.38002307952289</v>
      </c>
      <c r="AMF53" s="8">
        <f t="shared" si="181"/>
        <v>247.28480346501846</v>
      </c>
      <c r="AMG53" s="8">
        <v>0</v>
      </c>
      <c r="AMH53" s="8">
        <f t="shared" si="182"/>
        <v>1.0344827586206897</v>
      </c>
      <c r="AMJ53" s="5">
        <f t="shared" si="481"/>
        <v>50</v>
      </c>
      <c r="AMK53" s="5">
        <v>0.27606999999999998</v>
      </c>
      <c r="AML53" s="5">
        <f t="shared" si="482"/>
        <v>32.306057635359757</v>
      </c>
      <c r="AMO53" s="5">
        <f t="shared" si="483"/>
        <v>50</v>
      </c>
      <c r="AMP53" s="8">
        <f t="shared" si="603"/>
        <v>239.80337680153551</v>
      </c>
      <c r="AMQ53" s="8">
        <f t="shared" si="183"/>
        <v>244.64693069015786</v>
      </c>
      <c r="AMR53" s="8">
        <v>0</v>
      </c>
      <c r="AMS53" s="8">
        <f t="shared" si="184"/>
        <v>1.0344827586206897</v>
      </c>
      <c r="AMU53" s="5">
        <f t="shared" si="484"/>
        <v>50</v>
      </c>
      <c r="AMV53" s="5">
        <v>0.58121</v>
      </c>
      <c r="AMW53" s="5">
        <f t="shared" si="485"/>
        <v>87.038567801677402</v>
      </c>
      <c r="AMZ53" s="5">
        <f t="shared" si="486"/>
        <v>50</v>
      </c>
      <c r="ANA53" s="8">
        <f t="shared" si="604"/>
        <v>239.80337680153551</v>
      </c>
      <c r="ANB53" s="8">
        <f t="shared" si="185"/>
        <v>244.64693069015786</v>
      </c>
      <c r="ANC53" s="8">
        <v>0</v>
      </c>
      <c r="AND53" s="8">
        <f t="shared" si="186"/>
        <v>1.0344827586206897</v>
      </c>
      <c r="ANF53" s="5">
        <f t="shared" si="487"/>
        <v>50</v>
      </c>
      <c r="ANG53" s="5">
        <v>0.82576000000000005</v>
      </c>
      <c r="ANH53" s="5">
        <f t="shared" si="488"/>
        <v>174.7321619797487</v>
      </c>
      <c r="ANK53" s="5">
        <f t="shared" si="489"/>
        <v>50</v>
      </c>
      <c r="ANL53" s="8">
        <f t="shared" si="605"/>
        <v>261.74497354359613</v>
      </c>
      <c r="ANM53" s="8">
        <f t="shared" si="187"/>
        <v>267.04495699978708</v>
      </c>
      <c r="ANN53" s="8">
        <v>1</v>
      </c>
      <c r="ANO53" s="8">
        <f t="shared" si="188"/>
        <v>1.1494252873563264E-3</v>
      </c>
      <c r="ANQ53" s="5">
        <f t="shared" si="490"/>
        <v>50</v>
      </c>
      <c r="ANR53" s="5">
        <v>0.28871000000000002</v>
      </c>
      <c r="ANS53" s="5">
        <f t="shared" si="491"/>
        <v>34.067505610713333</v>
      </c>
      <c r="ANV53" s="5">
        <f t="shared" si="492"/>
        <v>50</v>
      </c>
      <c r="ANW53" s="8">
        <f t="shared" si="606"/>
        <v>232.506991581834</v>
      </c>
      <c r="ANX53" s="8">
        <f t="shared" si="189"/>
        <v>237.21764204863877</v>
      </c>
      <c r="ANY53" s="8">
        <v>0</v>
      </c>
      <c r="ANZ53" s="8">
        <f t="shared" si="190"/>
        <v>1.0344827586206897</v>
      </c>
      <c r="AOB53" s="5">
        <f t="shared" si="493"/>
        <v>50</v>
      </c>
      <c r="AOC53" s="5">
        <v>0.28871000000000002</v>
      </c>
      <c r="AOD53" s="5">
        <f t="shared" si="494"/>
        <v>34.067505610713333</v>
      </c>
      <c r="AOG53" s="5">
        <f t="shared" si="495"/>
        <v>50</v>
      </c>
      <c r="AOH53" s="8">
        <f t="shared" si="607"/>
        <v>232.506991581834</v>
      </c>
      <c r="AOI53" s="8">
        <f t="shared" si="191"/>
        <v>237.21764204863877</v>
      </c>
      <c r="AOJ53" s="8">
        <v>0</v>
      </c>
      <c r="AOK53" s="8">
        <f t="shared" si="192"/>
        <v>1.0344827586206897</v>
      </c>
      <c r="AOM53" s="5">
        <f t="shared" si="496"/>
        <v>50</v>
      </c>
      <c r="AON53" s="5">
        <v>0.27606999999999998</v>
      </c>
      <c r="AOO53" s="5">
        <f t="shared" si="497"/>
        <v>32.306057635359757</v>
      </c>
      <c r="AOR53" s="5">
        <f t="shared" si="498"/>
        <v>50</v>
      </c>
      <c r="AOS53" s="8">
        <f t="shared" si="608"/>
        <v>239.80337680153551</v>
      </c>
      <c r="AOT53" s="8">
        <f t="shared" si="193"/>
        <v>244.64693069015786</v>
      </c>
      <c r="AOU53" s="8">
        <v>0</v>
      </c>
      <c r="AOV53" s="8">
        <f t="shared" si="194"/>
        <v>1.0344827586206897</v>
      </c>
      <c r="AOX53" s="5">
        <f t="shared" si="499"/>
        <v>50</v>
      </c>
      <c r="AOY53" s="5">
        <v>0.35459000000000002</v>
      </c>
      <c r="AOZ53" s="5">
        <f t="shared" si="500"/>
        <v>43.786950521718929</v>
      </c>
      <c r="APC53" s="5">
        <f t="shared" si="501"/>
        <v>50</v>
      </c>
      <c r="APD53" s="8">
        <f t="shared" si="609"/>
        <v>278.61345855072591</v>
      </c>
      <c r="APE53" s="8">
        <f t="shared" si="195"/>
        <v>284.27292901442348</v>
      </c>
      <c r="APF53" s="8">
        <v>0</v>
      </c>
      <c r="APG53" s="8">
        <f t="shared" si="196"/>
        <v>1.0344827586206897</v>
      </c>
      <c r="API53" s="5">
        <f t="shared" si="502"/>
        <v>50</v>
      </c>
      <c r="APJ53" s="5">
        <v>0.78049999999999997</v>
      </c>
      <c r="APK53" s="5">
        <f t="shared" si="503"/>
        <v>151.64030464669111</v>
      </c>
      <c r="APN53" s="5">
        <f t="shared" si="504"/>
        <v>50</v>
      </c>
      <c r="APO53" s="8">
        <f t="shared" si="610"/>
        <v>239.80337680153551</v>
      </c>
      <c r="APP53" s="8">
        <f t="shared" si="197"/>
        <v>244.64693069015786</v>
      </c>
      <c r="APQ53" s="8">
        <v>0</v>
      </c>
      <c r="APR53" s="8">
        <f t="shared" si="198"/>
        <v>1.0344827586206897</v>
      </c>
      <c r="APT53" s="5">
        <f t="shared" si="505"/>
        <v>50</v>
      </c>
      <c r="APU53" s="5">
        <v>0.58121</v>
      </c>
      <c r="APV53" s="5">
        <f t="shared" si="506"/>
        <v>87.038567801677402</v>
      </c>
      <c r="APY53" s="5">
        <f t="shared" si="507"/>
        <v>50</v>
      </c>
      <c r="APZ53" s="8">
        <f t="shared" si="611"/>
        <v>239.80337680153551</v>
      </c>
      <c r="AQA53" s="8">
        <f t="shared" si="199"/>
        <v>244.64693069015786</v>
      </c>
      <c r="AQB53" s="8">
        <v>0</v>
      </c>
      <c r="AQC53" s="8">
        <f t="shared" si="200"/>
        <v>1.0344827586206897</v>
      </c>
      <c r="AQE53" s="5">
        <f t="shared" si="508"/>
        <v>50</v>
      </c>
      <c r="AQF53" s="5">
        <v>0.32455000000000001</v>
      </c>
      <c r="AQG53" s="5">
        <f t="shared" si="509"/>
        <v>39.23761435664467</v>
      </c>
      <c r="AQJ53" s="5">
        <f t="shared" si="510"/>
        <v>50</v>
      </c>
      <c r="AQK53" s="8">
        <f t="shared" si="612"/>
        <v>229.02411785476858</v>
      </c>
      <c r="AQL53" s="8">
        <f t="shared" si="201"/>
        <v>233.67255311987975</v>
      </c>
      <c r="AQM53" s="8">
        <v>0</v>
      </c>
      <c r="AQN53" s="8">
        <f t="shared" si="202"/>
        <v>1.0344827586206897</v>
      </c>
    </row>
    <row r="54" spans="12:1132" x14ac:dyDescent="0.25">
      <c r="L54" s="5">
        <f t="shared" si="203"/>
        <v>51</v>
      </c>
      <c r="M54" s="5">
        <v>0.18795000000000001</v>
      </c>
      <c r="N54" s="5">
        <f t="shared" si="204"/>
        <v>20.819336436152529</v>
      </c>
      <c r="Q54" s="5">
        <f t="shared" si="205"/>
        <v>51</v>
      </c>
      <c r="R54" s="8">
        <f t="shared" si="511"/>
        <v>267.04495699978708</v>
      </c>
      <c r="S54" s="8">
        <f t="shared" si="0"/>
        <v>272.34494045597802</v>
      </c>
      <c r="T54" s="8">
        <f t="shared" si="613"/>
        <v>0</v>
      </c>
      <c r="U54" s="8">
        <f t="shared" si="1"/>
        <v>1.0344827586206897</v>
      </c>
      <c r="W54" s="5">
        <f t="shared" si="207"/>
        <v>51</v>
      </c>
      <c r="X54" s="5">
        <v>0.86187000000000002</v>
      </c>
      <c r="Y54" s="5">
        <f t="shared" si="208"/>
        <v>197.95600082702686</v>
      </c>
      <c r="AB54" s="5">
        <f t="shared" si="209"/>
        <v>51</v>
      </c>
      <c r="AC54" s="8">
        <f t="shared" si="512"/>
        <v>260.64702031250687</v>
      </c>
      <c r="AD54" s="8">
        <f t="shared" si="210"/>
        <v>265.83439805002752</v>
      </c>
      <c r="AE54" s="8">
        <v>0</v>
      </c>
      <c r="AF54" s="8">
        <f t="shared" si="2"/>
        <v>1.0344827586206897</v>
      </c>
      <c r="AH54" s="5">
        <f t="shared" si="211"/>
        <v>51</v>
      </c>
      <c r="AI54" s="5">
        <v>0.82576000000000005</v>
      </c>
      <c r="AJ54" s="5">
        <f t="shared" si="212"/>
        <v>174.7321619797487</v>
      </c>
      <c r="AM54" s="5">
        <f t="shared" si="213"/>
        <v>51</v>
      </c>
      <c r="AN54" s="8">
        <f t="shared" si="513"/>
        <v>267.04495699978708</v>
      </c>
      <c r="AO54" s="8">
        <f t="shared" si="3"/>
        <v>272.34494045597802</v>
      </c>
      <c r="AP54" s="8">
        <v>0</v>
      </c>
      <c r="AQ54" s="8">
        <f t="shared" si="4"/>
        <v>1.0344827586206897</v>
      </c>
      <c r="AS54" s="5">
        <f t="shared" si="214"/>
        <v>51</v>
      </c>
      <c r="AT54" s="5">
        <v>0.73902000000000001</v>
      </c>
      <c r="AU54" s="5">
        <f t="shared" si="215"/>
        <v>134.33115029480362</v>
      </c>
      <c r="AX54" s="5">
        <f t="shared" si="216"/>
        <v>51</v>
      </c>
      <c r="AY54" s="8">
        <f t="shared" si="514"/>
        <v>317.6479456078643</v>
      </c>
      <c r="AZ54" s="8">
        <f t="shared" si="5"/>
        <v>323.95334346269078</v>
      </c>
      <c r="BA54" s="8">
        <v>0</v>
      </c>
      <c r="BB54" s="8">
        <f t="shared" si="6"/>
        <v>1.0344827586206897</v>
      </c>
      <c r="BD54" s="5">
        <f t="shared" si="217"/>
        <v>51</v>
      </c>
      <c r="BE54" s="5">
        <v>0.87756999999999996</v>
      </c>
      <c r="BF54" s="5">
        <f t="shared" si="218"/>
        <v>210.02158408963126</v>
      </c>
      <c r="BI54" s="5">
        <f t="shared" si="219"/>
        <v>51</v>
      </c>
      <c r="BJ54" s="8">
        <f t="shared" si="515"/>
        <v>280.87393666579237</v>
      </c>
      <c r="BK54" s="8">
        <f t="shared" si="7"/>
        <v>286.46542728251728</v>
      </c>
      <c r="BL54" s="8">
        <v>0</v>
      </c>
      <c r="BM54" s="8">
        <f t="shared" si="8"/>
        <v>1.0344827586206897</v>
      </c>
      <c r="BO54" s="5">
        <f t="shared" si="220"/>
        <v>51</v>
      </c>
      <c r="BP54" s="5">
        <v>0.18795000000000001</v>
      </c>
      <c r="BQ54" s="5">
        <f t="shared" si="221"/>
        <v>20.819336436152529</v>
      </c>
      <c r="BT54" s="5">
        <f t="shared" si="222"/>
        <v>51</v>
      </c>
      <c r="BU54" s="8">
        <f t="shared" si="516"/>
        <v>267.04495699978708</v>
      </c>
      <c r="BV54" s="8">
        <f t="shared" si="9"/>
        <v>272.34494045597802</v>
      </c>
      <c r="BW54" s="8">
        <v>0</v>
      </c>
      <c r="BX54" s="8">
        <f t="shared" si="10"/>
        <v>1.0344827586206897</v>
      </c>
      <c r="BZ54" s="5">
        <f t="shared" si="223"/>
        <v>51</v>
      </c>
      <c r="CA54" s="5">
        <v>0.91801999999999995</v>
      </c>
      <c r="CB54" s="5">
        <f t="shared" si="224"/>
        <v>250.12799639059452</v>
      </c>
      <c r="CE54" s="5">
        <f t="shared" si="225"/>
        <v>51</v>
      </c>
      <c r="CF54" s="8">
        <f t="shared" si="517"/>
        <v>244.64693069015786</v>
      </c>
      <c r="CG54" s="8">
        <f t="shared" si="11"/>
        <v>249.49048457878021</v>
      </c>
      <c r="CH54" s="8">
        <v>0</v>
      </c>
      <c r="CI54" s="8">
        <f t="shared" si="12"/>
        <v>1.0344827586206897</v>
      </c>
      <c r="CK54" s="5">
        <f t="shared" si="226"/>
        <v>51</v>
      </c>
      <c r="CL54" s="5">
        <v>0.61531999999999998</v>
      </c>
      <c r="CM54" s="5">
        <f t="shared" si="227"/>
        <v>95.5343459137856</v>
      </c>
      <c r="CP54" s="5">
        <f t="shared" si="228"/>
        <v>51</v>
      </c>
      <c r="CQ54" s="8">
        <f t="shared" si="518"/>
        <v>260.64702031250687</v>
      </c>
      <c r="CR54" s="8">
        <f t="shared" si="13"/>
        <v>265.83439805002752</v>
      </c>
      <c r="CS54" s="8">
        <v>0</v>
      </c>
      <c r="CT54" s="8">
        <f t="shared" si="14"/>
        <v>1.0344827586206897</v>
      </c>
      <c r="CV54" s="5">
        <f t="shared" si="229"/>
        <v>51</v>
      </c>
      <c r="CW54" s="5">
        <v>0.32455000000000001</v>
      </c>
      <c r="CX54" s="5">
        <f t="shared" si="230"/>
        <v>39.23761435664467</v>
      </c>
      <c r="DA54" s="5">
        <f t="shared" si="231"/>
        <v>51</v>
      </c>
      <c r="DB54" s="8">
        <f t="shared" si="519"/>
        <v>260.61967674035458</v>
      </c>
      <c r="DC54" s="8">
        <f t="shared" si="15"/>
        <v>265.80705447787523</v>
      </c>
      <c r="DD54" s="8">
        <v>0</v>
      </c>
      <c r="DE54" s="8">
        <f t="shared" si="16"/>
        <v>1.0344827586206897</v>
      </c>
      <c r="DG54" s="5">
        <f t="shared" si="232"/>
        <v>51</v>
      </c>
      <c r="DH54" s="5">
        <v>0.11677999999999999</v>
      </c>
      <c r="DI54" s="5">
        <f t="shared" si="233"/>
        <v>12.418095878816244</v>
      </c>
      <c r="DL54" s="5">
        <f t="shared" si="234"/>
        <v>51</v>
      </c>
      <c r="DM54" s="8">
        <f t="shared" si="520"/>
        <v>280.18329754273719</v>
      </c>
      <c r="DN54" s="8">
        <f t="shared" si="17"/>
        <v>285.76097537700105</v>
      </c>
      <c r="DO54" s="8">
        <v>0</v>
      </c>
      <c r="DP54" s="8">
        <f t="shared" si="18"/>
        <v>1.0344827586206897</v>
      </c>
      <c r="DR54" s="5">
        <f t="shared" si="235"/>
        <v>51</v>
      </c>
      <c r="DS54" s="5">
        <v>0.85833000000000004</v>
      </c>
      <c r="DT54" s="5">
        <f t="shared" si="236"/>
        <v>195.42548695908778</v>
      </c>
      <c r="DW54" s="5">
        <f t="shared" si="237"/>
        <v>51</v>
      </c>
      <c r="DX54" s="8">
        <f t="shared" si="521"/>
        <v>280.18329754273719</v>
      </c>
      <c r="DY54" s="8">
        <f t="shared" si="19"/>
        <v>285.76097537700105</v>
      </c>
      <c r="DZ54" s="8">
        <v>0</v>
      </c>
      <c r="EA54" s="8">
        <f t="shared" si="20"/>
        <v>1.0344827586206897</v>
      </c>
      <c r="EC54" s="5">
        <f t="shared" si="238"/>
        <v>51</v>
      </c>
      <c r="ED54" s="5">
        <v>0.87875000000000003</v>
      </c>
      <c r="EE54" s="5">
        <f t="shared" si="239"/>
        <v>210.99007491645446</v>
      </c>
      <c r="EH54" s="5">
        <f t="shared" si="240"/>
        <v>51</v>
      </c>
      <c r="EI54" s="8">
        <f t="shared" si="522"/>
        <v>277.75477366629787</v>
      </c>
      <c r="EJ54" s="8">
        <f t="shared" si="21"/>
        <v>283.2838810230329</v>
      </c>
      <c r="EK54" s="8">
        <v>0</v>
      </c>
      <c r="EL54" s="8">
        <f t="shared" si="22"/>
        <v>1.0344827586206897</v>
      </c>
      <c r="EN54" s="5">
        <f t="shared" si="241"/>
        <v>51</v>
      </c>
      <c r="EO54" s="5">
        <v>0.27606999999999998</v>
      </c>
      <c r="EP54" s="5">
        <f t="shared" si="242"/>
        <v>32.306057635359757</v>
      </c>
      <c r="ES54" s="5">
        <f t="shared" si="243"/>
        <v>51</v>
      </c>
      <c r="ET54" s="8">
        <f t="shared" si="523"/>
        <v>278.92460409579235</v>
      </c>
      <c r="EU54" s="8">
        <f t="shared" si="23"/>
        <v>284.45371145252739</v>
      </c>
      <c r="EV54" s="8">
        <v>1</v>
      </c>
      <c r="EW54" s="8">
        <f t="shared" si="24"/>
        <v>1.1494252873563264E-3</v>
      </c>
      <c r="EY54" s="5">
        <f t="shared" si="244"/>
        <v>51</v>
      </c>
      <c r="EZ54" s="5">
        <v>0.33534000000000003</v>
      </c>
      <c r="FA54" s="5">
        <f t="shared" si="245"/>
        <v>40.847964726903555</v>
      </c>
      <c r="FD54" s="5">
        <f t="shared" si="246"/>
        <v>51</v>
      </c>
      <c r="FE54" s="8">
        <f t="shared" si="524"/>
        <v>237.21764204863877</v>
      </c>
      <c r="FF54" s="8">
        <f t="shared" si="25"/>
        <v>241.92829251544353</v>
      </c>
      <c r="FG54" s="8">
        <v>0</v>
      </c>
      <c r="FH54" s="8">
        <f t="shared" si="26"/>
        <v>1.0344827586206897</v>
      </c>
      <c r="FJ54" s="5">
        <f t="shared" si="247"/>
        <v>51</v>
      </c>
      <c r="FK54" s="5">
        <v>0.22015000000000001</v>
      </c>
      <c r="FL54" s="5">
        <f t="shared" si="248"/>
        <v>24.865368548430268</v>
      </c>
      <c r="FO54" s="5">
        <f t="shared" si="249"/>
        <v>51</v>
      </c>
      <c r="FP54" s="8">
        <f t="shared" si="525"/>
        <v>277.75477366629787</v>
      </c>
      <c r="FQ54" s="8">
        <f t="shared" si="27"/>
        <v>283.2838810230329</v>
      </c>
      <c r="FR54" s="8">
        <v>0</v>
      </c>
      <c r="FS54" s="8">
        <f t="shared" si="28"/>
        <v>1.0344827586206897</v>
      </c>
      <c r="FU54" s="5">
        <f t="shared" si="250"/>
        <v>51</v>
      </c>
      <c r="FV54" s="5">
        <v>0.31922</v>
      </c>
      <c r="FW54" s="5">
        <f t="shared" si="251"/>
        <v>38.451607935778149</v>
      </c>
      <c r="FZ54" s="5">
        <f t="shared" si="252"/>
        <v>51</v>
      </c>
      <c r="GA54" s="8">
        <f t="shared" si="526"/>
        <v>261.6434372274453</v>
      </c>
      <c r="GB54" s="8">
        <f t="shared" si="29"/>
        <v>266.85074330326472</v>
      </c>
      <c r="GC54" s="8">
        <v>0</v>
      </c>
      <c r="GD54" s="8">
        <f t="shared" si="30"/>
        <v>1.0344827586206897</v>
      </c>
      <c r="GF54" s="5">
        <f t="shared" si="253"/>
        <v>51</v>
      </c>
      <c r="GG54" s="5">
        <v>0.86187000000000002</v>
      </c>
      <c r="GH54" s="5">
        <f t="shared" si="254"/>
        <v>197.95600082702686</v>
      </c>
      <c r="GK54" s="5">
        <f t="shared" si="255"/>
        <v>51</v>
      </c>
      <c r="GL54" s="8">
        <f t="shared" si="527"/>
        <v>260.64702031250687</v>
      </c>
      <c r="GM54" s="8">
        <f t="shared" si="31"/>
        <v>265.83439805002752</v>
      </c>
      <c r="GN54" s="8">
        <v>0</v>
      </c>
      <c r="GO54" s="8">
        <f t="shared" si="32"/>
        <v>1.0344827586206897</v>
      </c>
      <c r="GQ54" s="5">
        <f t="shared" si="256"/>
        <v>51</v>
      </c>
      <c r="GR54" s="5">
        <v>0.74336999999999998</v>
      </c>
      <c r="GS54" s="5">
        <f t="shared" si="257"/>
        <v>136.01199201504278</v>
      </c>
      <c r="GV54" s="5">
        <f t="shared" si="258"/>
        <v>51</v>
      </c>
      <c r="GW54" s="8">
        <f t="shared" si="528"/>
        <v>271.20690854062082</v>
      </c>
      <c r="GX54" s="8">
        <f t="shared" si="33"/>
        <v>276.60025082707301</v>
      </c>
      <c r="GY54" s="8">
        <v>1</v>
      </c>
      <c r="GZ54" s="8">
        <f t="shared" si="34"/>
        <v>1.1494252873563264E-3</v>
      </c>
      <c r="HB54" s="5">
        <f t="shared" si="259"/>
        <v>51</v>
      </c>
      <c r="HC54" s="5">
        <v>0.14931</v>
      </c>
      <c r="HD54" s="5">
        <f t="shared" si="260"/>
        <v>16.170749409466261</v>
      </c>
      <c r="HG54" s="5">
        <f t="shared" si="261"/>
        <v>51</v>
      </c>
      <c r="HH54" s="8">
        <f t="shared" si="529"/>
        <v>271.20690854062082</v>
      </c>
      <c r="HI54" s="8">
        <f t="shared" si="35"/>
        <v>276.60025082707301</v>
      </c>
      <c r="HJ54" s="8">
        <v>1</v>
      </c>
      <c r="HK54" s="8">
        <f t="shared" si="36"/>
        <v>1.1494252873563264E-3</v>
      </c>
      <c r="HM54" s="5">
        <f t="shared" si="262"/>
        <v>51</v>
      </c>
      <c r="HN54" s="5">
        <v>0.51229000000000002</v>
      </c>
      <c r="HO54" s="5">
        <f t="shared" si="263"/>
        <v>71.803431206789497</v>
      </c>
      <c r="HR54" s="5">
        <f t="shared" si="264"/>
        <v>51</v>
      </c>
      <c r="HS54" s="8">
        <f t="shared" si="530"/>
        <v>274.60426760101768</v>
      </c>
      <c r="HT54" s="8">
        <f t="shared" si="37"/>
        <v>280.04848465244675</v>
      </c>
      <c r="HU54" s="8">
        <v>0</v>
      </c>
      <c r="HV54" s="8">
        <f t="shared" si="38"/>
        <v>1.0344827586206897</v>
      </c>
      <c r="HX54" s="5">
        <f t="shared" si="265"/>
        <v>51</v>
      </c>
      <c r="HY54" s="5">
        <v>0.82576000000000005</v>
      </c>
      <c r="HZ54" s="5">
        <f t="shared" si="266"/>
        <v>174.7321619797487</v>
      </c>
      <c r="IC54" s="5">
        <f t="shared" si="267"/>
        <v>51</v>
      </c>
      <c r="ID54" s="8">
        <f t="shared" si="531"/>
        <v>267.04495699978708</v>
      </c>
      <c r="IE54" s="8">
        <f t="shared" si="39"/>
        <v>272.34494045597802</v>
      </c>
      <c r="IF54" s="8">
        <v>0</v>
      </c>
      <c r="IG54" s="8">
        <f t="shared" si="40"/>
        <v>1.0344827586206897</v>
      </c>
      <c r="II54" s="5">
        <f t="shared" si="268"/>
        <v>51</v>
      </c>
      <c r="IJ54" s="5">
        <v>0.14931</v>
      </c>
      <c r="IK54" s="5">
        <f t="shared" si="269"/>
        <v>16.170749409466261</v>
      </c>
      <c r="IN54" s="5">
        <f t="shared" si="270"/>
        <v>51</v>
      </c>
      <c r="IO54" s="8">
        <f t="shared" si="532"/>
        <v>271.20690854062082</v>
      </c>
      <c r="IP54" s="8">
        <f t="shared" si="41"/>
        <v>276.60025082707301</v>
      </c>
      <c r="IQ54" s="8">
        <v>1</v>
      </c>
      <c r="IR54" s="8">
        <f t="shared" si="42"/>
        <v>1.1494252873563264E-3</v>
      </c>
      <c r="IT54" s="5">
        <f t="shared" si="271"/>
        <v>51</v>
      </c>
      <c r="IU54" s="5">
        <v>0.91801999999999995</v>
      </c>
      <c r="IV54" s="5">
        <f t="shared" si="272"/>
        <v>250.12799639059452</v>
      </c>
      <c r="IY54" s="5">
        <f t="shared" si="273"/>
        <v>51</v>
      </c>
      <c r="IZ54" s="8">
        <f t="shared" si="533"/>
        <v>244.64693069015786</v>
      </c>
      <c r="JA54" s="8">
        <f t="shared" si="43"/>
        <v>249.49048457878021</v>
      </c>
      <c r="JB54" s="8">
        <v>0</v>
      </c>
      <c r="JC54" s="8">
        <f t="shared" si="44"/>
        <v>1.0344827586206897</v>
      </c>
      <c r="JE54" s="5">
        <f t="shared" si="274"/>
        <v>51</v>
      </c>
      <c r="JF54" s="5">
        <v>0.31308999999999998</v>
      </c>
      <c r="JG54" s="5">
        <f t="shared" si="275"/>
        <v>37.555199970842146</v>
      </c>
      <c r="JJ54" s="5">
        <f t="shared" si="276"/>
        <v>51</v>
      </c>
      <c r="JK54" s="8">
        <f t="shared" si="534"/>
        <v>277.75477366629787</v>
      </c>
      <c r="JL54" s="8">
        <f t="shared" si="45"/>
        <v>283.2838810230329</v>
      </c>
      <c r="JM54" s="8">
        <v>0</v>
      </c>
      <c r="JN54" s="8">
        <f t="shared" si="46"/>
        <v>1.0344827586206897</v>
      </c>
      <c r="JP54" s="5">
        <f t="shared" si="277"/>
        <v>51</v>
      </c>
      <c r="JQ54" s="5">
        <v>0.18795000000000001</v>
      </c>
      <c r="JR54" s="5">
        <f t="shared" si="278"/>
        <v>20.819336436152529</v>
      </c>
      <c r="JU54" s="5">
        <f t="shared" si="279"/>
        <v>51</v>
      </c>
      <c r="JV54" s="8">
        <f t="shared" si="535"/>
        <v>267.04495699978708</v>
      </c>
      <c r="JW54" s="8">
        <f t="shared" si="47"/>
        <v>272.34494045597802</v>
      </c>
      <c r="JX54" s="8">
        <v>0</v>
      </c>
      <c r="JY54" s="8">
        <f t="shared" si="48"/>
        <v>1.0344827586206897</v>
      </c>
      <c r="KA54" s="5">
        <f t="shared" si="280"/>
        <v>51</v>
      </c>
      <c r="KB54" s="5">
        <v>0.31922</v>
      </c>
      <c r="KC54" s="5">
        <f t="shared" si="281"/>
        <v>38.451607935778149</v>
      </c>
      <c r="KF54" s="5">
        <f t="shared" si="282"/>
        <v>51</v>
      </c>
      <c r="KG54" s="8">
        <f t="shared" si="536"/>
        <v>260.64702031250687</v>
      </c>
      <c r="KH54" s="8">
        <f t="shared" si="49"/>
        <v>265.83439805002752</v>
      </c>
      <c r="KI54" s="8">
        <v>0</v>
      </c>
      <c r="KJ54" s="8">
        <f t="shared" si="50"/>
        <v>1.0344827586206897</v>
      </c>
      <c r="KL54" s="5">
        <f t="shared" si="283"/>
        <v>51</v>
      </c>
      <c r="KM54" s="5">
        <v>0.27329999999999999</v>
      </c>
      <c r="KN54" s="5">
        <f t="shared" si="284"/>
        <v>31.92415413595468</v>
      </c>
      <c r="KQ54" s="5">
        <f t="shared" si="285"/>
        <v>51</v>
      </c>
      <c r="KR54" s="8">
        <f t="shared" si="537"/>
        <v>242.4141363507853</v>
      </c>
      <c r="KS54" s="8">
        <f t="shared" si="51"/>
        <v>247.23632965075939</v>
      </c>
      <c r="KT54" s="8">
        <v>1</v>
      </c>
      <c r="KU54" s="8">
        <f t="shared" si="52"/>
        <v>1.1494252873563264E-3</v>
      </c>
      <c r="KW54" s="5">
        <f t="shared" si="286"/>
        <v>51</v>
      </c>
      <c r="KX54" s="5">
        <v>0.86187000000000002</v>
      </c>
      <c r="KY54" s="5">
        <f t="shared" si="287"/>
        <v>197.95600082702686</v>
      </c>
      <c r="LB54" s="5">
        <f t="shared" si="288"/>
        <v>51</v>
      </c>
      <c r="LC54" s="8">
        <f t="shared" si="538"/>
        <v>260.64702031250687</v>
      </c>
      <c r="LD54" s="8">
        <f t="shared" si="53"/>
        <v>265.83439805002752</v>
      </c>
      <c r="LE54" s="8">
        <v>0</v>
      </c>
      <c r="LF54" s="8">
        <f t="shared" si="54"/>
        <v>1.0344827586206897</v>
      </c>
      <c r="LH54" s="5">
        <f t="shared" si="289"/>
        <v>51</v>
      </c>
      <c r="LI54" s="5">
        <v>0.24410000000000001</v>
      </c>
      <c r="LJ54" s="5">
        <f t="shared" si="290"/>
        <v>27.9846186684006</v>
      </c>
      <c r="LM54" s="5">
        <f t="shared" si="291"/>
        <v>51</v>
      </c>
      <c r="LN54" s="8">
        <f t="shared" si="539"/>
        <v>274.60426760101768</v>
      </c>
      <c r="LO54" s="8">
        <f t="shared" si="55"/>
        <v>280.04848465244675</v>
      </c>
      <c r="LP54" s="8">
        <v>0</v>
      </c>
      <c r="LQ54" s="8">
        <f t="shared" si="56"/>
        <v>1.0344827586206897</v>
      </c>
      <c r="LS54" s="5">
        <f t="shared" si="292"/>
        <v>51</v>
      </c>
      <c r="LT54" s="5">
        <v>0.87914000000000003</v>
      </c>
      <c r="LU54" s="5">
        <f t="shared" si="293"/>
        <v>211.31224280487251</v>
      </c>
      <c r="LX54" s="5">
        <f t="shared" si="294"/>
        <v>51</v>
      </c>
      <c r="LY54" s="8">
        <f t="shared" si="540"/>
        <v>237.21764204863877</v>
      </c>
      <c r="LZ54" s="8">
        <f t="shared" si="57"/>
        <v>241.92829251544353</v>
      </c>
      <c r="MA54" s="8">
        <v>0</v>
      </c>
      <c r="MB54" s="8">
        <f t="shared" si="58"/>
        <v>1.0344827586206897</v>
      </c>
      <c r="MD54" s="5">
        <f t="shared" si="295"/>
        <v>51</v>
      </c>
      <c r="ME54" s="5">
        <v>1.6660000000000001E-2</v>
      </c>
      <c r="MF54" s="5">
        <f t="shared" si="296"/>
        <v>1.6800338678346092</v>
      </c>
      <c r="MI54" s="5">
        <f t="shared" si="297"/>
        <v>51</v>
      </c>
      <c r="MJ54" s="8">
        <f t="shared" si="541"/>
        <v>280.87393666579237</v>
      </c>
      <c r="MK54" s="8">
        <f t="shared" si="59"/>
        <v>286.46542728251728</v>
      </c>
      <c r="ML54" s="8">
        <v>0</v>
      </c>
      <c r="MM54" s="8">
        <f t="shared" si="60"/>
        <v>1.0344827586206897</v>
      </c>
      <c r="MO54" s="5">
        <f t="shared" si="298"/>
        <v>51</v>
      </c>
      <c r="MP54" s="5">
        <v>0.31308999999999998</v>
      </c>
      <c r="MQ54" s="5">
        <f t="shared" si="299"/>
        <v>37.555199970842146</v>
      </c>
      <c r="MT54" s="5">
        <f t="shared" si="300"/>
        <v>51</v>
      </c>
      <c r="MU54" s="8">
        <f t="shared" si="542"/>
        <v>277.75477366629787</v>
      </c>
      <c r="MV54" s="8">
        <f t="shared" si="61"/>
        <v>283.2838810230329</v>
      </c>
      <c r="MW54" s="8">
        <v>0</v>
      </c>
      <c r="MX54" s="8">
        <f t="shared" si="62"/>
        <v>1.0344827586206897</v>
      </c>
      <c r="MZ54" s="5">
        <f t="shared" si="301"/>
        <v>51</v>
      </c>
      <c r="NA54" s="5">
        <v>0.18795000000000001</v>
      </c>
      <c r="NB54" s="5">
        <f t="shared" si="302"/>
        <v>20.819336436152529</v>
      </c>
      <c r="NE54" s="5">
        <f t="shared" si="303"/>
        <v>51</v>
      </c>
      <c r="NF54" s="8">
        <f t="shared" si="543"/>
        <v>267.04495699978708</v>
      </c>
      <c r="NG54" s="8">
        <f t="shared" si="63"/>
        <v>272.34494045597802</v>
      </c>
      <c r="NH54" s="8">
        <v>0</v>
      </c>
      <c r="NI54" s="8">
        <f t="shared" si="64"/>
        <v>1.0344827586206897</v>
      </c>
      <c r="NK54" s="5">
        <f t="shared" si="304"/>
        <v>51</v>
      </c>
      <c r="NL54" s="5">
        <v>0.61531999999999998</v>
      </c>
      <c r="NM54" s="5">
        <f t="shared" si="305"/>
        <v>95.5343459137856</v>
      </c>
      <c r="NP54" s="5">
        <f t="shared" si="306"/>
        <v>51</v>
      </c>
      <c r="NQ54" s="8">
        <f t="shared" si="544"/>
        <v>260.64702031250687</v>
      </c>
      <c r="NR54" s="8">
        <f t="shared" si="65"/>
        <v>265.83439805002752</v>
      </c>
      <c r="NS54" s="8">
        <v>0</v>
      </c>
      <c r="NT54" s="8">
        <f t="shared" si="66"/>
        <v>1.0344827586206897</v>
      </c>
      <c r="NV54" s="5">
        <f t="shared" si="307"/>
        <v>51</v>
      </c>
      <c r="NW54" s="5">
        <v>0.27329999999999999</v>
      </c>
      <c r="NX54" s="5">
        <f t="shared" si="308"/>
        <v>31.92415413595468</v>
      </c>
      <c r="OA54" s="5">
        <f t="shared" si="309"/>
        <v>51</v>
      </c>
      <c r="OB54" s="8">
        <f t="shared" si="545"/>
        <v>242.4141363507853</v>
      </c>
      <c r="OC54" s="8">
        <f t="shared" si="67"/>
        <v>247.23632965075939</v>
      </c>
      <c r="OD54" s="8">
        <v>1</v>
      </c>
      <c r="OE54" s="8">
        <f t="shared" si="68"/>
        <v>1.1494252873563264E-3</v>
      </c>
      <c r="OG54" s="5">
        <f t="shared" si="310"/>
        <v>51</v>
      </c>
      <c r="OH54" s="5">
        <v>0.33534000000000003</v>
      </c>
      <c r="OI54" s="5">
        <f t="shared" si="311"/>
        <v>40.847964726903555</v>
      </c>
      <c r="OL54" s="5">
        <f t="shared" si="312"/>
        <v>51</v>
      </c>
      <c r="OM54" s="8">
        <f t="shared" si="546"/>
        <v>237.21764204863877</v>
      </c>
      <c r="ON54" s="8">
        <f t="shared" si="69"/>
        <v>241.92829251544353</v>
      </c>
      <c r="OO54" s="8">
        <v>0</v>
      </c>
      <c r="OP54" s="8">
        <f t="shared" si="70"/>
        <v>1.0344827586206897</v>
      </c>
      <c r="OR54" s="5">
        <f t="shared" si="313"/>
        <v>51</v>
      </c>
      <c r="OS54" s="5">
        <v>0.61531999999999998</v>
      </c>
      <c r="OT54" s="5">
        <f t="shared" si="314"/>
        <v>95.5343459137856</v>
      </c>
      <c r="OW54" s="5">
        <f t="shared" si="315"/>
        <v>51</v>
      </c>
      <c r="OX54" s="8">
        <f t="shared" si="547"/>
        <v>260.64702031250687</v>
      </c>
      <c r="OY54" s="8">
        <f t="shared" si="71"/>
        <v>265.83439805002752</v>
      </c>
      <c r="OZ54" s="8">
        <v>0</v>
      </c>
      <c r="PA54" s="8">
        <f t="shared" si="72"/>
        <v>1.0344827586206897</v>
      </c>
      <c r="PC54" s="5">
        <f t="shared" si="316"/>
        <v>51</v>
      </c>
      <c r="PD54" s="5">
        <v>0.18795000000000001</v>
      </c>
      <c r="PE54" s="5">
        <f t="shared" si="317"/>
        <v>20.819336436152529</v>
      </c>
      <c r="PH54" s="5">
        <f t="shared" si="318"/>
        <v>51</v>
      </c>
      <c r="PI54" s="8">
        <f t="shared" si="548"/>
        <v>267.04495699978708</v>
      </c>
      <c r="PJ54" s="8">
        <f t="shared" si="73"/>
        <v>272.34494045597802</v>
      </c>
      <c r="PK54" s="8">
        <v>0</v>
      </c>
      <c r="PL54" s="8">
        <f t="shared" si="74"/>
        <v>1.0344827586206897</v>
      </c>
      <c r="PN54" s="5">
        <f t="shared" si="319"/>
        <v>51</v>
      </c>
      <c r="PO54" s="5">
        <v>0.61531999999999998</v>
      </c>
      <c r="PP54" s="5">
        <f t="shared" si="320"/>
        <v>95.5343459137856</v>
      </c>
      <c r="PS54" s="5">
        <f t="shared" si="321"/>
        <v>51</v>
      </c>
      <c r="PT54" s="8">
        <f t="shared" si="549"/>
        <v>260.64702031250687</v>
      </c>
      <c r="PU54" s="8">
        <f t="shared" si="75"/>
        <v>265.83439805002752</v>
      </c>
      <c r="PV54" s="8">
        <v>0</v>
      </c>
      <c r="PW54" s="8">
        <f t="shared" si="76"/>
        <v>1.0344827586206897</v>
      </c>
      <c r="PY54" s="5">
        <f t="shared" si="322"/>
        <v>51</v>
      </c>
      <c r="PZ54" s="5">
        <v>0.82576000000000005</v>
      </c>
      <c r="QA54" s="5">
        <f t="shared" si="323"/>
        <v>174.7321619797487</v>
      </c>
      <c r="QD54" s="5">
        <f t="shared" si="324"/>
        <v>51</v>
      </c>
      <c r="QE54" s="8">
        <f t="shared" si="550"/>
        <v>267.04495699978708</v>
      </c>
      <c r="QF54" s="8">
        <f t="shared" si="77"/>
        <v>272.34494045597802</v>
      </c>
      <c r="QG54" s="8">
        <v>0</v>
      </c>
      <c r="QH54" s="8">
        <f t="shared" si="78"/>
        <v>1.0344827586206897</v>
      </c>
      <c r="QJ54" s="5">
        <f t="shared" si="325"/>
        <v>51</v>
      </c>
      <c r="QK54" s="5">
        <v>5.697E-2</v>
      </c>
      <c r="QL54" s="5">
        <f t="shared" si="326"/>
        <v>5.8657183493101899</v>
      </c>
      <c r="QO54" s="5">
        <f t="shared" si="327"/>
        <v>51</v>
      </c>
      <c r="QP54" s="8">
        <f t="shared" si="551"/>
        <v>233.67255311987975</v>
      </c>
      <c r="QQ54" s="8">
        <f t="shared" si="79"/>
        <v>238.32098838499093</v>
      </c>
      <c r="QR54" s="8">
        <v>1</v>
      </c>
      <c r="QS54" s="8">
        <f t="shared" si="80"/>
        <v>1.1494252873563264E-3</v>
      </c>
      <c r="QU54" s="5">
        <f t="shared" si="328"/>
        <v>51</v>
      </c>
      <c r="QV54" s="5">
        <v>0.28871000000000002</v>
      </c>
      <c r="QW54" s="5">
        <f t="shared" si="329"/>
        <v>34.067505610713333</v>
      </c>
      <c r="QZ54" s="5">
        <f t="shared" si="330"/>
        <v>51</v>
      </c>
      <c r="RA54" s="8">
        <f t="shared" si="552"/>
        <v>237.21764204863877</v>
      </c>
      <c r="RB54" s="8">
        <f t="shared" si="81"/>
        <v>241.92829251544353</v>
      </c>
      <c r="RC54" s="8">
        <v>0</v>
      </c>
      <c r="RD54" s="8">
        <f t="shared" si="82"/>
        <v>1.0344827586206897</v>
      </c>
      <c r="RF54" s="5">
        <f t="shared" si="331"/>
        <v>51</v>
      </c>
      <c r="RG54" s="5">
        <v>7.6999999999999999E-2</v>
      </c>
      <c r="RH54" s="5">
        <f t="shared" si="332"/>
        <v>8.012604447928485</v>
      </c>
      <c r="RK54" s="5">
        <f t="shared" si="333"/>
        <v>51</v>
      </c>
      <c r="RL54" s="8">
        <f t="shared" si="553"/>
        <v>280.87393666579237</v>
      </c>
      <c r="RM54" s="8">
        <f t="shared" si="83"/>
        <v>286.46542728251728</v>
      </c>
      <c r="RN54" s="8">
        <v>0</v>
      </c>
      <c r="RO54" s="8">
        <f t="shared" si="84"/>
        <v>1.0344827586206897</v>
      </c>
      <c r="RQ54" s="5">
        <f t="shared" si="334"/>
        <v>51</v>
      </c>
      <c r="RR54" s="5">
        <v>0.87756999999999996</v>
      </c>
      <c r="RS54" s="5">
        <f t="shared" si="335"/>
        <v>210.02158408963126</v>
      </c>
      <c r="RV54" s="5">
        <f t="shared" si="336"/>
        <v>51</v>
      </c>
      <c r="RW54" s="8">
        <f t="shared" si="554"/>
        <v>280.87393666579237</v>
      </c>
      <c r="RX54" s="8">
        <f t="shared" si="85"/>
        <v>286.46542728251728</v>
      </c>
      <c r="RY54" s="8">
        <v>0</v>
      </c>
      <c r="RZ54" s="8">
        <f t="shared" si="86"/>
        <v>1.0344827586206897</v>
      </c>
      <c r="SB54" s="5">
        <f t="shared" si="337"/>
        <v>51</v>
      </c>
      <c r="SC54" s="5">
        <v>0.31308999999999998</v>
      </c>
      <c r="SD54" s="5">
        <f t="shared" si="338"/>
        <v>37.555199970842146</v>
      </c>
      <c r="SG54" s="5">
        <f t="shared" si="339"/>
        <v>51</v>
      </c>
      <c r="SH54" s="8">
        <f t="shared" si="555"/>
        <v>277.75477366629787</v>
      </c>
      <c r="SI54" s="8">
        <f t="shared" si="87"/>
        <v>283.2838810230329</v>
      </c>
      <c r="SJ54" s="8">
        <v>0</v>
      </c>
      <c r="SK54" s="8">
        <f t="shared" si="88"/>
        <v>1.0344827586206897</v>
      </c>
      <c r="SM54" s="5">
        <f t="shared" si="340"/>
        <v>51</v>
      </c>
      <c r="SN54" s="5">
        <v>0.27606999999999998</v>
      </c>
      <c r="SO54" s="5">
        <f t="shared" si="341"/>
        <v>32.306057635359757</v>
      </c>
      <c r="SR54" s="5">
        <f t="shared" si="342"/>
        <v>51</v>
      </c>
      <c r="SS54" s="8">
        <f t="shared" si="556"/>
        <v>244.64693069015786</v>
      </c>
      <c r="ST54" s="8">
        <f t="shared" si="89"/>
        <v>249.49048457878021</v>
      </c>
      <c r="SU54" s="8">
        <v>0</v>
      </c>
      <c r="SV54" s="8">
        <f t="shared" si="90"/>
        <v>1.0344827586206897</v>
      </c>
      <c r="SX54" s="5">
        <f t="shared" si="343"/>
        <v>51</v>
      </c>
      <c r="SY54" s="5">
        <v>0.43768000000000001</v>
      </c>
      <c r="SZ54" s="5">
        <f t="shared" si="344"/>
        <v>57.568419611448732</v>
      </c>
      <c r="TC54" s="5">
        <f t="shared" si="345"/>
        <v>51</v>
      </c>
      <c r="TD54" s="8">
        <f t="shared" si="557"/>
        <v>233.67255311987975</v>
      </c>
      <c r="TE54" s="8">
        <f t="shared" si="91"/>
        <v>238.32098838499093</v>
      </c>
      <c r="TF54" s="8">
        <v>1</v>
      </c>
      <c r="TG54" s="8">
        <f t="shared" si="92"/>
        <v>1.1494252873563264E-3</v>
      </c>
      <c r="TI54" s="5">
        <f t="shared" si="346"/>
        <v>51</v>
      </c>
      <c r="TJ54" s="5">
        <v>0.67315000000000003</v>
      </c>
      <c r="TK54" s="5">
        <f t="shared" si="347"/>
        <v>111.82539289233986</v>
      </c>
      <c r="TN54" s="5">
        <f t="shared" si="348"/>
        <v>51</v>
      </c>
      <c r="TO54" s="8">
        <f t="shared" si="558"/>
        <v>277.75477366629787</v>
      </c>
      <c r="TP54" s="8">
        <f t="shared" si="93"/>
        <v>283.2838810230329</v>
      </c>
      <c r="TQ54" s="8">
        <v>0</v>
      </c>
      <c r="TR54" s="8">
        <f t="shared" si="94"/>
        <v>1.0344827586206897</v>
      </c>
      <c r="TT54" s="5">
        <f t="shared" si="349"/>
        <v>51</v>
      </c>
      <c r="TU54" s="5">
        <v>0.61531999999999998</v>
      </c>
      <c r="TV54" s="5">
        <f t="shared" si="350"/>
        <v>95.5343459137856</v>
      </c>
      <c r="TY54" s="5">
        <f t="shared" si="351"/>
        <v>51</v>
      </c>
      <c r="TZ54" s="8">
        <f t="shared" si="559"/>
        <v>260.64702031250687</v>
      </c>
      <c r="UA54" s="8">
        <f t="shared" si="95"/>
        <v>265.83439805002752</v>
      </c>
      <c r="UB54" s="8">
        <v>0</v>
      </c>
      <c r="UC54" s="8">
        <f t="shared" si="96"/>
        <v>1.0344827586206897</v>
      </c>
      <c r="UE54" s="5">
        <f t="shared" si="352"/>
        <v>51</v>
      </c>
      <c r="UF54" s="5">
        <v>0.61531999999999998</v>
      </c>
      <c r="UG54" s="5">
        <f t="shared" si="353"/>
        <v>95.5343459137856</v>
      </c>
      <c r="UJ54" s="5">
        <f t="shared" si="354"/>
        <v>51</v>
      </c>
      <c r="UK54" s="8">
        <f t="shared" si="560"/>
        <v>260.64702031250687</v>
      </c>
      <c r="UL54" s="8">
        <f t="shared" si="97"/>
        <v>265.83439805002752</v>
      </c>
      <c r="UM54" s="8">
        <v>0</v>
      </c>
      <c r="UN54" s="8">
        <f t="shared" si="98"/>
        <v>1.0344827586206897</v>
      </c>
      <c r="UP54" s="5">
        <f t="shared" si="355"/>
        <v>51</v>
      </c>
      <c r="UQ54" s="5">
        <v>0.28871000000000002</v>
      </c>
      <c r="UR54" s="5">
        <f t="shared" si="356"/>
        <v>34.067505610713333</v>
      </c>
      <c r="UU54" s="5">
        <f t="shared" si="357"/>
        <v>51</v>
      </c>
      <c r="UV54" s="8">
        <f t="shared" si="561"/>
        <v>237.21764204863877</v>
      </c>
      <c r="UW54" s="8">
        <f t="shared" si="99"/>
        <v>241.92829251544353</v>
      </c>
      <c r="UX54" s="8">
        <v>0</v>
      </c>
      <c r="UY54" s="8">
        <f t="shared" si="100"/>
        <v>1.0344827586206897</v>
      </c>
      <c r="VA54" s="5">
        <f t="shared" si="358"/>
        <v>51</v>
      </c>
      <c r="VB54" s="5">
        <v>0.28871000000000002</v>
      </c>
      <c r="VC54" s="5">
        <f t="shared" si="359"/>
        <v>34.067505610713333</v>
      </c>
      <c r="VF54" s="5">
        <f t="shared" si="360"/>
        <v>51</v>
      </c>
      <c r="VG54" s="8">
        <f t="shared" si="562"/>
        <v>237.21764204863877</v>
      </c>
      <c r="VH54" s="8">
        <f t="shared" si="101"/>
        <v>241.92829251544353</v>
      </c>
      <c r="VI54" s="8">
        <v>0</v>
      </c>
      <c r="VJ54" s="8">
        <f t="shared" si="102"/>
        <v>1.0344827586206897</v>
      </c>
      <c r="VL54" s="5">
        <f t="shared" si="361"/>
        <v>51</v>
      </c>
      <c r="VM54" s="5">
        <v>0.34211999999999998</v>
      </c>
      <c r="VN54" s="5">
        <f t="shared" si="362"/>
        <v>41.87327351090687</v>
      </c>
      <c r="VQ54" s="5">
        <f t="shared" si="363"/>
        <v>51</v>
      </c>
      <c r="VR54" s="8">
        <f t="shared" si="563"/>
        <v>280.87393666579237</v>
      </c>
      <c r="VS54" s="8">
        <f t="shared" si="103"/>
        <v>286.46542728251728</v>
      </c>
      <c r="VT54" s="8">
        <v>0</v>
      </c>
      <c r="VU54" s="8">
        <f t="shared" si="104"/>
        <v>1.0344827586206897</v>
      </c>
      <c r="VW54" s="5">
        <f t="shared" si="364"/>
        <v>51</v>
      </c>
      <c r="VX54" s="5">
        <v>0.61504999999999999</v>
      </c>
      <c r="VY54" s="5">
        <f t="shared" si="365"/>
        <v>95.46418232580784</v>
      </c>
      <c r="WB54" s="5">
        <f t="shared" si="366"/>
        <v>51</v>
      </c>
      <c r="WC54" s="8">
        <f t="shared" si="564"/>
        <v>317.6479456078643</v>
      </c>
      <c r="WD54" s="8">
        <f t="shared" si="105"/>
        <v>323.95334346269078</v>
      </c>
      <c r="WE54" s="8">
        <v>0</v>
      </c>
      <c r="WF54" s="8">
        <f t="shared" si="106"/>
        <v>1.0344827586206897</v>
      </c>
      <c r="WH54" s="5">
        <f t="shared" si="367"/>
        <v>51</v>
      </c>
      <c r="WI54" s="5">
        <v>0.27606999999999998</v>
      </c>
      <c r="WJ54" s="5">
        <f t="shared" si="368"/>
        <v>32.306057635359757</v>
      </c>
      <c r="WM54" s="5">
        <f t="shared" si="369"/>
        <v>51</v>
      </c>
      <c r="WN54" s="8">
        <f t="shared" si="565"/>
        <v>244.64693069015786</v>
      </c>
      <c r="WO54" s="8">
        <f t="shared" si="107"/>
        <v>249.49048457878021</v>
      </c>
      <c r="WP54" s="8">
        <v>0</v>
      </c>
      <c r="WQ54" s="8">
        <f t="shared" si="108"/>
        <v>1.0344827586206897</v>
      </c>
      <c r="WS54" s="5">
        <f t="shared" si="370"/>
        <v>51</v>
      </c>
      <c r="WT54" s="5">
        <v>0.86187000000000002</v>
      </c>
      <c r="WU54" s="5">
        <f t="shared" si="371"/>
        <v>197.95600082702686</v>
      </c>
      <c r="WX54" s="5">
        <f t="shared" si="372"/>
        <v>51</v>
      </c>
      <c r="WY54" s="8">
        <f t="shared" si="566"/>
        <v>260.64702031250687</v>
      </c>
      <c r="WZ54" s="8">
        <f t="shared" si="109"/>
        <v>265.83439805002752</v>
      </c>
      <c r="XA54" s="8">
        <v>0</v>
      </c>
      <c r="XB54" s="8">
        <f t="shared" si="110"/>
        <v>1.0344827586206897</v>
      </c>
      <c r="XD54" s="5">
        <f t="shared" si="373"/>
        <v>51</v>
      </c>
      <c r="XE54" s="5">
        <v>0.81901999999999997</v>
      </c>
      <c r="XF54" s="5">
        <f t="shared" si="374"/>
        <v>170.93687510591496</v>
      </c>
      <c r="XI54" s="5">
        <f t="shared" si="375"/>
        <v>51</v>
      </c>
      <c r="XJ54" s="8">
        <f t="shared" si="567"/>
        <v>274.60426760101768</v>
      </c>
      <c r="XK54" s="8">
        <f t="shared" si="111"/>
        <v>280.04848465244675</v>
      </c>
      <c r="XL54" s="8">
        <v>0</v>
      </c>
      <c r="XM54" s="8">
        <f t="shared" si="112"/>
        <v>1.0344827586206897</v>
      </c>
      <c r="XO54" s="5">
        <f t="shared" si="376"/>
        <v>51</v>
      </c>
      <c r="XP54" s="5">
        <v>0.67303000000000002</v>
      </c>
      <c r="XQ54" s="5">
        <f t="shared" si="377"/>
        <v>111.78868554128071</v>
      </c>
      <c r="XT54" s="5">
        <f t="shared" si="378"/>
        <v>51</v>
      </c>
      <c r="XU54" s="8">
        <f t="shared" si="568"/>
        <v>280.18329754273719</v>
      </c>
      <c r="XV54" s="8">
        <f t="shared" si="113"/>
        <v>285.76097537700105</v>
      </c>
      <c r="XW54" s="8">
        <v>0</v>
      </c>
      <c r="XX54" s="8">
        <f t="shared" si="114"/>
        <v>1.0344827586206897</v>
      </c>
      <c r="XZ54" s="5">
        <f t="shared" si="379"/>
        <v>51</v>
      </c>
      <c r="YA54" s="5">
        <v>4.1000000000000002E-2</v>
      </c>
      <c r="YB54" s="5">
        <f t="shared" si="380"/>
        <v>4.1864204098698874</v>
      </c>
      <c r="YE54" s="5">
        <f t="shared" si="381"/>
        <v>51</v>
      </c>
      <c r="YF54" s="8">
        <f t="shared" si="569"/>
        <v>267.04495699978708</v>
      </c>
      <c r="YG54" s="8">
        <f t="shared" si="115"/>
        <v>272.34494045597802</v>
      </c>
      <c r="YH54" s="8">
        <v>0</v>
      </c>
      <c r="YI54" s="8">
        <f t="shared" si="116"/>
        <v>1.0344827586206897</v>
      </c>
      <c r="YK54" s="5">
        <f t="shared" si="382"/>
        <v>51</v>
      </c>
      <c r="YL54" s="5">
        <v>0.18795000000000001</v>
      </c>
      <c r="YM54" s="5">
        <f t="shared" si="383"/>
        <v>20.819336436152529</v>
      </c>
      <c r="YP54" s="5">
        <f t="shared" si="384"/>
        <v>51</v>
      </c>
      <c r="YQ54" s="8">
        <f t="shared" si="570"/>
        <v>267.04495699978708</v>
      </c>
      <c r="YR54" s="8">
        <f t="shared" si="117"/>
        <v>272.34494045597802</v>
      </c>
      <c r="YS54" s="8">
        <v>0</v>
      </c>
      <c r="YT54" s="8">
        <f t="shared" si="118"/>
        <v>1.0344827586206897</v>
      </c>
      <c r="YV54" s="5">
        <f t="shared" si="385"/>
        <v>51</v>
      </c>
      <c r="YW54" s="5">
        <v>4.1000000000000002E-2</v>
      </c>
      <c r="YX54" s="5">
        <f t="shared" si="386"/>
        <v>4.1864204098698874</v>
      </c>
      <c r="ZA54" s="5">
        <f t="shared" si="387"/>
        <v>51</v>
      </c>
      <c r="ZB54" s="8">
        <f t="shared" si="571"/>
        <v>267.04495699978708</v>
      </c>
      <c r="ZC54" s="8">
        <f t="shared" si="119"/>
        <v>272.34494045597802</v>
      </c>
      <c r="ZD54" s="8">
        <v>0</v>
      </c>
      <c r="ZE54" s="8">
        <f t="shared" si="120"/>
        <v>1.0344827586206897</v>
      </c>
      <c r="ZG54" s="5">
        <f t="shared" si="388"/>
        <v>51</v>
      </c>
      <c r="ZH54" s="5">
        <v>0.19014</v>
      </c>
      <c r="ZI54" s="5">
        <f t="shared" si="389"/>
        <v>21.089388576029418</v>
      </c>
      <c r="ZL54" s="5">
        <f t="shared" si="390"/>
        <v>51</v>
      </c>
      <c r="ZM54" s="8">
        <f t="shared" si="572"/>
        <v>260.64702031250687</v>
      </c>
      <c r="ZN54" s="8">
        <f t="shared" si="121"/>
        <v>265.83439805002752</v>
      </c>
      <c r="ZO54" s="8">
        <v>0</v>
      </c>
      <c r="ZP54" s="8">
        <f t="shared" si="122"/>
        <v>1.0344827586206897</v>
      </c>
      <c r="ZR54" s="5">
        <f t="shared" si="391"/>
        <v>51</v>
      </c>
      <c r="ZS54" s="5">
        <v>0.86187000000000002</v>
      </c>
      <c r="ZT54" s="5">
        <f t="shared" si="392"/>
        <v>197.95600082702686</v>
      </c>
      <c r="ZW54" s="5">
        <f t="shared" si="393"/>
        <v>51</v>
      </c>
      <c r="ZX54" s="8">
        <f t="shared" si="573"/>
        <v>260.64702031250687</v>
      </c>
      <c r="ZY54" s="8">
        <f t="shared" si="123"/>
        <v>265.83439805002752</v>
      </c>
      <c r="ZZ54" s="8">
        <v>0</v>
      </c>
      <c r="AAA54" s="8">
        <f t="shared" si="124"/>
        <v>1.0344827586206897</v>
      </c>
      <c r="AAC54" s="5">
        <f t="shared" si="394"/>
        <v>51</v>
      </c>
      <c r="AAD54" s="5">
        <v>0.86187000000000002</v>
      </c>
      <c r="AAE54" s="5">
        <f t="shared" si="395"/>
        <v>197.95600082702686</v>
      </c>
      <c r="AAH54" s="5">
        <f t="shared" si="396"/>
        <v>51</v>
      </c>
      <c r="AAI54" s="8">
        <f t="shared" si="574"/>
        <v>260.64702031250687</v>
      </c>
      <c r="AAJ54" s="8">
        <f t="shared" si="125"/>
        <v>265.83439805002752</v>
      </c>
      <c r="AAK54" s="8">
        <v>0</v>
      </c>
      <c r="AAL54" s="8">
        <f t="shared" si="126"/>
        <v>1.0344827586206897</v>
      </c>
      <c r="AAN54" s="5">
        <f t="shared" si="397"/>
        <v>51</v>
      </c>
      <c r="AAO54" s="5">
        <v>0.11677999999999999</v>
      </c>
      <c r="AAP54" s="5">
        <f t="shared" si="398"/>
        <v>12.418095878816244</v>
      </c>
      <c r="AAS54" s="5">
        <f t="shared" si="399"/>
        <v>51</v>
      </c>
      <c r="AAT54" s="8">
        <f t="shared" si="575"/>
        <v>280.18329754273719</v>
      </c>
      <c r="AAU54" s="8">
        <f t="shared" si="127"/>
        <v>285.76097537700105</v>
      </c>
      <c r="AAV54" s="8">
        <v>0</v>
      </c>
      <c r="AAW54" s="8">
        <f t="shared" si="128"/>
        <v>1.0344827586206897</v>
      </c>
      <c r="AAY54" s="5">
        <f t="shared" si="400"/>
        <v>51</v>
      </c>
      <c r="AAZ54" s="5">
        <v>0.91801999999999995</v>
      </c>
      <c r="ABA54" s="5">
        <f t="shared" si="401"/>
        <v>250.12799639059452</v>
      </c>
      <c r="ABD54" s="5">
        <f t="shared" si="402"/>
        <v>51</v>
      </c>
      <c r="ABE54" s="8">
        <f t="shared" si="576"/>
        <v>244.64693069015786</v>
      </c>
      <c r="ABF54" s="8">
        <f t="shared" si="129"/>
        <v>249.49048457878021</v>
      </c>
      <c r="ABG54" s="8">
        <v>0</v>
      </c>
      <c r="ABH54" s="8">
        <f t="shared" si="130"/>
        <v>1.0344827586206897</v>
      </c>
      <c r="ABJ54" s="5">
        <f t="shared" si="403"/>
        <v>51</v>
      </c>
      <c r="ABK54" s="5">
        <v>0.87756999999999996</v>
      </c>
      <c r="ABL54" s="5">
        <f t="shared" si="404"/>
        <v>210.02158408963126</v>
      </c>
      <c r="ABO54" s="5">
        <f t="shared" si="405"/>
        <v>51</v>
      </c>
      <c r="ABP54" s="8">
        <f t="shared" si="577"/>
        <v>280.87393666579237</v>
      </c>
      <c r="ABQ54" s="8">
        <f t="shared" si="131"/>
        <v>286.46542728251728</v>
      </c>
      <c r="ABR54" s="8">
        <v>0</v>
      </c>
      <c r="ABS54" s="8">
        <f t="shared" si="132"/>
        <v>1.0344827586206897</v>
      </c>
      <c r="ABU54" s="5">
        <f t="shared" si="406"/>
        <v>51</v>
      </c>
      <c r="ABV54" s="5">
        <v>0.71496000000000004</v>
      </c>
      <c r="ABW54" s="5">
        <f t="shared" si="407"/>
        <v>125.51257576845565</v>
      </c>
      <c r="ABZ54" s="5">
        <f t="shared" si="408"/>
        <v>51</v>
      </c>
      <c r="ACA54" s="8">
        <f t="shared" si="578"/>
        <v>280.18329754273719</v>
      </c>
      <c r="ACB54" s="8">
        <f t="shared" si="133"/>
        <v>285.76097537700105</v>
      </c>
      <c r="ACC54" s="8">
        <v>0</v>
      </c>
      <c r="ACD54" s="8">
        <f t="shared" si="134"/>
        <v>1.0344827586206897</v>
      </c>
      <c r="ACF54" s="5">
        <f t="shared" si="409"/>
        <v>51</v>
      </c>
      <c r="ACG54" s="5">
        <v>0.22015000000000001</v>
      </c>
      <c r="ACH54" s="5">
        <f t="shared" si="410"/>
        <v>24.865368548430268</v>
      </c>
      <c r="ACK54" s="5">
        <f t="shared" si="411"/>
        <v>51</v>
      </c>
      <c r="ACL54" s="8">
        <f t="shared" si="579"/>
        <v>277.75477366629787</v>
      </c>
      <c r="ACM54" s="8">
        <f t="shared" si="135"/>
        <v>283.2838810230329</v>
      </c>
      <c r="ACN54" s="8">
        <v>0</v>
      </c>
      <c r="ACO54" s="8">
        <f t="shared" si="136"/>
        <v>1.0344827586206897</v>
      </c>
      <c r="ACQ54" s="5">
        <f t="shared" si="412"/>
        <v>51</v>
      </c>
      <c r="ACR54" s="5">
        <v>0.11677999999999999</v>
      </c>
      <c r="ACS54" s="5">
        <f t="shared" si="413"/>
        <v>12.418095878816244</v>
      </c>
      <c r="ACV54" s="5">
        <f t="shared" si="414"/>
        <v>51</v>
      </c>
      <c r="ACW54" s="8">
        <f t="shared" si="580"/>
        <v>280.18329754273719</v>
      </c>
      <c r="ACX54" s="8">
        <f t="shared" si="137"/>
        <v>285.76097537700105</v>
      </c>
      <c r="ACY54" s="8">
        <v>0</v>
      </c>
      <c r="ACZ54" s="8">
        <f t="shared" si="138"/>
        <v>1.0344827586206897</v>
      </c>
      <c r="ADB54" s="5">
        <f t="shared" si="415"/>
        <v>51</v>
      </c>
      <c r="ADC54" s="5">
        <v>1.6709999999999999E-2</v>
      </c>
      <c r="ADD54" s="5">
        <f t="shared" si="416"/>
        <v>1.6851187084005281</v>
      </c>
      <c r="ADG54" s="5">
        <f t="shared" si="417"/>
        <v>51</v>
      </c>
      <c r="ADH54" s="8">
        <f t="shared" si="581"/>
        <v>237.21764204863877</v>
      </c>
      <c r="ADI54" s="8">
        <f t="shared" si="139"/>
        <v>241.92829251544353</v>
      </c>
      <c r="ADJ54" s="8">
        <v>0</v>
      </c>
      <c r="ADK54" s="8">
        <f t="shared" si="140"/>
        <v>1.0344827586206897</v>
      </c>
      <c r="ADM54" s="5">
        <f t="shared" si="418"/>
        <v>51</v>
      </c>
      <c r="ADN54" s="5">
        <v>0.7046</v>
      </c>
      <c r="ADO54" s="5">
        <f t="shared" si="419"/>
        <v>121.94249088848576</v>
      </c>
      <c r="ADR54" s="5">
        <f t="shared" si="420"/>
        <v>51</v>
      </c>
      <c r="ADS54" s="8">
        <f t="shared" si="582"/>
        <v>280.87393666579237</v>
      </c>
      <c r="ADT54" s="8">
        <f t="shared" si="141"/>
        <v>286.46542728251728</v>
      </c>
      <c r="ADU54" s="8">
        <v>0</v>
      </c>
      <c r="ADV54" s="8">
        <f t="shared" si="142"/>
        <v>1.0344827586206897</v>
      </c>
      <c r="ADX54" s="5">
        <f t="shared" si="421"/>
        <v>51</v>
      </c>
      <c r="ADY54" s="5">
        <v>0.22015000000000001</v>
      </c>
      <c r="ADZ54" s="5">
        <f t="shared" si="422"/>
        <v>24.865368548430268</v>
      </c>
      <c r="AEC54" s="5">
        <f t="shared" si="423"/>
        <v>51</v>
      </c>
      <c r="AED54" s="8">
        <f t="shared" si="583"/>
        <v>280.8115534058025</v>
      </c>
      <c r="AEE54" s="8">
        <f t="shared" si="143"/>
        <v>286.40304402252741</v>
      </c>
      <c r="AEF54" s="8">
        <v>0</v>
      </c>
      <c r="AEG54" s="8">
        <f t="shared" si="144"/>
        <v>1.0344827586206897</v>
      </c>
      <c r="AEI54" s="5">
        <f t="shared" si="424"/>
        <v>51</v>
      </c>
      <c r="AEJ54" s="5">
        <v>0.32455000000000001</v>
      </c>
      <c r="AEK54" s="5">
        <f t="shared" si="425"/>
        <v>39.23761435664467</v>
      </c>
      <c r="AEN54" s="5">
        <f t="shared" si="426"/>
        <v>51</v>
      </c>
      <c r="AEO54" s="8">
        <f t="shared" si="584"/>
        <v>233.67255311987975</v>
      </c>
      <c r="AEP54" s="8">
        <f t="shared" si="145"/>
        <v>238.32098838499093</v>
      </c>
      <c r="AEQ54" s="8">
        <v>1</v>
      </c>
      <c r="AER54" s="8">
        <f t="shared" si="146"/>
        <v>1.1494252873563264E-3</v>
      </c>
      <c r="AET54" s="5">
        <f t="shared" si="427"/>
        <v>51</v>
      </c>
      <c r="AEU54" s="5">
        <v>0.33463999999999999</v>
      </c>
      <c r="AEV54" s="5">
        <f t="shared" si="428"/>
        <v>40.742703142170505</v>
      </c>
      <c r="AEY54" s="5">
        <f t="shared" si="429"/>
        <v>51</v>
      </c>
      <c r="AEZ54" s="8">
        <f t="shared" si="585"/>
        <v>237.37934135696031</v>
      </c>
      <c r="AFA54" s="8">
        <f t="shared" si="147"/>
        <v>242.06977941022487</v>
      </c>
      <c r="AFB54" s="8">
        <v>0</v>
      </c>
      <c r="AFC54" s="8">
        <f t="shared" si="148"/>
        <v>1.0344827586206897</v>
      </c>
      <c r="AFE54" s="5">
        <f t="shared" si="430"/>
        <v>51</v>
      </c>
      <c r="AFF54" s="5">
        <v>0.85833000000000004</v>
      </c>
      <c r="AFG54" s="5">
        <f t="shared" si="431"/>
        <v>195.42548695908778</v>
      </c>
      <c r="AFJ54" s="5">
        <f t="shared" si="432"/>
        <v>51</v>
      </c>
      <c r="AFK54" s="8">
        <f t="shared" si="586"/>
        <v>280.18329754273719</v>
      </c>
      <c r="AFL54" s="8">
        <f t="shared" si="149"/>
        <v>285.76097537700105</v>
      </c>
      <c r="AFM54" s="8">
        <v>0</v>
      </c>
      <c r="AFN54" s="8">
        <f t="shared" si="150"/>
        <v>1.0344827586206897</v>
      </c>
      <c r="AFP54" s="5">
        <f t="shared" si="433"/>
        <v>51</v>
      </c>
      <c r="AFQ54" s="5">
        <v>0.19014</v>
      </c>
      <c r="AFR54" s="5">
        <f t="shared" si="434"/>
        <v>21.089388576029418</v>
      </c>
      <c r="AFU54" s="5">
        <f t="shared" si="435"/>
        <v>51</v>
      </c>
      <c r="AFV54" s="8">
        <f t="shared" si="587"/>
        <v>260.64702031250687</v>
      </c>
      <c r="AFW54" s="8">
        <f t="shared" si="151"/>
        <v>265.83439805002752</v>
      </c>
      <c r="AFX54" s="8">
        <v>0</v>
      </c>
      <c r="AFY54" s="8">
        <f t="shared" si="152"/>
        <v>1.0344827586206897</v>
      </c>
      <c r="AGA54" s="5">
        <f t="shared" si="436"/>
        <v>51</v>
      </c>
      <c r="AGB54" s="5">
        <v>0.86187000000000002</v>
      </c>
      <c r="AGC54" s="5">
        <f t="shared" si="437"/>
        <v>197.95600082702686</v>
      </c>
      <c r="AGF54" s="5">
        <f t="shared" si="438"/>
        <v>51</v>
      </c>
      <c r="AGG54" s="8">
        <f t="shared" si="588"/>
        <v>260.64702031250687</v>
      </c>
      <c r="AGH54" s="8">
        <f t="shared" si="153"/>
        <v>265.83439805002752</v>
      </c>
      <c r="AGI54" s="8">
        <v>0</v>
      </c>
      <c r="AGJ54" s="8">
        <f t="shared" si="154"/>
        <v>1.0344827586206897</v>
      </c>
      <c r="AGL54" s="5">
        <f t="shared" si="439"/>
        <v>51</v>
      </c>
      <c r="AGM54" s="5">
        <v>7.6999999999999999E-2</v>
      </c>
      <c r="AGN54" s="5">
        <f t="shared" si="440"/>
        <v>8.012604447928485</v>
      </c>
      <c r="AGQ54" s="5">
        <f t="shared" si="441"/>
        <v>51</v>
      </c>
      <c r="AGR54" s="8">
        <f t="shared" si="589"/>
        <v>280.87393666579237</v>
      </c>
      <c r="AGS54" s="8">
        <f t="shared" si="155"/>
        <v>286.46542728251728</v>
      </c>
      <c r="AGT54" s="8">
        <v>0</v>
      </c>
      <c r="AGU54" s="8">
        <f t="shared" si="156"/>
        <v>1.0344827586206897</v>
      </c>
      <c r="AGW54" s="5">
        <f t="shared" si="442"/>
        <v>51</v>
      </c>
      <c r="AGX54" s="5">
        <v>0.95848</v>
      </c>
      <c r="AGY54" s="5">
        <f t="shared" si="443"/>
        <v>318.15800401245042</v>
      </c>
      <c r="AHB54" s="5">
        <f t="shared" si="444"/>
        <v>51</v>
      </c>
      <c r="AHC54" s="8">
        <f t="shared" si="590"/>
        <v>274.60426760101768</v>
      </c>
      <c r="AHD54" s="8">
        <f t="shared" si="157"/>
        <v>280.04848465244675</v>
      </c>
      <c r="AHE54" s="8">
        <v>0</v>
      </c>
      <c r="AHF54" s="8">
        <f t="shared" si="158"/>
        <v>1.0344827586206897</v>
      </c>
      <c r="AHH54" s="5">
        <f t="shared" si="445"/>
        <v>51</v>
      </c>
      <c r="AHI54" s="5">
        <v>0.67315000000000003</v>
      </c>
      <c r="AHJ54" s="5">
        <f t="shared" si="446"/>
        <v>111.82539289233986</v>
      </c>
      <c r="AHM54" s="5">
        <f t="shared" si="447"/>
        <v>51</v>
      </c>
      <c r="AHN54" s="8">
        <f t="shared" si="591"/>
        <v>277.75477366629787</v>
      </c>
      <c r="AHO54" s="8">
        <f t="shared" si="159"/>
        <v>283.2838810230329</v>
      </c>
      <c r="AHP54" s="8">
        <v>0</v>
      </c>
      <c r="AHQ54" s="8">
        <f t="shared" si="160"/>
        <v>1.0344827586206897</v>
      </c>
      <c r="AHS54" s="5">
        <f t="shared" si="448"/>
        <v>51</v>
      </c>
      <c r="AHT54" s="5">
        <v>0.28871000000000002</v>
      </c>
      <c r="AHU54" s="5">
        <f t="shared" si="449"/>
        <v>34.067505610713333</v>
      </c>
      <c r="AHX54" s="5">
        <f t="shared" si="450"/>
        <v>51</v>
      </c>
      <c r="AHY54" s="8">
        <f t="shared" si="592"/>
        <v>237.21764204863877</v>
      </c>
      <c r="AHZ54" s="8">
        <f t="shared" si="161"/>
        <v>241.92829251544353</v>
      </c>
      <c r="AIA54" s="8">
        <v>0</v>
      </c>
      <c r="AIB54" s="8">
        <f t="shared" si="162"/>
        <v>1.0344827586206897</v>
      </c>
      <c r="AID54" s="5">
        <f t="shared" si="451"/>
        <v>51</v>
      </c>
      <c r="AIE54" s="5">
        <v>0.61531999999999998</v>
      </c>
      <c r="AIF54" s="5">
        <f t="shared" si="452"/>
        <v>95.5343459137856</v>
      </c>
      <c r="AII54" s="5">
        <f t="shared" si="453"/>
        <v>51</v>
      </c>
      <c r="AIJ54" s="8">
        <f t="shared" si="593"/>
        <v>260.64702031250687</v>
      </c>
      <c r="AIK54" s="8">
        <f t="shared" si="163"/>
        <v>265.83439805002752</v>
      </c>
      <c r="AIL54" s="8">
        <v>0</v>
      </c>
      <c r="AIM54" s="8">
        <f t="shared" si="164"/>
        <v>1.0344827586206897</v>
      </c>
      <c r="AIO54" s="5">
        <f t="shared" si="454"/>
        <v>51</v>
      </c>
      <c r="AIP54" s="5">
        <v>0.18795000000000001</v>
      </c>
      <c r="AIQ54" s="5">
        <f t="shared" si="455"/>
        <v>20.819336436152529</v>
      </c>
      <c r="AIT54" s="5">
        <f t="shared" si="456"/>
        <v>51</v>
      </c>
      <c r="AIU54" s="8">
        <f t="shared" si="594"/>
        <v>267.04495699978708</v>
      </c>
      <c r="AIV54" s="8">
        <f t="shared" si="165"/>
        <v>272.34494045597802</v>
      </c>
      <c r="AIW54" s="8">
        <v>0</v>
      </c>
      <c r="AIX54" s="8">
        <f t="shared" si="166"/>
        <v>1.0344827586206897</v>
      </c>
      <c r="AIZ54" s="5">
        <f t="shared" si="457"/>
        <v>51</v>
      </c>
      <c r="AJA54" s="5">
        <v>0.87914000000000003</v>
      </c>
      <c r="AJB54" s="5">
        <f t="shared" si="458"/>
        <v>211.31224280487251</v>
      </c>
      <c r="AJE54" s="5">
        <f t="shared" si="459"/>
        <v>51</v>
      </c>
      <c r="AJF54" s="8">
        <f t="shared" si="595"/>
        <v>237.21764204863877</v>
      </c>
      <c r="AJG54" s="8">
        <f t="shared" si="167"/>
        <v>241.92829251544353</v>
      </c>
      <c r="AJH54" s="8">
        <v>0</v>
      </c>
      <c r="AJI54" s="8">
        <f t="shared" si="168"/>
        <v>1.0344827586206897</v>
      </c>
      <c r="AJK54" s="5">
        <f t="shared" si="460"/>
        <v>51</v>
      </c>
      <c r="AJL54" s="5">
        <v>0.59289999999999998</v>
      </c>
      <c r="AJM54" s="5">
        <f t="shared" si="461"/>
        <v>89.869642347320394</v>
      </c>
      <c r="AJP54" s="5">
        <f t="shared" si="462"/>
        <v>51</v>
      </c>
      <c r="AJQ54" s="8">
        <f t="shared" si="596"/>
        <v>280.87393666579237</v>
      </c>
      <c r="AJR54" s="8">
        <f t="shared" si="169"/>
        <v>286.46542728251728</v>
      </c>
      <c r="AJS54" s="8">
        <v>0</v>
      </c>
      <c r="AJT54" s="8">
        <f t="shared" si="170"/>
        <v>1.0344827586206897</v>
      </c>
      <c r="AJV54" s="5">
        <f t="shared" si="463"/>
        <v>51</v>
      </c>
      <c r="AJW54" s="5">
        <v>0.28871000000000002</v>
      </c>
      <c r="AJX54" s="5">
        <f t="shared" si="464"/>
        <v>34.067505610713333</v>
      </c>
      <c r="AKA54" s="5">
        <f t="shared" si="465"/>
        <v>51</v>
      </c>
      <c r="AKB54" s="8">
        <f t="shared" si="597"/>
        <v>237.21764204863877</v>
      </c>
      <c r="AKC54" s="8">
        <f t="shared" si="171"/>
        <v>241.92829251544353</v>
      </c>
      <c r="AKD54" s="8">
        <v>0</v>
      </c>
      <c r="AKE54" s="8">
        <f t="shared" si="172"/>
        <v>1.0344827586206897</v>
      </c>
      <c r="AKG54" s="5">
        <f t="shared" si="466"/>
        <v>51</v>
      </c>
      <c r="AKH54" s="5">
        <v>0.1681</v>
      </c>
      <c r="AKI54" s="5">
        <f t="shared" si="467"/>
        <v>18.404303769229504</v>
      </c>
      <c r="AKL54" s="5">
        <f t="shared" si="468"/>
        <v>51</v>
      </c>
      <c r="AKM54" s="8">
        <f t="shared" si="598"/>
        <v>267.04495699978708</v>
      </c>
      <c r="AKN54" s="8">
        <f t="shared" si="173"/>
        <v>272.34494045597802</v>
      </c>
      <c r="AKO54" s="8">
        <v>0</v>
      </c>
      <c r="AKP54" s="8">
        <f t="shared" si="174"/>
        <v>1.0344827586206897</v>
      </c>
      <c r="AKR54" s="5">
        <f t="shared" si="469"/>
        <v>51</v>
      </c>
      <c r="AKS54" s="5">
        <v>0.85833000000000004</v>
      </c>
      <c r="AKT54" s="5">
        <f t="shared" si="470"/>
        <v>195.42548695908778</v>
      </c>
      <c r="AKW54" s="5">
        <f t="shared" si="471"/>
        <v>51</v>
      </c>
      <c r="AKX54" s="8">
        <f t="shared" si="599"/>
        <v>280.18329754273719</v>
      </c>
      <c r="AKY54" s="8">
        <f t="shared" si="175"/>
        <v>285.76097537700105</v>
      </c>
      <c r="AKZ54" s="8">
        <v>0</v>
      </c>
      <c r="ALA54" s="8">
        <f t="shared" si="176"/>
        <v>1.0344827586206897</v>
      </c>
      <c r="ALC54" s="5">
        <f t="shared" si="472"/>
        <v>51</v>
      </c>
      <c r="ALD54" s="5">
        <v>0.86187000000000002</v>
      </c>
      <c r="ALE54" s="5">
        <f t="shared" si="473"/>
        <v>197.95600082702686</v>
      </c>
      <c r="ALH54" s="5">
        <f t="shared" si="474"/>
        <v>51</v>
      </c>
      <c r="ALI54" s="8">
        <f t="shared" si="600"/>
        <v>260.64702031250687</v>
      </c>
      <c r="ALJ54" s="8">
        <f t="shared" si="177"/>
        <v>265.83439805002752</v>
      </c>
      <c r="ALK54" s="8">
        <v>0</v>
      </c>
      <c r="ALL54" s="8">
        <f t="shared" si="178"/>
        <v>1.0344827586206897</v>
      </c>
      <c r="ALN54" s="5">
        <f t="shared" si="475"/>
        <v>51</v>
      </c>
      <c r="ALO54" s="5">
        <v>0.24204000000000001</v>
      </c>
      <c r="ALP54" s="5">
        <f t="shared" si="476"/>
        <v>27.712466518072336</v>
      </c>
      <c r="ALS54" s="5">
        <f t="shared" si="477"/>
        <v>51</v>
      </c>
      <c r="ALT54" s="8">
        <f t="shared" si="601"/>
        <v>280.18329754273719</v>
      </c>
      <c r="ALU54" s="8">
        <f t="shared" si="179"/>
        <v>285.76097537700105</v>
      </c>
      <c r="ALV54" s="8">
        <v>0</v>
      </c>
      <c r="ALW54" s="8">
        <f t="shared" si="180"/>
        <v>1.0344827586206897</v>
      </c>
      <c r="ALY54" s="5">
        <f t="shared" si="478"/>
        <v>51</v>
      </c>
      <c r="ALZ54" s="5">
        <v>2.0250000000000001E-2</v>
      </c>
      <c r="AMA54" s="5">
        <f t="shared" si="479"/>
        <v>2.0457841902396199</v>
      </c>
      <c r="AMD54" s="5">
        <f t="shared" si="480"/>
        <v>51</v>
      </c>
      <c r="AME54" s="8">
        <f t="shared" si="602"/>
        <v>247.28480346501846</v>
      </c>
      <c r="AMF54" s="8">
        <f t="shared" si="181"/>
        <v>252.18958385051403</v>
      </c>
      <c r="AMG54" s="8">
        <v>0</v>
      </c>
      <c r="AMH54" s="8">
        <f t="shared" si="182"/>
        <v>1.0344827586206897</v>
      </c>
      <c r="AMJ54" s="5">
        <f t="shared" si="481"/>
        <v>51</v>
      </c>
      <c r="AMK54" s="5">
        <v>0.62146000000000001</v>
      </c>
      <c r="AML54" s="5">
        <f t="shared" si="482"/>
        <v>97.143353137136401</v>
      </c>
      <c r="AMO54" s="5">
        <f t="shared" si="483"/>
        <v>51</v>
      </c>
      <c r="AMP54" s="8">
        <f t="shared" si="603"/>
        <v>244.64693069015786</v>
      </c>
      <c r="AMQ54" s="8">
        <f t="shared" si="183"/>
        <v>249.49048457878021</v>
      </c>
      <c r="AMR54" s="8">
        <v>0</v>
      </c>
      <c r="AMS54" s="8">
        <f t="shared" si="184"/>
        <v>1.0344827586206897</v>
      </c>
      <c r="AMU54" s="5">
        <f t="shared" si="484"/>
        <v>51</v>
      </c>
      <c r="AMV54" s="5">
        <v>0.78049999999999997</v>
      </c>
      <c r="AMW54" s="5">
        <f t="shared" si="485"/>
        <v>151.64030464669111</v>
      </c>
      <c r="AMZ54" s="5">
        <f t="shared" si="486"/>
        <v>51</v>
      </c>
      <c r="ANA54" s="8">
        <f t="shared" si="604"/>
        <v>244.64693069015786</v>
      </c>
      <c r="ANB54" s="8">
        <f t="shared" si="185"/>
        <v>249.49048457878021</v>
      </c>
      <c r="ANC54" s="8">
        <v>0</v>
      </c>
      <c r="AND54" s="8">
        <f t="shared" si="186"/>
        <v>1.0344827586206897</v>
      </c>
      <c r="ANF54" s="5">
        <f t="shared" si="487"/>
        <v>51</v>
      </c>
      <c r="ANG54" s="5">
        <v>0.18795000000000001</v>
      </c>
      <c r="ANH54" s="5">
        <f t="shared" si="488"/>
        <v>20.819336436152529</v>
      </c>
      <c r="ANK54" s="5">
        <f t="shared" si="489"/>
        <v>51</v>
      </c>
      <c r="ANL54" s="8">
        <f t="shared" si="605"/>
        <v>267.04495699978708</v>
      </c>
      <c r="ANM54" s="8">
        <f t="shared" si="187"/>
        <v>272.34494045597802</v>
      </c>
      <c r="ANN54" s="8">
        <v>0</v>
      </c>
      <c r="ANO54" s="8">
        <f t="shared" si="188"/>
        <v>1.0344827586206897</v>
      </c>
      <c r="ANQ54" s="5">
        <f t="shared" si="490"/>
        <v>51</v>
      </c>
      <c r="ANR54" s="5">
        <v>0.33534000000000003</v>
      </c>
      <c r="ANS54" s="5">
        <f t="shared" si="491"/>
        <v>40.847964726903555</v>
      </c>
      <c r="ANV54" s="5">
        <f t="shared" si="492"/>
        <v>51</v>
      </c>
      <c r="ANW54" s="8">
        <f t="shared" si="606"/>
        <v>237.21764204863877</v>
      </c>
      <c r="ANX54" s="8">
        <f t="shared" si="189"/>
        <v>241.92829251544353</v>
      </c>
      <c r="ANY54" s="8">
        <v>0</v>
      </c>
      <c r="ANZ54" s="8">
        <f t="shared" si="190"/>
        <v>1.0344827586206897</v>
      </c>
      <c r="AOB54" s="5">
        <f t="shared" si="493"/>
        <v>51</v>
      </c>
      <c r="AOC54" s="5">
        <v>0.33534000000000003</v>
      </c>
      <c r="AOD54" s="5">
        <f t="shared" si="494"/>
        <v>40.847964726903555</v>
      </c>
      <c r="AOG54" s="5">
        <f t="shared" si="495"/>
        <v>51</v>
      </c>
      <c r="AOH54" s="8">
        <f t="shared" si="607"/>
        <v>237.21764204863877</v>
      </c>
      <c r="AOI54" s="8">
        <f t="shared" si="191"/>
        <v>241.92829251544353</v>
      </c>
      <c r="AOJ54" s="8">
        <v>0</v>
      </c>
      <c r="AOK54" s="8">
        <f t="shared" si="192"/>
        <v>1.0344827586206897</v>
      </c>
      <c r="AOM54" s="5">
        <f t="shared" si="496"/>
        <v>51</v>
      </c>
      <c r="AON54" s="5">
        <v>0.62146000000000001</v>
      </c>
      <c r="AOO54" s="5">
        <f t="shared" si="497"/>
        <v>97.143353137136401</v>
      </c>
      <c r="AOR54" s="5">
        <f t="shared" si="498"/>
        <v>51</v>
      </c>
      <c r="AOS54" s="8">
        <f t="shared" si="608"/>
        <v>244.64693069015786</v>
      </c>
      <c r="AOT54" s="8">
        <f t="shared" si="193"/>
        <v>249.49048457878021</v>
      </c>
      <c r="AOU54" s="8">
        <v>0</v>
      </c>
      <c r="AOV54" s="8">
        <f t="shared" si="194"/>
        <v>1.0344827586206897</v>
      </c>
      <c r="AOX54" s="5">
        <f t="shared" si="499"/>
        <v>51</v>
      </c>
      <c r="AOY54" s="5">
        <v>0.57340000000000002</v>
      </c>
      <c r="AOZ54" s="5">
        <f t="shared" si="500"/>
        <v>85.190847294488691</v>
      </c>
      <c r="APC54" s="5">
        <f t="shared" si="501"/>
        <v>51</v>
      </c>
      <c r="APD54" s="8">
        <f t="shared" si="609"/>
        <v>284.27292901442348</v>
      </c>
      <c r="APE54" s="8">
        <f t="shared" si="195"/>
        <v>289.93239947812106</v>
      </c>
      <c r="APF54" s="8">
        <v>0</v>
      </c>
      <c r="APG54" s="8">
        <f t="shared" si="196"/>
        <v>1.0344827586206897</v>
      </c>
      <c r="API54" s="5">
        <f t="shared" si="502"/>
        <v>51</v>
      </c>
      <c r="APJ54" s="5">
        <v>0.91801999999999995</v>
      </c>
      <c r="APK54" s="5">
        <f t="shared" si="503"/>
        <v>250.12799639059452</v>
      </c>
      <c r="APN54" s="5">
        <f t="shared" si="504"/>
        <v>51</v>
      </c>
      <c r="APO54" s="8">
        <f t="shared" si="610"/>
        <v>244.64693069015786</v>
      </c>
      <c r="APP54" s="8">
        <f t="shared" si="197"/>
        <v>249.49048457878021</v>
      </c>
      <c r="APQ54" s="8">
        <v>0</v>
      </c>
      <c r="APR54" s="8">
        <f t="shared" si="198"/>
        <v>1.0344827586206897</v>
      </c>
      <c r="APT54" s="5">
        <f t="shared" si="505"/>
        <v>51</v>
      </c>
      <c r="APU54" s="5">
        <v>0.78049999999999997</v>
      </c>
      <c r="APV54" s="5">
        <f t="shared" si="506"/>
        <v>151.64030464669111</v>
      </c>
      <c r="APY54" s="5">
        <f t="shared" si="507"/>
        <v>51</v>
      </c>
      <c r="APZ54" s="8">
        <f t="shared" si="611"/>
        <v>244.64693069015786</v>
      </c>
      <c r="AQA54" s="8">
        <f t="shared" si="199"/>
        <v>249.49048457878021</v>
      </c>
      <c r="AQB54" s="8">
        <v>0</v>
      </c>
      <c r="AQC54" s="8">
        <f t="shared" si="200"/>
        <v>1.0344827586206897</v>
      </c>
      <c r="AQE54" s="5">
        <f t="shared" si="508"/>
        <v>51</v>
      </c>
      <c r="AQF54" s="5">
        <v>0.53327000000000002</v>
      </c>
      <c r="AQG54" s="5">
        <f t="shared" si="509"/>
        <v>76.200434696953309</v>
      </c>
      <c r="AQJ54" s="5">
        <f t="shared" si="510"/>
        <v>51</v>
      </c>
      <c r="AQK54" s="8">
        <f t="shared" si="612"/>
        <v>233.67255311987975</v>
      </c>
      <c r="AQL54" s="8">
        <f t="shared" si="201"/>
        <v>238.32098838499093</v>
      </c>
      <c r="AQM54" s="8">
        <v>1</v>
      </c>
      <c r="AQN54" s="8">
        <f t="shared" si="202"/>
        <v>1.1494252873563264E-3</v>
      </c>
    </row>
    <row r="55" spans="12:1132" x14ac:dyDescent="0.25">
      <c r="L55" s="5">
        <f t="shared" si="203"/>
        <v>52</v>
      </c>
      <c r="M55" s="5">
        <v>0.53251999999999999</v>
      </c>
      <c r="N55" s="5">
        <f t="shared" si="204"/>
        <v>76.039871191718078</v>
      </c>
      <c r="Q55" s="5">
        <f t="shared" si="205"/>
        <v>52</v>
      </c>
      <c r="R55" s="8">
        <f t="shared" si="511"/>
        <v>272.34494045597802</v>
      </c>
      <c r="S55" s="8">
        <f t="shared" si="0"/>
        <v>277.64492391216896</v>
      </c>
      <c r="T55" s="8">
        <f t="shared" si="613"/>
        <v>1</v>
      </c>
      <c r="U55" s="8">
        <f t="shared" si="1"/>
        <v>1.1494252873563264E-3</v>
      </c>
      <c r="W55" s="5">
        <f t="shared" si="207"/>
        <v>52</v>
      </c>
      <c r="X55" s="5">
        <v>0.28198000000000001</v>
      </c>
      <c r="Y55" s="5">
        <f t="shared" si="208"/>
        <v>33.125785516865712</v>
      </c>
      <c r="AB55" s="5">
        <f t="shared" si="209"/>
        <v>52</v>
      </c>
      <c r="AC55" s="8">
        <f t="shared" si="512"/>
        <v>265.83439805002752</v>
      </c>
      <c r="AD55" s="8">
        <f t="shared" si="210"/>
        <v>271.02177578754817</v>
      </c>
      <c r="AE55" s="8">
        <v>0</v>
      </c>
      <c r="AF55" s="8">
        <f t="shared" si="2"/>
        <v>1.0344827586206897</v>
      </c>
      <c r="AH55" s="5">
        <f t="shared" si="211"/>
        <v>52</v>
      </c>
      <c r="AI55" s="5">
        <v>0.18795000000000001</v>
      </c>
      <c r="AJ55" s="5">
        <f t="shared" si="212"/>
        <v>20.819336436152529</v>
      </c>
      <c r="AM55" s="5">
        <f t="shared" si="213"/>
        <v>52</v>
      </c>
      <c r="AN55" s="8">
        <f t="shared" si="513"/>
        <v>272.34494045597802</v>
      </c>
      <c r="AO55" s="8">
        <f t="shared" si="3"/>
        <v>277.64492391216896</v>
      </c>
      <c r="AP55" s="8">
        <v>1</v>
      </c>
      <c r="AQ55" s="8">
        <f t="shared" si="4"/>
        <v>1.1494252873563264E-3</v>
      </c>
      <c r="AS55" s="5">
        <f t="shared" si="214"/>
        <v>52</v>
      </c>
      <c r="AT55" s="5">
        <v>0.61504999999999999</v>
      </c>
      <c r="AU55" s="5">
        <f t="shared" si="215"/>
        <v>95.46418232580784</v>
      </c>
      <c r="AX55" s="5">
        <f t="shared" si="216"/>
        <v>52</v>
      </c>
      <c r="AY55" s="8">
        <f t="shared" si="514"/>
        <v>323.95334346269078</v>
      </c>
      <c r="AZ55" s="8">
        <f t="shared" si="5"/>
        <v>330.25874131751726</v>
      </c>
      <c r="BA55" s="8">
        <v>0</v>
      </c>
      <c r="BB55" s="8">
        <f t="shared" si="6"/>
        <v>1.0344827586206897</v>
      </c>
      <c r="BD55" s="5">
        <f t="shared" si="217"/>
        <v>52</v>
      </c>
      <c r="BE55" s="5">
        <v>1.291E-2</v>
      </c>
      <c r="BF55" s="5">
        <f t="shared" si="218"/>
        <v>1.2994058295457915</v>
      </c>
      <c r="BI55" s="5">
        <f t="shared" si="219"/>
        <v>52</v>
      </c>
      <c r="BJ55" s="8">
        <f t="shared" si="515"/>
        <v>286.46542728251728</v>
      </c>
      <c r="BK55" s="8">
        <f t="shared" si="7"/>
        <v>292.05691789924219</v>
      </c>
      <c r="BL55" s="8">
        <v>1</v>
      </c>
      <c r="BM55" s="8">
        <f t="shared" si="8"/>
        <v>1.1494252873563264E-3</v>
      </c>
      <c r="BO55" s="5">
        <f t="shared" si="220"/>
        <v>52</v>
      </c>
      <c r="BP55" s="5">
        <v>0.53251999999999999</v>
      </c>
      <c r="BQ55" s="5">
        <f t="shared" si="221"/>
        <v>76.039871191718078</v>
      </c>
      <c r="BT55" s="5">
        <f t="shared" si="222"/>
        <v>52</v>
      </c>
      <c r="BU55" s="8">
        <f t="shared" si="516"/>
        <v>272.34494045597802</v>
      </c>
      <c r="BV55" s="8">
        <f t="shared" si="9"/>
        <v>277.64492391216896</v>
      </c>
      <c r="BW55" s="8">
        <v>1</v>
      </c>
      <c r="BX55" s="8">
        <f t="shared" si="10"/>
        <v>1.1494252873563264E-3</v>
      </c>
      <c r="BZ55" s="5">
        <f t="shared" si="223"/>
        <v>52</v>
      </c>
      <c r="CA55" s="5">
        <v>0.27606999999999998</v>
      </c>
      <c r="CB55" s="5">
        <f t="shared" si="224"/>
        <v>32.306057635359757</v>
      </c>
      <c r="CE55" s="5">
        <f t="shared" si="225"/>
        <v>52</v>
      </c>
      <c r="CF55" s="8">
        <f t="shared" si="517"/>
        <v>249.49048457878021</v>
      </c>
      <c r="CG55" s="8">
        <f t="shared" si="11"/>
        <v>254.33403846740256</v>
      </c>
      <c r="CH55" s="8">
        <v>1</v>
      </c>
      <c r="CI55" s="8">
        <f t="shared" si="12"/>
        <v>1.1494252873563264E-3</v>
      </c>
      <c r="CK55" s="5">
        <f t="shared" si="226"/>
        <v>52</v>
      </c>
      <c r="CL55" s="5">
        <v>0.86187000000000002</v>
      </c>
      <c r="CM55" s="5">
        <f t="shared" si="227"/>
        <v>197.95600082702686</v>
      </c>
      <c r="CP55" s="5">
        <f t="shared" si="228"/>
        <v>52</v>
      </c>
      <c r="CQ55" s="8">
        <f t="shared" si="518"/>
        <v>265.83439805002752</v>
      </c>
      <c r="CR55" s="8">
        <f t="shared" si="13"/>
        <v>271.02177578754817</v>
      </c>
      <c r="CS55" s="8">
        <v>0</v>
      </c>
      <c r="CT55" s="8">
        <f t="shared" si="14"/>
        <v>1.0344827586206897</v>
      </c>
      <c r="CV55" s="5">
        <f t="shared" si="229"/>
        <v>52</v>
      </c>
      <c r="CW55" s="5">
        <v>0.53327000000000002</v>
      </c>
      <c r="CX55" s="5">
        <f t="shared" si="230"/>
        <v>76.200434696953309</v>
      </c>
      <c r="DA55" s="5">
        <f t="shared" si="231"/>
        <v>52</v>
      </c>
      <c r="DB55" s="8">
        <f t="shared" si="519"/>
        <v>265.80705447787523</v>
      </c>
      <c r="DC55" s="8">
        <f t="shared" si="15"/>
        <v>270.99443221539588</v>
      </c>
      <c r="DD55" s="8">
        <v>1</v>
      </c>
      <c r="DE55" s="8">
        <f t="shared" si="16"/>
        <v>1.1494252873563264E-3</v>
      </c>
      <c r="DG55" s="5">
        <f t="shared" si="232"/>
        <v>52</v>
      </c>
      <c r="DH55" s="5">
        <v>0.36375000000000002</v>
      </c>
      <c r="DI55" s="5">
        <f t="shared" si="233"/>
        <v>45.216371111740457</v>
      </c>
      <c r="DL55" s="5">
        <f t="shared" si="234"/>
        <v>52</v>
      </c>
      <c r="DM55" s="8">
        <f t="shared" si="520"/>
        <v>285.76097537700105</v>
      </c>
      <c r="DN55" s="8">
        <f t="shared" si="17"/>
        <v>291.3386532112649</v>
      </c>
      <c r="DO55" s="8">
        <v>1</v>
      </c>
      <c r="DP55" s="8">
        <f t="shared" si="18"/>
        <v>1.1494252873563264E-3</v>
      </c>
      <c r="DR55" s="5">
        <f t="shared" si="235"/>
        <v>52</v>
      </c>
      <c r="DS55" s="5">
        <v>0.67303000000000002</v>
      </c>
      <c r="DT55" s="5">
        <f t="shared" si="236"/>
        <v>111.78868554128071</v>
      </c>
      <c r="DW55" s="5">
        <f t="shared" si="237"/>
        <v>52</v>
      </c>
      <c r="DX55" s="8">
        <f t="shared" si="521"/>
        <v>285.76097537700105</v>
      </c>
      <c r="DY55" s="8">
        <f t="shared" si="19"/>
        <v>291.3386532112649</v>
      </c>
      <c r="DZ55" s="8">
        <v>1</v>
      </c>
      <c r="EA55" s="8">
        <f t="shared" si="20"/>
        <v>1.1494252873563264E-3</v>
      </c>
      <c r="EC55" s="5">
        <f t="shared" si="238"/>
        <v>52</v>
      </c>
      <c r="ED55" s="5">
        <v>0.22015000000000001</v>
      </c>
      <c r="EE55" s="5">
        <f t="shared" si="239"/>
        <v>24.865368548430268</v>
      </c>
      <c r="EH55" s="5">
        <f t="shared" si="240"/>
        <v>52</v>
      </c>
      <c r="EI55" s="8">
        <f t="shared" si="522"/>
        <v>283.2838810230329</v>
      </c>
      <c r="EJ55" s="8">
        <f t="shared" si="21"/>
        <v>288.81298837976794</v>
      </c>
      <c r="EK55" s="8">
        <v>0</v>
      </c>
      <c r="EL55" s="8">
        <f t="shared" si="22"/>
        <v>1.0344827586206897</v>
      </c>
      <c r="EN55" s="5">
        <f t="shared" si="241"/>
        <v>52</v>
      </c>
      <c r="EO55" s="5">
        <v>0.62146000000000001</v>
      </c>
      <c r="EP55" s="5">
        <f t="shared" si="242"/>
        <v>97.143353137136401</v>
      </c>
      <c r="ES55" s="5">
        <f t="shared" si="243"/>
        <v>52</v>
      </c>
      <c r="ET55" s="8">
        <f t="shared" si="523"/>
        <v>284.45371145252739</v>
      </c>
      <c r="EU55" s="8">
        <f t="shared" si="23"/>
        <v>289.98281880926243</v>
      </c>
      <c r="EV55" s="8">
        <v>0</v>
      </c>
      <c r="EW55" s="8">
        <f t="shared" si="24"/>
        <v>1.0344827586206897</v>
      </c>
      <c r="EY55" s="5">
        <f t="shared" si="244"/>
        <v>52</v>
      </c>
      <c r="EZ55" s="5">
        <v>0.24529000000000001</v>
      </c>
      <c r="FA55" s="5">
        <f t="shared" si="245"/>
        <v>28.142170948096705</v>
      </c>
      <c r="FD55" s="5">
        <f t="shared" si="246"/>
        <v>52</v>
      </c>
      <c r="FE55" s="8">
        <f t="shared" si="524"/>
        <v>241.92829251544353</v>
      </c>
      <c r="FF55" s="8">
        <f t="shared" si="25"/>
        <v>246.6389429822483</v>
      </c>
      <c r="FG55" s="8">
        <v>0</v>
      </c>
      <c r="FH55" s="8">
        <f t="shared" si="26"/>
        <v>1.0344827586206897</v>
      </c>
      <c r="FJ55" s="5">
        <f t="shared" si="247"/>
        <v>52</v>
      </c>
      <c r="FK55" s="5">
        <v>0.84660000000000002</v>
      </c>
      <c r="FL55" s="5">
        <f t="shared" si="248"/>
        <v>187.47063900489815</v>
      </c>
      <c r="FO55" s="5">
        <f t="shared" si="249"/>
        <v>52</v>
      </c>
      <c r="FP55" s="8">
        <f t="shared" si="525"/>
        <v>283.2838810230329</v>
      </c>
      <c r="FQ55" s="8">
        <f t="shared" si="27"/>
        <v>288.81298837976794</v>
      </c>
      <c r="FR55" s="8">
        <v>0</v>
      </c>
      <c r="FS55" s="8">
        <f t="shared" si="28"/>
        <v>1.0344827586206897</v>
      </c>
      <c r="FU55" s="5">
        <f t="shared" si="250"/>
        <v>52</v>
      </c>
      <c r="FV55" s="5">
        <v>0.19014</v>
      </c>
      <c r="FW55" s="5">
        <f t="shared" si="251"/>
        <v>21.089388576029418</v>
      </c>
      <c r="FZ55" s="5">
        <f t="shared" si="252"/>
        <v>52</v>
      </c>
      <c r="GA55" s="8">
        <f t="shared" si="526"/>
        <v>266.85074330326472</v>
      </c>
      <c r="GB55" s="8">
        <f t="shared" si="29"/>
        <v>272.05804937908414</v>
      </c>
      <c r="GC55" s="8">
        <v>0</v>
      </c>
      <c r="GD55" s="8">
        <f t="shared" si="30"/>
        <v>1.0344827586206897</v>
      </c>
      <c r="GF55" s="5">
        <f t="shared" si="253"/>
        <v>52</v>
      </c>
      <c r="GG55" s="5">
        <v>0.28198000000000001</v>
      </c>
      <c r="GH55" s="5">
        <f t="shared" si="254"/>
        <v>33.125785516865712</v>
      </c>
      <c r="GK55" s="5">
        <f t="shared" si="255"/>
        <v>52</v>
      </c>
      <c r="GL55" s="8">
        <f t="shared" si="527"/>
        <v>265.83439805002752</v>
      </c>
      <c r="GM55" s="8">
        <f t="shared" si="31"/>
        <v>271.02177578754817</v>
      </c>
      <c r="GN55" s="8">
        <v>0</v>
      </c>
      <c r="GO55" s="8">
        <f t="shared" si="32"/>
        <v>1.0344827586206897</v>
      </c>
      <c r="GQ55" s="5">
        <f t="shared" si="256"/>
        <v>52</v>
      </c>
      <c r="GR55" s="5">
        <v>0.25989000000000001</v>
      </c>
      <c r="GS55" s="5">
        <f t="shared" si="257"/>
        <v>30.09564551823885</v>
      </c>
      <c r="GV55" s="5">
        <f t="shared" si="258"/>
        <v>52</v>
      </c>
      <c r="GW55" s="8">
        <f t="shared" si="528"/>
        <v>276.60025082707301</v>
      </c>
      <c r="GX55" s="8">
        <f t="shared" si="33"/>
        <v>281.99359311352521</v>
      </c>
      <c r="GY55" s="8">
        <v>0</v>
      </c>
      <c r="GZ55" s="8">
        <f t="shared" si="34"/>
        <v>1.0344827586206897</v>
      </c>
      <c r="HB55" s="5">
        <f t="shared" si="259"/>
        <v>52</v>
      </c>
      <c r="HC55" s="5">
        <v>0.22933999999999999</v>
      </c>
      <c r="HD55" s="5">
        <f t="shared" si="260"/>
        <v>26.050798841442575</v>
      </c>
      <c r="HG55" s="5">
        <f t="shared" si="261"/>
        <v>52</v>
      </c>
      <c r="HH55" s="8">
        <f t="shared" si="529"/>
        <v>276.60025082707301</v>
      </c>
      <c r="HI55" s="8">
        <f t="shared" si="35"/>
        <v>281.99359311352521</v>
      </c>
      <c r="HJ55" s="8">
        <v>0</v>
      </c>
      <c r="HK55" s="8">
        <f t="shared" si="36"/>
        <v>1.0344827586206897</v>
      </c>
      <c r="HM55" s="5">
        <f t="shared" si="262"/>
        <v>52</v>
      </c>
      <c r="HN55" s="5">
        <v>0.24410000000000001</v>
      </c>
      <c r="HO55" s="5">
        <f t="shared" si="263"/>
        <v>27.9846186684006</v>
      </c>
      <c r="HR55" s="5">
        <f t="shared" si="264"/>
        <v>52</v>
      </c>
      <c r="HS55" s="8">
        <f t="shared" si="530"/>
        <v>280.04848465244675</v>
      </c>
      <c r="HT55" s="8">
        <f t="shared" si="37"/>
        <v>285.49270170387581</v>
      </c>
      <c r="HU55" s="8">
        <v>0</v>
      </c>
      <c r="HV55" s="8">
        <f t="shared" si="38"/>
        <v>1.0344827586206897</v>
      </c>
      <c r="HX55" s="5">
        <f t="shared" si="265"/>
        <v>52</v>
      </c>
      <c r="HY55" s="5">
        <v>0.18795000000000001</v>
      </c>
      <c r="HZ55" s="5">
        <f t="shared" si="266"/>
        <v>20.819336436152529</v>
      </c>
      <c r="IC55" s="5">
        <f t="shared" si="267"/>
        <v>52</v>
      </c>
      <c r="ID55" s="8">
        <f t="shared" si="531"/>
        <v>272.34494045597802</v>
      </c>
      <c r="IE55" s="8">
        <f t="shared" si="39"/>
        <v>277.64492391216896</v>
      </c>
      <c r="IF55" s="8">
        <v>1</v>
      </c>
      <c r="IG55" s="8">
        <f t="shared" si="40"/>
        <v>1.1494252873563264E-3</v>
      </c>
      <c r="II55" s="5">
        <f t="shared" si="268"/>
        <v>52</v>
      </c>
      <c r="IJ55" s="5">
        <v>0.22933999999999999</v>
      </c>
      <c r="IK55" s="5">
        <f t="shared" si="269"/>
        <v>26.050798841442575</v>
      </c>
      <c r="IN55" s="5">
        <f t="shared" si="270"/>
        <v>52</v>
      </c>
      <c r="IO55" s="8">
        <f t="shared" si="532"/>
        <v>276.60025082707301</v>
      </c>
      <c r="IP55" s="8">
        <f t="shared" si="41"/>
        <v>281.99359311352521</v>
      </c>
      <c r="IQ55" s="8">
        <v>0</v>
      </c>
      <c r="IR55" s="8">
        <f t="shared" si="42"/>
        <v>1.0344827586206897</v>
      </c>
      <c r="IT55" s="5">
        <f t="shared" si="271"/>
        <v>52</v>
      </c>
      <c r="IU55" s="5">
        <v>0.27606999999999998</v>
      </c>
      <c r="IV55" s="5">
        <f t="shared" si="272"/>
        <v>32.306057635359757</v>
      </c>
      <c r="IY55" s="5">
        <f t="shared" si="273"/>
        <v>52</v>
      </c>
      <c r="IZ55" s="8">
        <f t="shared" si="533"/>
        <v>249.49048457878021</v>
      </c>
      <c r="JA55" s="8">
        <f t="shared" si="43"/>
        <v>254.33403846740256</v>
      </c>
      <c r="JB55" s="8">
        <v>1</v>
      </c>
      <c r="JC55" s="8">
        <f t="shared" si="44"/>
        <v>1.1494252873563264E-3</v>
      </c>
      <c r="JE55" s="5">
        <f t="shared" si="274"/>
        <v>52</v>
      </c>
      <c r="JF55" s="5">
        <v>0.80252999999999997</v>
      </c>
      <c r="JG55" s="5">
        <f t="shared" si="275"/>
        <v>162.21686049129187</v>
      </c>
      <c r="JJ55" s="5">
        <f t="shared" si="276"/>
        <v>52</v>
      </c>
      <c r="JK55" s="8">
        <f t="shared" si="534"/>
        <v>283.2838810230329</v>
      </c>
      <c r="JL55" s="8">
        <f t="shared" si="45"/>
        <v>288.81298837976794</v>
      </c>
      <c r="JM55" s="8">
        <v>0</v>
      </c>
      <c r="JN55" s="8">
        <f t="shared" si="46"/>
        <v>1.0344827586206897</v>
      </c>
      <c r="JP55" s="5">
        <f t="shared" si="277"/>
        <v>52</v>
      </c>
      <c r="JQ55" s="5">
        <v>0.53251999999999999</v>
      </c>
      <c r="JR55" s="5">
        <f t="shared" si="278"/>
        <v>76.039871191718078</v>
      </c>
      <c r="JU55" s="5">
        <f t="shared" si="279"/>
        <v>52</v>
      </c>
      <c r="JV55" s="8">
        <f t="shared" si="535"/>
        <v>272.34494045597802</v>
      </c>
      <c r="JW55" s="8">
        <f t="shared" si="47"/>
        <v>277.64492391216896</v>
      </c>
      <c r="JX55" s="8">
        <v>1</v>
      </c>
      <c r="JY55" s="8">
        <f t="shared" si="48"/>
        <v>1.1494252873563264E-3</v>
      </c>
      <c r="KA55" s="5">
        <f t="shared" si="280"/>
        <v>52</v>
      </c>
      <c r="KB55" s="5">
        <v>0.19014</v>
      </c>
      <c r="KC55" s="5">
        <f t="shared" si="281"/>
        <v>21.089388576029418</v>
      </c>
      <c r="KF55" s="5">
        <f t="shared" si="282"/>
        <v>52</v>
      </c>
      <c r="KG55" s="8">
        <f t="shared" si="536"/>
        <v>265.83439805002752</v>
      </c>
      <c r="KH55" s="8">
        <f t="shared" si="49"/>
        <v>271.02177578754817</v>
      </c>
      <c r="KI55" s="8">
        <v>0</v>
      </c>
      <c r="KJ55" s="8">
        <f t="shared" si="50"/>
        <v>1.0344827586206897</v>
      </c>
      <c r="KL55" s="5">
        <f t="shared" si="283"/>
        <v>52</v>
      </c>
      <c r="KM55" s="5">
        <v>0.46927999999999997</v>
      </c>
      <c r="KN55" s="5">
        <f t="shared" si="284"/>
        <v>63.352070378339462</v>
      </c>
      <c r="KQ55" s="5">
        <f t="shared" si="285"/>
        <v>52</v>
      </c>
      <c r="KR55" s="8">
        <f t="shared" si="537"/>
        <v>247.23632965075939</v>
      </c>
      <c r="KS55" s="8">
        <f t="shared" si="51"/>
        <v>252.05852295073348</v>
      </c>
      <c r="KT55" s="8">
        <v>0</v>
      </c>
      <c r="KU55" s="8">
        <f t="shared" si="52"/>
        <v>1.0344827586206897</v>
      </c>
      <c r="KW55" s="5">
        <f t="shared" si="286"/>
        <v>52</v>
      </c>
      <c r="KX55" s="5">
        <v>0.28198000000000001</v>
      </c>
      <c r="KY55" s="5">
        <f t="shared" si="287"/>
        <v>33.125785516865712</v>
      </c>
      <c r="LB55" s="5">
        <f t="shared" si="288"/>
        <v>52</v>
      </c>
      <c r="LC55" s="8">
        <f t="shared" si="538"/>
        <v>265.83439805002752</v>
      </c>
      <c r="LD55" s="8">
        <f t="shared" si="53"/>
        <v>271.02177578754817</v>
      </c>
      <c r="LE55" s="8">
        <v>0</v>
      </c>
      <c r="LF55" s="8">
        <f t="shared" si="54"/>
        <v>1.0344827586206897</v>
      </c>
      <c r="LH55" s="5">
        <f t="shared" si="289"/>
        <v>52</v>
      </c>
      <c r="LI55" s="5">
        <v>0.95848</v>
      </c>
      <c r="LJ55" s="5">
        <f t="shared" si="290"/>
        <v>318.15800401245042</v>
      </c>
      <c r="LM55" s="5">
        <f t="shared" si="291"/>
        <v>52</v>
      </c>
      <c r="LN55" s="8">
        <f t="shared" si="539"/>
        <v>280.04848465244675</v>
      </c>
      <c r="LO55" s="8">
        <f t="shared" si="55"/>
        <v>285.49270170387581</v>
      </c>
      <c r="LP55" s="8">
        <v>0</v>
      </c>
      <c r="LQ55" s="8">
        <f t="shared" si="56"/>
        <v>1.0344827586206897</v>
      </c>
      <c r="LS55" s="5">
        <f t="shared" si="292"/>
        <v>52</v>
      </c>
      <c r="LT55" s="5">
        <v>0.28871000000000002</v>
      </c>
      <c r="LU55" s="5">
        <f t="shared" si="293"/>
        <v>34.067505610713333</v>
      </c>
      <c r="LX55" s="5">
        <f t="shared" si="294"/>
        <v>52</v>
      </c>
      <c r="LY55" s="8">
        <f t="shared" si="540"/>
        <v>241.92829251544353</v>
      </c>
      <c r="LZ55" s="8">
        <f t="shared" si="57"/>
        <v>246.6389429822483</v>
      </c>
      <c r="MA55" s="8">
        <v>0</v>
      </c>
      <c r="MB55" s="8">
        <f t="shared" si="58"/>
        <v>1.0344827586206897</v>
      </c>
      <c r="MD55" s="5">
        <f t="shared" si="295"/>
        <v>52</v>
      </c>
      <c r="ME55" s="5">
        <v>2.775E-2</v>
      </c>
      <c r="MF55" s="5">
        <f t="shared" si="296"/>
        <v>2.8142305946280439</v>
      </c>
      <c r="MI55" s="5">
        <f t="shared" si="297"/>
        <v>52</v>
      </c>
      <c r="MJ55" s="8">
        <f t="shared" si="541"/>
        <v>286.46542728251728</v>
      </c>
      <c r="MK55" s="8">
        <f t="shared" si="59"/>
        <v>292.05691789924219</v>
      </c>
      <c r="ML55" s="8">
        <v>1</v>
      </c>
      <c r="MM55" s="8">
        <f t="shared" si="60"/>
        <v>1.1494252873563264E-3</v>
      </c>
      <c r="MO55" s="5">
        <f t="shared" si="298"/>
        <v>52</v>
      </c>
      <c r="MP55" s="5">
        <v>0.80252999999999997</v>
      </c>
      <c r="MQ55" s="5">
        <f t="shared" si="299"/>
        <v>162.21686049129187</v>
      </c>
      <c r="MT55" s="5">
        <f t="shared" si="300"/>
        <v>52</v>
      </c>
      <c r="MU55" s="8">
        <f t="shared" si="542"/>
        <v>283.2838810230329</v>
      </c>
      <c r="MV55" s="8">
        <f t="shared" si="61"/>
        <v>288.81298837976794</v>
      </c>
      <c r="MW55" s="8">
        <v>0</v>
      </c>
      <c r="MX55" s="8">
        <f t="shared" si="62"/>
        <v>1.0344827586206897</v>
      </c>
      <c r="MZ55" s="5">
        <f t="shared" si="301"/>
        <v>52</v>
      </c>
      <c r="NA55" s="5">
        <v>0.53251999999999999</v>
      </c>
      <c r="NB55" s="5">
        <f t="shared" si="302"/>
        <v>76.039871191718078</v>
      </c>
      <c r="NE55" s="5">
        <f t="shared" si="303"/>
        <v>52</v>
      </c>
      <c r="NF55" s="8">
        <f t="shared" si="543"/>
        <v>272.34494045597802</v>
      </c>
      <c r="NG55" s="8">
        <f t="shared" si="63"/>
        <v>277.64492391216896</v>
      </c>
      <c r="NH55" s="8">
        <v>1</v>
      </c>
      <c r="NI55" s="8">
        <f t="shared" si="64"/>
        <v>1.1494252873563264E-3</v>
      </c>
      <c r="NK55" s="5">
        <f t="shared" si="304"/>
        <v>52</v>
      </c>
      <c r="NL55" s="5">
        <v>0.86187000000000002</v>
      </c>
      <c r="NM55" s="5">
        <f t="shared" si="305"/>
        <v>197.95600082702686</v>
      </c>
      <c r="NP55" s="5">
        <f t="shared" si="306"/>
        <v>52</v>
      </c>
      <c r="NQ55" s="8">
        <f t="shared" si="544"/>
        <v>265.83439805002752</v>
      </c>
      <c r="NR55" s="8">
        <f t="shared" si="65"/>
        <v>271.02177578754817</v>
      </c>
      <c r="NS55" s="8">
        <v>0</v>
      </c>
      <c r="NT55" s="8">
        <f t="shared" si="66"/>
        <v>1.0344827586206897</v>
      </c>
      <c r="NV55" s="5">
        <f t="shared" si="307"/>
        <v>52</v>
      </c>
      <c r="NW55" s="5">
        <v>0.46927999999999997</v>
      </c>
      <c r="NX55" s="5">
        <f t="shared" si="308"/>
        <v>63.352070378339462</v>
      </c>
      <c r="OA55" s="5">
        <f t="shared" si="309"/>
        <v>52</v>
      </c>
      <c r="OB55" s="8">
        <f t="shared" si="545"/>
        <v>247.23632965075939</v>
      </c>
      <c r="OC55" s="8">
        <f t="shared" si="67"/>
        <v>252.05852295073348</v>
      </c>
      <c r="OD55" s="8">
        <v>0</v>
      </c>
      <c r="OE55" s="8">
        <f t="shared" si="68"/>
        <v>1.0344827586206897</v>
      </c>
      <c r="OG55" s="5">
        <f t="shared" si="310"/>
        <v>52</v>
      </c>
      <c r="OH55" s="5">
        <v>0.24529000000000001</v>
      </c>
      <c r="OI55" s="5">
        <f t="shared" si="311"/>
        <v>28.142170948096705</v>
      </c>
      <c r="OL55" s="5">
        <f t="shared" si="312"/>
        <v>52</v>
      </c>
      <c r="OM55" s="8">
        <f t="shared" si="546"/>
        <v>241.92829251544353</v>
      </c>
      <c r="ON55" s="8">
        <f t="shared" si="69"/>
        <v>246.6389429822483</v>
      </c>
      <c r="OO55" s="8">
        <v>0</v>
      </c>
      <c r="OP55" s="8">
        <f t="shared" si="70"/>
        <v>1.0344827586206897</v>
      </c>
      <c r="OR55" s="5">
        <f t="shared" si="313"/>
        <v>52</v>
      </c>
      <c r="OS55" s="5">
        <v>0.86187000000000002</v>
      </c>
      <c r="OT55" s="5">
        <f t="shared" si="314"/>
        <v>197.95600082702686</v>
      </c>
      <c r="OW55" s="5">
        <f t="shared" si="315"/>
        <v>52</v>
      </c>
      <c r="OX55" s="8">
        <f t="shared" si="547"/>
        <v>265.83439805002752</v>
      </c>
      <c r="OY55" s="8">
        <f t="shared" si="71"/>
        <v>271.02177578754817</v>
      </c>
      <c r="OZ55" s="8">
        <v>0</v>
      </c>
      <c r="PA55" s="8">
        <f t="shared" si="72"/>
        <v>1.0344827586206897</v>
      </c>
      <c r="PC55" s="5">
        <f t="shared" si="316"/>
        <v>52</v>
      </c>
      <c r="PD55" s="5">
        <v>0.53251999999999999</v>
      </c>
      <c r="PE55" s="5">
        <f t="shared" si="317"/>
        <v>76.039871191718078</v>
      </c>
      <c r="PH55" s="5">
        <f t="shared" si="318"/>
        <v>52</v>
      </c>
      <c r="PI55" s="8">
        <f t="shared" si="548"/>
        <v>272.34494045597802</v>
      </c>
      <c r="PJ55" s="8">
        <f t="shared" si="73"/>
        <v>277.64492391216896</v>
      </c>
      <c r="PK55" s="8">
        <v>1</v>
      </c>
      <c r="PL55" s="8">
        <f t="shared" si="74"/>
        <v>1.1494252873563264E-3</v>
      </c>
      <c r="PN55" s="5">
        <f t="shared" si="319"/>
        <v>52</v>
      </c>
      <c r="PO55" s="5">
        <v>0.86187000000000002</v>
      </c>
      <c r="PP55" s="5">
        <f t="shared" si="320"/>
        <v>197.95600082702686</v>
      </c>
      <c r="PS55" s="5">
        <f t="shared" si="321"/>
        <v>52</v>
      </c>
      <c r="PT55" s="8">
        <f t="shared" si="549"/>
        <v>265.83439805002752</v>
      </c>
      <c r="PU55" s="8">
        <f t="shared" si="75"/>
        <v>271.02177578754817</v>
      </c>
      <c r="PV55" s="8">
        <v>0</v>
      </c>
      <c r="PW55" s="8">
        <f t="shared" si="76"/>
        <v>1.0344827586206897</v>
      </c>
      <c r="PY55" s="5">
        <f t="shared" si="322"/>
        <v>52</v>
      </c>
      <c r="PZ55" s="5">
        <v>0.18795000000000001</v>
      </c>
      <c r="QA55" s="5">
        <f t="shared" si="323"/>
        <v>20.819336436152529</v>
      </c>
      <c r="QD55" s="5">
        <f t="shared" si="324"/>
        <v>52</v>
      </c>
      <c r="QE55" s="8">
        <f t="shared" si="550"/>
        <v>272.34494045597802</v>
      </c>
      <c r="QF55" s="8">
        <f t="shared" si="77"/>
        <v>277.64492391216896</v>
      </c>
      <c r="QG55" s="8">
        <v>1</v>
      </c>
      <c r="QH55" s="8">
        <f t="shared" si="78"/>
        <v>1.1494252873563264E-3</v>
      </c>
      <c r="QJ55" s="5">
        <f t="shared" si="325"/>
        <v>52</v>
      </c>
      <c r="QK55" s="5">
        <v>0.32455000000000001</v>
      </c>
      <c r="QL55" s="5">
        <f t="shared" si="326"/>
        <v>39.23761435664467</v>
      </c>
      <c r="QO55" s="5">
        <f t="shared" si="327"/>
        <v>52</v>
      </c>
      <c r="QP55" s="8">
        <f t="shared" si="551"/>
        <v>238.32098838499093</v>
      </c>
      <c r="QQ55" s="8">
        <f t="shared" si="79"/>
        <v>242.9694236501021</v>
      </c>
      <c r="QR55" s="8">
        <v>1</v>
      </c>
      <c r="QS55" s="8">
        <f t="shared" si="80"/>
        <v>1.1494252873563264E-3</v>
      </c>
      <c r="QU55" s="5">
        <f t="shared" si="328"/>
        <v>52</v>
      </c>
      <c r="QV55" s="5">
        <v>0.33534000000000003</v>
      </c>
      <c r="QW55" s="5">
        <f t="shared" si="329"/>
        <v>40.847964726903555</v>
      </c>
      <c r="QZ55" s="5">
        <f t="shared" si="330"/>
        <v>52</v>
      </c>
      <c r="RA55" s="8">
        <f t="shared" si="552"/>
        <v>241.92829251544353</v>
      </c>
      <c r="RB55" s="8">
        <f t="shared" si="81"/>
        <v>246.6389429822483</v>
      </c>
      <c r="RC55" s="8">
        <v>0</v>
      </c>
      <c r="RD55" s="8">
        <f t="shared" si="82"/>
        <v>1.0344827586206897</v>
      </c>
      <c r="RF55" s="5">
        <f t="shared" si="331"/>
        <v>52</v>
      </c>
      <c r="RG55" s="5">
        <v>0.59289999999999998</v>
      </c>
      <c r="RH55" s="5">
        <f t="shared" si="332"/>
        <v>89.869642347320394</v>
      </c>
      <c r="RK55" s="5">
        <f t="shared" si="333"/>
        <v>52</v>
      </c>
      <c r="RL55" s="8">
        <f t="shared" si="553"/>
        <v>286.46542728251728</v>
      </c>
      <c r="RM55" s="8">
        <f t="shared" si="83"/>
        <v>292.05691789924219</v>
      </c>
      <c r="RN55" s="8">
        <v>1</v>
      </c>
      <c r="RO55" s="8">
        <f t="shared" si="84"/>
        <v>1.1494252873563264E-3</v>
      </c>
      <c r="RQ55" s="5">
        <f t="shared" si="334"/>
        <v>52</v>
      </c>
      <c r="RR55" s="5">
        <v>1.291E-2</v>
      </c>
      <c r="RS55" s="5">
        <f t="shared" si="335"/>
        <v>1.2994058295457915</v>
      </c>
      <c r="RV55" s="5">
        <f t="shared" si="336"/>
        <v>52</v>
      </c>
      <c r="RW55" s="8">
        <f t="shared" si="554"/>
        <v>286.46542728251728</v>
      </c>
      <c r="RX55" s="8">
        <f t="shared" si="85"/>
        <v>292.05691789924219</v>
      </c>
      <c r="RY55" s="8">
        <v>1</v>
      </c>
      <c r="RZ55" s="8">
        <f t="shared" si="86"/>
        <v>1.1494252873563264E-3</v>
      </c>
      <c r="SB55" s="5">
        <f t="shared" si="337"/>
        <v>52</v>
      </c>
      <c r="SC55" s="5">
        <v>0.80252999999999997</v>
      </c>
      <c r="SD55" s="5">
        <f t="shared" si="338"/>
        <v>162.21686049129187</v>
      </c>
      <c r="SG55" s="5">
        <f t="shared" si="339"/>
        <v>52</v>
      </c>
      <c r="SH55" s="8">
        <f t="shared" si="555"/>
        <v>283.2838810230329</v>
      </c>
      <c r="SI55" s="8">
        <f t="shared" si="87"/>
        <v>288.81298837976794</v>
      </c>
      <c r="SJ55" s="8">
        <v>0</v>
      </c>
      <c r="SK55" s="8">
        <f t="shared" si="88"/>
        <v>1.0344827586206897</v>
      </c>
      <c r="SM55" s="5">
        <f t="shared" si="340"/>
        <v>52</v>
      </c>
      <c r="SN55" s="5">
        <v>0.62146000000000001</v>
      </c>
      <c r="SO55" s="5">
        <f t="shared" si="341"/>
        <v>97.143353137136401</v>
      </c>
      <c r="SR55" s="5">
        <f t="shared" si="342"/>
        <v>52</v>
      </c>
      <c r="SS55" s="8">
        <f t="shared" si="556"/>
        <v>249.49048457878021</v>
      </c>
      <c r="ST55" s="8">
        <f t="shared" si="89"/>
        <v>254.33403846740256</v>
      </c>
      <c r="SU55" s="8">
        <v>1</v>
      </c>
      <c r="SV55" s="8">
        <f t="shared" si="90"/>
        <v>1.1494252873563264E-3</v>
      </c>
      <c r="SX55" s="5">
        <f t="shared" si="343"/>
        <v>52</v>
      </c>
      <c r="SY55" s="5">
        <v>0.15637000000000001</v>
      </c>
      <c r="SZ55" s="5">
        <f t="shared" si="344"/>
        <v>17.004126913215899</v>
      </c>
      <c r="TC55" s="5">
        <f t="shared" si="345"/>
        <v>52</v>
      </c>
      <c r="TD55" s="8">
        <f t="shared" si="557"/>
        <v>238.32098838499093</v>
      </c>
      <c r="TE55" s="8">
        <f t="shared" si="91"/>
        <v>242.9694236501021</v>
      </c>
      <c r="TF55" s="8">
        <v>1</v>
      </c>
      <c r="TG55" s="8">
        <f t="shared" si="92"/>
        <v>1.1494252873563264E-3</v>
      </c>
      <c r="TI55" s="5">
        <f t="shared" si="346"/>
        <v>52</v>
      </c>
      <c r="TJ55" s="5">
        <v>0.31308999999999998</v>
      </c>
      <c r="TK55" s="5">
        <f t="shared" si="347"/>
        <v>37.555199970842146</v>
      </c>
      <c r="TN55" s="5">
        <f t="shared" si="348"/>
        <v>52</v>
      </c>
      <c r="TO55" s="8">
        <f t="shared" si="558"/>
        <v>283.2838810230329</v>
      </c>
      <c r="TP55" s="8">
        <f t="shared" si="93"/>
        <v>288.81298837976794</v>
      </c>
      <c r="TQ55" s="8">
        <v>0</v>
      </c>
      <c r="TR55" s="8">
        <f t="shared" si="94"/>
        <v>1.0344827586206897</v>
      </c>
      <c r="TT55" s="5">
        <f t="shared" si="349"/>
        <v>52</v>
      </c>
      <c r="TU55" s="5">
        <v>0.86187000000000002</v>
      </c>
      <c r="TV55" s="5">
        <f t="shared" si="350"/>
        <v>197.95600082702686</v>
      </c>
      <c r="TY55" s="5">
        <f t="shared" si="351"/>
        <v>52</v>
      </c>
      <c r="TZ55" s="8">
        <f t="shared" si="559"/>
        <v>265.83439805002752</v>
      </c>
      <c r="UA55" s="8">
        <f t="shared" si="95"/>
        <v>271.02177578754817</v>
      </c>
      <c r="UB55" s="8">
        <v>0</v>
      </c>
      <c r="UC55" s="8">
        <f t="shared" si="96"/>
        <v>1.0344827586206897</v>
      </c>
      <c r="UE55" s="5">
        <f t="shared" si="352"/>
        <v>52</v>
      </c>
      <c r="UF55" s="5">
        <v>0.86187000000000002</v>
      </c>
      <c r="UG55" s="5">
        <f t="shared" si="353"/>
        <v>197.95600082702686</v>
      </c>
      <c r="UJ55" s="5">
        <f t="shared" si="354"/>
        <v>52</v>
      </c>
      <c r="UK55" s="8">
        <f t="shared" si="560"/>
        <v>265.83439805002752</v>
      </c>
      <c r="UL55" s="8">
        <f t="shared" si="97"/>
        <v>271.02177578754817</v>
      </c>
      <c r="UM55" s="8">
        <v>0</v>
      </c>
      <c r="UN55" s="8">
        <f t="shared" si="98"/>
        <v>1.0344827586206897</v>
      </c>
      <c r="UP55" s="5">
        <f t="shared" si="355"/>
        <v>52</v>
      </c>
      <c r="UQ55" s="5">
        <v>0.33534000000000003</v>
      </c>
      <c r="UR55" s="5">
        <f t="shared" si="356"/>
        <v>40.847964726903555</v>
      </c>
      <c r="UU55" s="5">
        <f t="shared" si="357"/>
        <v>52</v>
      </c>
      <c r="UV55" s="8">
        <f t="shared" si="561"/>
        <v>241.92829251544353</v>
      </c>
      <c r="UW55" s="8">
        <f t="shared" si="99"/>
        <v>246.6389429822483</v>
      </c>
      <c r="UX55" s="8">
        <v>0</v>
      </c>
      <c r="UY55" s="8">
        <f t="shared" si="100"/>
        <v>1.0344827586206897</v>
      </c>
      <c r="VA55" s="5">
        <f t="shared" si="358"/>
        <v>52</v>
      </c>
      <c r="VB55" s="5">
        <v>0.33534000000000003</v>
      </c>
      <c r="VC55" s="5">
        <f t="shared" si="359"/>
        <v>40.847964726903555</v>
      </c>
      <c r="VF55" s="5">
        <f t="shared" si="360"/>
        <v>52</v>
      </c>
      <c r="VG55" s="8">
        <f t="shared" si="562"/>
        <v>241.92829251544353</v>
      </c>
      <c r="VH55" s="8">
        <f t="shared" si="101"/>
        <v>246.6389429822483</v>
      </c>
      <c r="VI55" s="8">
        <v>0</v>
      </c>
      <c r="VJ55" s="8">
        <f t="shared" si="102"/>
        <v>1.0344827586206897</v>
      </c>
      <c r="VL55" s="5">
        <f t="shared" si="361"/>
        <v>52</v>
      </c>
      <c r="VM55" s="5">
        <v>0.7046</v>
      </c>
      <c r="VN55" s="5">
        <f t="shared" si="362"/>
        <v>121.94249088848576</v>
      </c>
      <c r="VQ55" s="5">
        <f t="shared" si="363"/>
        <v>52</v>
      </c>
      <c r="VR55" s="8">
        <f t="shared" si="563"/>
        <v>286.46542728251728</v>
      </c>
      <c r="VS55" s="8">
        <f t="shared" si="103"/>
        <v>292.05691789924219</v>
      </c>
      <c r="VT55" s="8">
        <v>1</v>
      </c>
      <c r="VU55" s="8">
        <f t="shared" si="104"/>
        <v>1.1494252873563264E-3</v>
      </c>
      <c r="VW55" s="5">
        <f t="shared" si="364"/>
        <v>52</v>
      </c>
      <c r="VX55" s="5">
        <v>0.82865</v>
      </c>
      <c r="VY55" s="5">
        <f t="shared" si="365"/>
        <v>176.40470306615191</v>
      </c>
      <c r="WB55" s="5">
        <f t="shared" si="366"/>
        <v>52</v>
      </c>
      <c r="WC55" s="8">
        <f t="shared" si="564"/>
        <v>323.95334346269078</v>
      </c>
      <c r="WD55" s="8">
        <f t="shared" si="105"/>
        <v>330.25874131751726</v>
      </c>
      <c r="WE55" s="8">
        <v>0</v>
      </c>
      <c r="WF55" s="8">
        <f t="shared" si="106"/>
        <v>1.0344827586206897</v>
      </c>
      <c r="WH55" s="5">
        <f t="shared" si="367"/>
        <v>52</v>
      </c>
      <c r="WI55" s="5">
        <v>0.62146000000000001</v>
      </c>
      <c r="WJ55" s="5">
        <f t="shared" si="368"/>
        <v>97.143353137136401</v>
      </c>
      <c r="WM55" s="5">
        <f t="shared" si="369"/>
        <v>52</v>
      </c>
      <c r="WN55" s="8">
        <f t="shared" si="565"/>
        <v>249.49048457878021</v>
      </c>
      <c r="WO55" s="8">
        <f t="shared" si="107"/>
        <v>254.33403846740256</v>
      </c>
      <c r="WP55" s="8">
        <v>1</v>
      </c>
      <c r="WQ55" s="8">
        <f t="shared" si="108"/>
        <v>1.1494252873563264E-3</v>
      </c>
      <c r="WS55" s="5">
        <f t="shared" si="370"/>
        <v>52</v>
      </c>
      <c r="WT55" s="5">
        <v>0.28198000000000001</v>
      </c>
      <c r="WU55" s="5">
        <f t="shared" si="371"/>
        <v>33.125785516865712</v>
      </c>
      <c r="WX55" s="5">
        <f t="shared" si="372"/>
        <v>52</v>
      </c>
      <c r="WY55" s="8">
        <f t="shared" si="566"/>
        <v>265.83439805002752</v>
      </c>
      <c r="WZ55" s="8">
        <f t="shared" si="109"/>
        <v>271.02177578754817</v>
      </c>
      <c r="XA55" s="8">
        <v>0</v>
      </c>
      <c r="XB55" s="8">
        <f t="shared" si="110"/>
        <v>1.0344827586206897</v>
      </c>
      <c r="XD55" s="5">
        <f t="shared" si="373"/>
        <v>52</v>
      </c>
      <c r="XE55" s="5">
        <v>7.9369999999999996E-2</v>
      </c>
      <c r="XF55" s="5">
        <f t="shared" si="374"/>
        <v>8.2697060686983139</v>
      </c>
      <c r="XI55" s="5">
        <f t="shared" si="375"/>
        <v>52</v>
      </c>
      <c r="XJ55" s="8">
        <f t="shared" si="567"/>
        <v>280.04848465244675</v>
      </c>
      <c r="XK55" s="8">
        <f t="shared" si="111"/>
        <v>285.49270170387581</v>
      </c>
      <c r="XL55" s="8">
        <v>0</v>
      </c>
      <c r="XM55" s="8">
        <f t="shared" si="112"/>
        <v>1.0344827586206897</v>
      </c>
      <c r="XO55" s="5">
        <f t="shared" si="376"/>
        <v>52</v>
      </c>
      <c r="XP55" s="5">
        <v>0.29693000000000003</v>
      </c>
      <c r="XQ55" s="5">
        <f t="shared" si="377"/>
        <v>35.229881887109194</v>
      </c>
      <c r="XT55" s="5">
        <f t="shared" si="378"/>
        <v>52</v>
      </c>
      <c r="XU55" s="8">
        <f t="shared" si="568"/>
        <v>285.76097537700105</v>
      </c>
      <c r="XV55" s="8">
        <f t="shared" si="113"/>
        <v>291.3386532112649</v>
      </c>
      <c r="XW55" s="8">
        <v>1</v>
      </c>
      <c r="XX55" s="8">
        <f t="shared" si="114"/>
        <v>1.1494252873563264E-3</v>
      </c>
      <c r="XZ55" s="5">
        <f t="shared" si="379"/>
        <v>52</v>
      </c>
      <c r="YA55" s="5">
        <v>0.1681</v>
      </c>
      <c r="YB55" s="5">
        <f t="shared" si="380"/>
        <v>18.404303769229504</v>
      </c>
      <c r="YE55" s="5">
        <f t="shared" si="381"/>
        <v>52</v>
      </c>
      <c r="YF55" s="8">
        <f t="shared" si="569"/>
        <v>272.34494045597802</v>
      </c>
      <c r="YG55" s="8">
        <f t="shared" si="115"/>
        <v>277.64492391216896</v>
      </c>
      <c r="YH55" s="8">
        <v>1</v>
      </c>
      <c r="YI55" s="8">
        <f t="shared" si="116"/>
        <v>1.1494252873563264E-3</v>
      </c>
      <c r="YK55" s="5">
        <f t="shared" si="382"/>
        <v>52</v>
      </c>
      <c r="YL55" s="5">
        <v>0.53251999999999999</v>
      </c>
      <c r="YM55" s="5">
        <f t="shared" si="383"/>
        <v>76.039871191718078</v>
      </c>
      <c r="YP55" s="5">
        <f t="shared" si="384"/>
        <v>52</v>
      </c>
      <c r="YQ55" s="8">
        <f t="shared" si="570"/>
        <v>272.34494045597802</v>
      </c>
      <c r="YR55" s="8">
        <f t="shared" si="117"/>
        <v>277.64492391216896</v>
      </c>
      <c r="YS55" s="8">
        <v>1</v>
      </c>
      <c r="YT55" s="8">
        <f t="shared" si="118"/>
        <v>1.1494252873563264E-3</v>
      </c>
      <c r="YV55" s="5">
        <f t="shared" si="385"/>
        <v>52</v>
      </c>
      <c r="YW55" s="5">
        <v>0.1681</v>
      </c>
      <c r="YX55" s="5">
        <f t="shared" si="386"/>
        <v>18.404303769229504</v>
      </c>
      <c r="ZA55" s="5">
        <f t="shared" si="387"/>
        <v>52</v>
      </c>
      <c r="ZB55" s="8">
        <f t="shared" si="571"/>
        <v>272.34494045597802</v>
      </c>
      <c r="ZC55" s="8">
        <f t="shared" si="119"/>
        <v>277.64492391216896</v>
      </c>
      <c r="ZD55" s="8">
        <v>1</v>
      </c>
      <c r="ZE55" s="8">
        <f t="shared" si="120"/>
        <v>1.1494252873563264E-3</v>
      </c>
      <c r="ZG55" s="5">
        <f t="shared" si="388"/>
        <v>52</v>
      </c>
      <c r="ZH55" s="5">
        <v>0.61531999999999998</v>
      </c>
      <c r="ZI55" s="5">
        <f t="shared" si="389"/>
        <v>95.5343459137856</v>
      </c>
      <c r="ZL55" s="5">
        <f t="shared" si="390"/>
        <v>52</v>
      </c>
      <c r="ZM55" s="8">
        <f t="shared" si="572"/>
        <v>265.83439805002752</v>
      </c>
      <c r="ZN55" s="8">
        <f t="shared" si="121"/>
        <v>271.02177578754817</v>
      </c>
      <c r="ZO55" s="8">
        <v>0</v>
      </c>
      <c r="ZP55" s="8">
        <f t="shared" si="122"/>
        <v>1.0344827586206897</v>
      </c>
      <c r="ZR55" s="5">
        <f t="shared" si="391"/>
        <v>52</v>
      </c>
      <c r="ZS55" s="5">
        <v>0.28198000000000001</v>
      </c>
      <c r="ZT55" s="5">
        <f t="shared" si="392"/>
        <v>33.125785516865712</v>
      </c>
      <c r="ZW55" s="5">
        <f t="shared" si="393"/>
        <v>52</v>
      </c>
      <c r="ZX55" s="8">
        <f t="shared" si="573"/>
        <v>265.83439805002752</v>
      </c>
      <c r="ZY55" s="8">
        <f t="shared" si="123"/>
        <v>271.02177578754817</v>
      </c>
      <c r="ZZ55" s="8">
        <v>0</v>
      </c>
      <c r="AAA55" s="8">
        <f t="shared" si="124"/>
        <v>1.0344827586206897</v>
      </c>
      <c r="AAC55" s="5">
        <f t="shared" si="394"/>
        <v>52</v>
      </c>
      <c r="AAD55" s="5">
        <v>0.28198000000000001</v>
      </c>
      <c r="AAE55" s="5">
        <f t="shared" si="395"/>
        <v>33.125785516865712</v>
      </c>
      <c r="AAH55" s="5">
        <f t="shared" si="396"/>
        <v>52</v>
      </c>
      <c r="AAI55" s="8">
        <f t="shared" si="574"/>
        <v>265.83439805002752</v>
      </c>
      <c r="AAJ55" s="8">
        <f t="shared" si="125"/>
        <v>271.02177578754817</v>
      </c>
      <c r="AAK55" s="8">
        <v>0</v>
      </c>
      <c r="AAL55" s="8">
        <f t="shared" si="126"/>
        <v>1.0344827586206897</v>
      </c>
      <c r="AAN55" s="5">
        <f t="shared" si="397"/>
        <v>52</v>
      </c>
      <c r="AAO55" s="5">
        <v>0.36375000000000002</v>
      </c>
      <c r="AAP55" s="5">
        <f t="shared" si="398"/>
        <v>45.216371111740457</v>
      </c>
      <c r="AAS55" s="5">
        <f t="shared" si="399"/>
        <v>52</v>
      </c>
      <c r="AAT55" s="8">
        <f t="shared" si="575"/>
        <v>285.76097537700105</v>
      </c>
      <c r="AAU55" s="8">
        <f t="shared" si="127"/>
        <v>291.3386532112649</v>
      </c>
      <c r="AAV55" s="8">
        <v>1</v>
      </c>
      <c r="AAW55" s="8">
        <f t="shared" si="128"/>
        <v>1.1494252873563264E-3</v>
      </c>
      <c r="AAY55" s="5">
        <f t="shared" si="400"/>
        <v>52</v>
      </c>
      <c r="AAZ55" s="5">
        <v>0.27606999999999998</v>
      </c>
      <c r="ABA55" s="5">
        <f t="shared" si="401"/>
        <v>32.306057635359757</v>
      </c>
      <c r="ABD55" s="5">
        <f t="shared" si="402"/>
        <v>52</v>
      </c>
      <c r="ABE55" s="8">
        <f t="shared" si="576"/>
        <v>249.49048457878021</v>
      </c>
      <c r="ABF55" s="8">
        <f t="shared" si="129"/>
        <v>254.33403846740256</v>
      </c>
      <c r="ABG55" s="8">
        <v>1</v>
      </c>
      <c r="ABH55" s="8">
        <f t="shared" si="130"/>
        <v>1.1494252873563264E-3</v>
      </c>
      <c r="ABJ55" s="5">
        <f t="shared" si="403"/>
        <v>52</v>
      </c>
      <c r="ABK55" s="5">
        <v>1.291E-2</v>
      </c>
      <c r="ABL55" s="5">
        <f t="shared" si="404"/>
        <v>1.2994058295457915</v>
      </c>
      <c r="ABO55" s="5">
        <f t="shared" si="405"/>
        <v>52</v>
      </c>
      <c r="ABP55" s="8">
        <f t="shared" si="577"/>
        <v>286.46542728251728</v>
      </c>
      <c r="ABQ55" s="8">
        <f t="shared" si="131"/>
        <v>292.05691789924219</v>
      </c>
      <c r="ABR55" s="8">
        <v>1</v>
      </c>
      <c r="ABS55" s="8">
        <f t="shared" si="132"/>
        <v>1.1494252873563264E-3</v>
      </c>
      <c r="ABU55" s="5">
        <f t="shared" si="406"/>
        <v>52</v>
      </c>
      <c r="ABV55" s="5">
        <v>0.11677999999999999</v>
      </c>
      <c r="ABW55" s="5">
        <f t="shared" si="407"/>
        <v>12.418095878816244</v>
      </c>
      <c r="ABZ55" s="5">
        <f t="shared" si="408"/>
        <v>52</v>
      </c>
      <c r="ACA55" s="8">
        <f t="shared" si="578"/>
        <v>285.76097537700105</v>
      </c>
      <c r="ACB55" s="8">
        <f t="shared" si="133"/>
        <v>291.3386532112649</v>
      </c>
      <c r="ACC55" s="8">
        <v>1</v>
      </c>
      <c r="ACD55" s="8">
        <f t="shared" si="134"/>
        <v>1.1494252873563264E-3</v>
      </c>
      <c r="ACF55" s="5">
        <f t="shared" si="409"/>
        <v>52</v>
      </c>
      <c r="ACG55" s="5">
        <v>0.84660000000000002</v>
      </c>
      <c r="ACH55" s="5">
        <f t="shared" si="410"/>
        <v>187.47063900489815</v>
      </c>
      <c r="ACK55" s="5">
        <f t="shared" si="411"/>
        <v>52</v>
      </c>
      <c r="ACL55" s="8">
        <f t="shared" si="579"/>
        <v>283.2838810230329</v>
      </c>
      <c r="ACM55" s="8">
        <f t="shared" si="135"/>
        <v>288.81298837976794</v>
      </c>
      <c r="ACN55" s="8">
        <v>0</v>
      </c>
      <c r="ACO55" s="8">
        <f t="shared" si="136"/>
        <v>1.0344827586206897</v>
      </c>
      <c r="ACQ55" s="5">
        <f t="shared" si="412"/>
        <v>52</v>
      </c>
      <c r="ACR55" s="5">
        <v>0.36375000000000002</v>
      </c>
      <c r="ACS55" s="5">
        <f t="shared" si="413"/>
        <v>45.216371111740457</v>
      </c>
      <c r="ACV55" s="5">
        <f t="shared" si="414"/>
        <v>52</v>
      </c>
      <c r="ACW55" s="8">
        <f t="shared" si="580"/>
        <v>285.76097537700105</v>
      </c>
      <c r="ACX55" s="8">
        <f t="shared" si="137"/>
        <v>291.3386532112649</v>
      </c>
      <c r="ACY55" s="8">
        <v>1</v>
      </c>
      <c r="ACZ55" s="8">
        <f t="shared" si="138"/>
        <v>1.1494252873563264E-3</v>
      </c>
      <c r="ADB55" s="5">
        <f t="shared" si="415"/>
        <v>52</v>
      </c>
      <c r="ADC55" s="5">
        <v>2.792E-2</v>
      </c>
      <c r="ADD55" s="5">
        <f t="shared" si="416"/>
        <v>2.8317173381780676</v>
      </c>
      <c r="ADG55" s="5">
        <f t="shared" si="417"/>
        <v>52</v>
      </c>
      <c r="ADH55" s="8">
        <f t="shared" si="581"/>
        <v>241.92829251544353</v>
      </c>
      <c r="ADI55" s="8">
        <f t="shared" si="139"/>
        <v>246.6389429822483</v>
      </c>
      <c r="ADJ55" s="8">
        <v>0</v>
      </c>
      <c r="ADK55" s="8">
        <f t="shared" si="140"/>
        <v>1.0344827586206897</v>
      </c>
      <c r="ADM55" s="5">
        <f t="shared" si="418"/>
        <v>52</v>
      </c>
      <c r="ADN55" s="5">
        <v>0.64610999999999996</v>
      </c>
      <c r="ADO55" s="5">
        <f t="shared" si="419"/>
        <v>103.8769148599596</v>
      </c>
      <c r="ADR55" s="5">
        <f t="shared" si="420"/>
        <v>52</v>
      </c>
      <c r="ADS55" s="8">
        <f t="shared" si="582"/>
        <v>286.46542728251728</v>
      </c>
      <c r="ADT55" s="8">
        <f t="shared" si="141"/>
        <v>292.05691789924219</v>
      </c>
      <c r="ADU55" s="8">
        <v>1</v>
      </c>
      <c r="ADV55" s="8">
        <f t="shared" si="142"/>
        <v>1.1494252873563264E-3</v>
      </c>
      <c r="ADX55" s="5">
        <f t="shared" si="421"/>
        <v>52</v>
      </c>
      <c r="ADY55" s="5">
        <v>0.84660000000000002</v>
      </c>
      <c r="ADZ55" s="5">
        <f t="shared" si="422"/>
        <v>187.47063900489815</v>
      </c>
      <c r="AEC55" s="5">
        <f t="shared" si="423"/>
        <v>52</v>
      </c>
      <c r="AED55" s="8">
        <f t="shared" si="583"/>
        <v>286.40304402252741</v>
      </c>
      <c r="AEE55" s="8">
        <f t="shared" si="143"/>
        <v>291.99453463925232</v>
      </c>
      <c r="AEF55" s="8">
        <v>1</v>
      </c>
      <c r="AEG55" s="8">
        <f t="shared" si="144"/>
        <v>1.1494252873563264E-3</v>
      </c>
      <c r="AEI55" s="5">
        <f t="shared" si="424"/>
        <v>52</v>
      </c>
      <c r="AEJ55" s="5">
        <v>0.53327000000000002</v>
      </c>
      <c r="AEK55" s="5">
        <f t="shared" si="425"/>
        <v>76.200434696953309</v>
      </c>
      <c r="AEN55" s="5">
        <f t="shared" si="426"/>
        <v>52</v>
      </c>
      <c r="AEO55" s="8">
        <f t="shared" si="584"/>
        <v>238.32098838499093</v>
      </c>
      <c r="AEP55" s="8">
        <f t="shared" si="145"/>
        <v>242.9694236501021</v>
      </c>
      <c r="AEQ55" s="8">
        <v>1</v>
      </c>
      <c r="AER55" s="8">
        <f t="shared" si="146"/>
        <v>1.1494252873563264E-3</v>
      </c>
      <c r="AET55" s="5">
        <f t="shared" si="427"/>
        <v>52</v>
      </c>
      <c r="AEU55" s="5">
        <v>0.19839000000000001</v>
      </c>
      <c r="AEV55" s="5">
        <f t="shared" si="428"/>
        <v>22.113307367944937</v>
      </c>
      <c r="AEY55" s="5">
        <f t="shared" si="429"/>
        <v>52</v>
      </c>
      <c r="AEZ55" s="8">
        <f t="shared" si="585"/>
        <v>242.06977941022487</v>
      </c>
      <c r="AFA55" s="8">
        <f t="shared" si="147"/>
        <v>246.76021746348943</v>
      </c>
      <c r="AFB55" s="8">
        <v>0</v>
      </c>
      <c r="AFC55" s="8">
        <f t="shared" si="148"/>
        <v>1.0344827586206897</v>
      </c>
      <c r="AFE55" s="5">
        <f t="shared" si="430"/>
        <v>52</v>
      </c>
      <c r="AFF55" s="5">
        <v>0.67303000000000002</v>
      </c>
      <c r="AFG55" s="5">
        <f t="shared" si="431"/>
        <v>111.78868554128071</v>
      </c>
      <c r="AFJ55" s="5">
        <f t="shared" si="432"/>
        <v>52</v>
      </c>
      <c r="AFK55" s="8">
        <f t="shared" si="586"/>
        <v>285.76097537700105</v>
      </c>
      <c r="AFL55" s="8">
        <f t="shared" si="149"/>
        <v>291.3386532112649</v>
      </c>
      <c r="AFM55" s="8">
        <v>1</v>
      </c>
      <c r="AFN55" s="8">
        <f t="shared" si="150"/>
        <v>1.1494252873563264E-3</v>
      </c>
      <c r="AFP55" s="5">
        <f t="shared" si="433"/>
        <v>52</v>
      </c>
      <c r="AFQ55" s="5">
        <v>0.61531999999999998</v>
      </c>
      <c r="AFR55" s="5">
        <f t="shared" si="434"/>
        <v>95.5343459137856</v>
      </c>
      <c r="AFU55" s="5">
        <f t="shared" si="435"/>
        <v>52</v>
      </c>
      <c r="AFV55" s="8">
        <f t="shared" si="587"/>
        <v>265.83439805002752</v>
      </c>
      <c r="AFW55" s="8">
        <f t="shared" si="151"/>
        <v>271.02177578754817</v>
      </c>
      <c r="AFX55" s="8">
        <v>0</v>
      </c>
      <c r="AFY55" s="8">
        <f t="shared" si="152"/>
        <v>1.0344827586206897</v>
      </c>
      <c r="AGA55" s="5">
        <f t="shared" si="436"/>
        <v>52</v>
      </c>
      <c r="AGB55" s="5">
        <v>0.28198000000000001</v>
      </c>
      <c r="AGC55" s="5">
        <f t="shared" si="437"/>
        <v>33.125785516865712</v>
      </c>
      <c r="AGF55" s="5">
        <f t="shared" si="438"/>
        <v>52</v>
      </c>
      <c r="AGG55" s="8">
        <f t="shared" si="588"/>
        <v>265.83439805002752</v>
      </c>
      <c r="AGH55" s="8">
        <f t="shared" si="153"/>
        <v>271.02177578754817</v>
      </c>
      <c r="AGI55" s="8">
        <v>0</v>
      </c>
      <c r="AGJ55" s="8">
        <f t="shared" si="154"/>
        <v>1.0344827586206897</v>
      </c>
      <c r="AGL55" s="5">
        <f t="shared" si="439"/>
        <v>52</v>
      </c>
      <c r="AGM55" s="5">
        <v>0.59289999999999998</v>
      </c>
      <c r="AGN55" s="5">
        <f t="shared" si="440"/>
        <v>89.869642347320394</v>
      </c>
      <c r="AGQ55" s="5">
        <f t="shared" si="441"/>
        <v>52</v>
      </c>
      <c r="AGR55" s="8">
        <f t="shared" si="589"/>
        <v>286.46542728251728</v>
      </c>
      <c r="AGS55" s="8">
        <f t="shared" si="155"/>
        <v>292.05691789924219</v>
      </c>
      <c r="AGT55" s="8">
        <v>1</v>
      </c>
      <c r="AGU55" s="8">
        <f t="shared" si="156"/>
        <v>1.1494252873563264E-3</v>
      </c>
      <c r="AGW55" s="5">
        <f t="shared" si="442"/>
        <v>52</v>
      </c>
      <c r="AGX55" s="5">
        <v>0.86839</v>
      </c>
      <c r="AGY55" s="5">
        <f t="shared" si="443"/>
        <v>202.79122751359048</v>
      </c>
      <c r="AHB55" s="5">
        <f t="shared" si="444"/>
        <v>52</v>
      </c>
      <c r="AHC55" s="8">
        <f t="shared" si="590"/>
        <v>280.04848465244675</v>
      </c>
      <c r="AHD55" s="8">
        <f t="shared" si="157"/>
        <v>285.49270170387581</v>
      </c>
      <c r="AHE55" s="8">
        <v>0</v>
      </c>
      <c r="AHF55" s="8">
        <f t="shared" si="158"/>
        <v>1.0344827586206897</v>
      </c>
      <c r="AHH55" s="5">
        <f t="shared" si="445"/>
        <v>52</v>
      </c>
      <c r="AHI55" s="5">
        <v>0.31308999999999998</v>
      </c>
      <c r="AHJ55" s="5">
        <f t="shared" si="446"/>
        <v>37.555199970842146</v>
      </c>
      <c r="AHM55" s="5">
        <f t="shared" si="447"/>
        <v>52</v>
      </c>
      <c r="AHN55" s="8">
        <f t="shared" si="591"/>
        <v>283.2838810230329</v>
      </c>
      <c r="AHO55" s="8">
        <f t="shared" si="159"/>
        <v>288.81298837976794</v>
      </c>
      <c r="AHP55" s="8">
        <v>0</v>
      </c>
      <c r="AHQ55" s="8">
        <f t="shared" si="160"/>
        <v>1.0344827586206897</v>
      </c>
      <c r="AHS55" s="5">
        <f t="shared" si="448"/>
        <v>52</v>
      </c>
      <c r="AHT55" s="5">
        <v>0.33534000000000003</v>
      </c>
      <c r="AHU55" s="5">
        <f t="shared" si="449"/>
        <v>40.847964726903555</v>
      </c>
      <c r="AHX55" s="5">
        <f t="shared" si="450"/>
        <v>52</v>
      </c>
      <c r="AHY55" s="8">
        <f t="shared" si="592"/>
        <v>241.92829251544353</v>
      </c>
      <c r="AHZ55" s="8">
        <f t="shared" si="161"/>
        <v>246.6389429822483</v>
      </c>
      <c r="AIA55" s="8">
        <v>0</v>
      </c>
      <c r="AIB55" s="8">
        <f t="shared" si="162"/>
        <v>1.0344827586206897</v>
      </c>
      <c r="AID55" s="5">
        <f t="shared" si="451"/>
        <v>52</v>
      </c>
      <c r="AIE55" s="5">
        <v>0.86187000000000002</v>
      </c>
      <c r="AIF55" s="5">
        <f t="shared" si="452"/>
        <v>197.95600082702686</v>
      </c>
      <c r="AII55" s="5">
        <f t="shared" si="453"/>
        <v>52</v>
      </c>
      <c r="AIJ55" s="8">
        <f t="shared" si="593"/>
        <v>265.83439805002752</v>
      </c>
      <c r="AIK55" s="8">
        <f t="shared" si="163"/>
        <v>271.02177578754817</v>
      </c>
      <c r="AIL55" s="8">
        <v>0</v>
      </c>
      <c r="AIM55" s="8">
        <f t="shared" si="164"/>
        <v>1.0344827586206897</v>
      </c>
      <c r="AIO55" s="5">
        <f t="shared" si="454"/>
        <v>52</v>
      </c>
      <c r="AIP55" s="5">
        <v>0.53251999999999999</v>
      </c>
      <c r="AIQ55" s="5">
        <f t="shared" si="455"/>
        <v>76.039871191718078</v>
      </c>
      <c r="AIT55" s="5">
        <f t="shared" si="456"/>
        <v>52</v>
      </c>
      <c r="AIU55" s="8">
        <f t="shared" si="594"/>
        <v>272.34494045597802</v>
      </c>
      <c r="AIV55" s="8">
        <f t="shared" si="165"/>
        <v>277.64492391216896</v>
      </c>
      <c r="AIW55" s="8">
        <v>1</v>
      </c>
      <c r="AIX55" s="8">
        <f t="shared" si="166"/>
        <v>1.1494252873563264E-3</v>
      </c>
      <c r="AIZ55" s="5">
        <f t="shared" si="457"/>
        <v>52</v>
      </c>
      <c r="AJA55" s="5">
        <v>0.28871000000000002</v>
      </c>
      <c r="AJB55" s="5">
        <f t="shared" si="458"/>
        <v>34.067505610713333</v>
      </c>
      <c r="AJE55" s="5">
        <f t="shared" si="459"/>
        <v>52</v>
      </c>
      <c r="AJF55" s="8">
        <f t="shared" si="595"/>
        <v>241.92829251544353</v>
      </c>
      <c r="AJG55" s="8">
        <f t="shared" si="167"/>
        <v>246.6389429822483</v>
      </c>
      <c r="AJH55" s="8">
        <v>0</v>
      </c>
      <c r="AJI55" s="8">
        <f t="shared" si="168"/>
        <v>1.0344827586206897</v>
      </c>
      <c r="AJK55" s="5">
        <f t="shared" si="460"/>
        <v>52</v>
      </c>
      <c r="AJL55" s="5">
        <v>0.15304000000000001</v>
      </c>
      <c r="AJM55" s="5">
        <f t="shared" si="461"/>
        <v>16.610181094701282</v>
      </c>
      <c r="AJP55" s="5">
        <f t="shared" si="462"/>
        <v>52</v>
      </c>
      <c r="AJQ55" s="8">
        <f t="shared" si="596"/>
        <v>286.46542728251728</v>
      </c>
      <c r="AJR55" s="8">
        <f t="shared" si="169"/>
        <v>292.05691789924219</v>
      </c>
      <c r="AJS55" s="8">
        <v>1</v>
      </c>
      <c r="AJT55" s="8">
        <f t="shared" si="170"/>
        <v>1.1494252873563264E-3</v>
      </c>
      <c r="AJV55" s="5">
        <f t="shared" si="463"/>
        <v>52</v>
      </c>
      <c r="AJW55" s="5">
        <v>0.33534000000000003</v>
      </c>
      <c r="AJX55" s="5">
        <f t="shared" si="464"/>
        <v>40.847964726903555</v>
      </c>
      <c r="AKA55" s="5">
        <f t="shared" si="465"/>
        <v>52</v>
      </c>
      <c r="AKB55" s="8">
        <f t="shared" si="597"/>
        <v>241.92829251544353</v>
      </c>
      <c r="AKC55" s="8">
        <f t="shared" si="171"/>
        <v>246.6389429822483</v>
      </c>
      <c r="AKD55" s="8">
        <v>0</v>
      </c>
      <c r="AKE55" s="8">
        <f t="shared" si="172"/>
        <v>1.0344827586206897</v>
      </c>
      <c r="AKG55" s="5">
        <f t="shared" si="466"/>
        <v>52</v>
      </c>
      <c r="AKH55" s="5">
        <v>0.82576000000000005</v>
      </c>
      <c r="AKI55" s="5">
        <f t="shared" si="467"/>
        <v>174.7321619797487</v>
      </c>
      <c r="AKL55" s="5">
        <f t="shared" si="468"/>
        <v>52</v>
      </c>
      <c r="AKM55" s="8">
        <f t="shared" si="598"/>
        <v>272.34494045597802</v>
      </c>
      <c r="AKN55" s="8">
        <f t="shared" si="173"/>
        <v>277.64492391216896</v>
      </c>
      <c r="AKO55" s="8">
        <v>1</v>
      </c>
      <c r="AKP55" s="8">
        <f t="shared" si="174"/>
        <v>1.1494252873563264E-3</v>
      </c>
      <c r="AKR55" s="5">
        <f t="shared" si="469"/>
        <v>52</v>
      </c>
      <c r="AKS55" s="5">
        <v>0.67303000000000002</v>
      </c>
      <c r="AKT55" s="5">
        <f t="shared" si="470"/>
        <v>111.78868554128071</v>
      </c>
      <c r="AKW55" s="5">
        <f t="shared" si="471"/>
        <v>52</v>
      </c>
      <c r="AKX55" s="8">
        <f t="shared" si="599"/>
        <v>285.76097537700105</v>
      </c>
      <c r="AKY55" s="8">
        <f t="shared" si="175"/>
        <v>291.3386532112649</v>
      </c>
      <c r="AKZ55" s="8">
        <v>1</v>
      </c>
      <c r="ALA55" s="8">
        <f t="shared" si="176"/>
        <v>1.1494252873563264E-3</v>
      </c>
      <c r="ALC55" s="5">
        <f t="shared" si="472"/>
        <v>52</v>
      </c>
      <c r="ALD55" s="5">
        <v>0.28198000000000001</v>
      </c>
      <c r="ALE55" s="5">
        <f t="shared" si="473"/>
        <v>33.125785516865712</v>
      </c>
      <c r="ALH55" s="5">
        <f t="shared" si="474"/>
        <v>52</v>
      </c>
      <c r="ALI55" s="8">
        <f t="shared" si="600"/>
        <v>265.83439805002752</v>
      </c>
      <c r="ALJ55" s="8">
        <f t="shared" si="177"/>
        <v>271.02177578754817</v>
      </c>
      <c r="ALK55" s="8">
        <v>0</v>
      </c>
      <c r="ALL55" s="8">
        <f t="shared" si="178"/>
        <v>1.0344827586206897</v>
      </c>
      <c r="ALN55" s="5">
        <f t="shared" si="475"/>
        <v>52</v>
      </c>
      <c r="ALO55" s="5">
        <v>0.85833000000000004</v>
      </c>
      <c r="ALP55" s="5">
        <f t="shared" si="476"/>
        <v>195.42548695908778</v>
      </c>
      <c r="ALS55" s="5">
        <f t="shared" si="477"/>
        <v>52</v>
      </c>
      <c r="ALT55" s="8">
        <f t="shared" si="601"/>
        <v>285.76097537700105</v>
      </c>
      <c r="ALU55" s="8">
        <f t="shared" si="179"/>
        <v>291.3386532112649</v>
      </c>
      <c r="ALV55" s="8">
        <v>1</v>
      </c>
      <c r="ALW55" s="8">
        <f t="shared" si="180"/>
        <v>1.1494252873563264E-3</v>
      </c>
      <c r="ALY55" s="5">
        <f t="shared" si="478"/>
        <v>52</v>
      </c>
      <c r="ALZ55" s="5">
        <v>4.1000000000000002E-2</v>
      </c>
      <c r="AMA55" s="5">
        <f t="shared" si="479"/>
        <v>4.1864204098698874</v>
      </c>
      <c r="AMD55" s="5">
        <f t="shared" si="480"/>
        <v>52</v>
      </c>
      <c r="AME55" s="8">
        <f t="shared" si="602"/>
        <v>252.18958385051403</v>
      </c>
      <c r="AMF55" s="8">
        <f t="shared" si="181"/>
        <v>257.0943642360096</v>
      </c>
      <c r="AMG55" s="8">
        <v>0</v>
      </c>
      <c r="AMH55" s="8">
        <f t="shared" si="182"/>
        <v>1.0344827586206897</v>
      </c>
      <c r="AMJ55" s="5">
        <f t="shared" si="481"/>
        <v>52</v>
      </c>
      <c r="AMK55" s="5">
        <v>0.62124999999999997</v>
      </c>
      <c r="AML55" s="5">
        <f t="shared" si="482"/>
        <v>97.087892215855803</v>
      </c>
      <c r="AMO55" s="5">
        <f t="shared" si="483"/>
        <v>52</v>
      </c>
      <c r="AMP55" s="8">
        <f t="shared" si="603"/>
        <v>249.49048457878021</v>
      </c>
      <c r="AMQ55" s="8">
        <f t="shared" si="183"/>
        <v>254.33403846740256</v>
      </c>
      <c r="AMR55" s="8">
        <v>1</v>
      </c>
      <c r="AMS55" s="8">
        <f t="shared" si="184"/>
        <v>1.1494252873563264E-3</v>
      </c>
      <c r="AMU55" s="5">
        <f t="shared" si="484"/>
        <v>52</v>
      </c>
      <c r="AMV55" s="5">
        <v>0.91801999999999995</v>
      </c>
      <c r="AMW55" s="5">
        <f t="shared" si="485"/>
        <v>250.12799639059452</v>
      </c>
      <c r="AMZ55" s="5">
        <f t="shared" si="486"/>
        <v>52</v>
      </c>
      <c r="ANA55" s="8">
        <f t="shared" si="604"/>
        <v>249.49048457878021</v>
      </c>
      <c r="ANB55" s="8">
        <f t="shared" si="185"/>
        <v>254.33403846740256</v>
      </c>
      <c r="ANC55" s="8">
        <v>2</v>
      </c>
      <c r="AND55" s="8">
        <f t="shared" si="186"/>
        <v>0.9011494252873562</v>
      </c>
      <c r="ANF55" s="5">
        <f t="shared" si="487"/>
        <v>52</v>
      </c>
      <c r="ANG55" s="5">
        <v>0.53251999999999999</v>
      </c>
      <c r="ANH55" s="5">
        <f t="shared" si="488"/>
        <v>76.039871191718078</v>
      </c>
      <c r="ANK55" s="5">
        <f t="shared" si="489"/>
        <v>52</v>
      </c>
      <c r="ANL55" s="8">
        <f t="shared" si="605"/>
        <v>272.34494045597802</v>
      </c>
      <c r="ANM55" s="8">
        <f t="shared" si="187"/>
        <v>277.64492391216896</v>
      </c>
      <c r="ANN55" s="8">
        <v>1</v>
      </c>
      <c r="ANO55" s="8">
        <f t="shared" si="188"/>
        <v>1.1494252873563264E-3</v>
      </c>
      <c r="ANQ55" s="5">
        <f t="shared" si="490"/>
        <v>52</v>
      </c>
      <c r="ANR55" s="5">
        <v>0.24529000000000001</v>
      </c>
      <c r="ANS55" s="5">
        <f t="shared" si="491"/>
        <v>28.142170948096705</v>
      </c>
      <c r="ANV55" s="5">
        <f t="shared" si="492"/>
        <v>52</v>
      </c>
      <c r="ANW55" s="8">
        <f t="shared" si="606"/>
        <v>241.92829251544353</v>
      </c>
      <c r="ANX55" s="8">
        <f t="shared" si="189"/>
        <v>246.6389429822483</v>
      </c>
      <c r="ANY55" s="8">
        <v>0</v>
      </c>
      <c r="ANZ55" s="8">
        <f t="shared" si="190"/>
        <v>1.0344827586206897</v>
      </c>
      <c r="AOB55" s="5">
        <f t="shared" si="493"/>
        <v>52</v>
      </c>
      <c r="AOC55" s="5">
        <v>0.24529000000000001</v>
      </c>
      <c r="AOD55" s="5">
        <f t="shared" si="494"/>
        <v>28.142170948096705</v>
      </c>
      <c r="AOG55" s="5">
        <f t="shared" si="495"/>
        <v>52</v>
      </c>
      <c r="AOH55" s="8">
        <f t="shared" si="607"/>
        <v>241.92829251544353</v>
      </c>
      <c r="AOI55" s="8">
        <f t="shared" si="191"/>
        <v>246.6389429822483</v>
      </c>
      <c r="AOJ55" s="8">
        <v>0</v>
      </c>
      <c r="AOK55" s="8">
        <f t="shared" si="192"/>
        <v>1.0344827586206897</v>
      </c>
      <c r="AOM55" s="5">
        <f t="shared" si="496"/>
        <v>52</v>
      </c>
      <c r="AON55" s="5">
        <v>0.62124999999999997</v>
      </c>
      <c r="AOO55" s="5">
        <f t="shared" si="497"/>
        <v>97.087892215855803</v>
      </c>
      <c r="AOR55" s="5">
        <f t="shared" si="498"/>
        <v>52</v>
      </c>
      <c r="AOS55" s="8">
        <f t="shared" si="608"/>
        <v>249.49048457878021</v>
      </c>
      <c r="AOT55" s="8">
        <f t="shared" si="193"/>
        <v>254.33403846740256</v>
      </c>
      <c r="AOU55" s="8">
        <v>1</v>
      </c>
      <c r="AOV55" s="8">
        <f t="shared" si="194"/>
        <v>1.1494252873563264E-3</v>
      </c>
      <c r="AOX55" s="5">
        <f t="shared" si="499"/>
        <v>52</v>
      </c>
      <c r="AOY55" s="5">
        <v>0.87875000000000003</v>
      </c>
      <c r="AOZ55" s="5">
        <f t="shared" si="500"/>
        <v>210.99007491645446</v>
      </c>
      <c r="APC55" s="5">
        <f t="shared" si="501"/>
        <v>52</v>
      </c>
      <c r="APD55" s="8">
        <f t="shared" si="609"/>
        <v>289.93239947812106</v>
      </c>
      <c r="APE55" s="8">
        <f t="shared" si="195"/>
        <v>295.59186994181863</v>
      </c>
      <c r="APF55" s="8">
        <v>0</v>
      </c>
      <c r="APG55" s="8">
        <f t="shared" si="196"/>
        <v>1.0344827586206897</v>
      </c>
      <c r="API55" s="5">
        <f t="shared" si="502"/>
        <v>52</v>
      </c>
      <c r="APJ55" s="5">
        <v>0.27606999999999998</v>
      </c>
      <c r="APK55" s="5">
        <f t="shared" si="503"/>
        <v>32.306057635359757</v>
      </c>
      <c r="APN55" s="5">
        <f t="shared" si="504"/>
        <v>52</v>
      </c>
      <c r="APO55" s="8">
        <f t="shared" si="610"/>
        <v>249.49048457878021</v>
      </c>
      <c r="APP55" s="8">
        <f t="shared" si="197"/>
        <v>254.33403846740256</v>
      </c>
      <c r="APQ55" s="8">
        <v>1</v>
      </c>
      <c r="APR55" s="8">
        <f t="shared" si="198"/>
        <v>1.1494252873563264E-3</v>
      </c>
      <c r="APT55" s="5">
        <f t="shared" si="505"/>
        <v>52</v>
      </c>
      <c r="APU55" s="5">
        <v>0.91801999999999995</v>
      </c>
      <c r="APV55" s="5">
        <f t="shared" si="506"/>
        <v>250.12799639059452</v>
      </c>
      <c r="APY55" s="5">
        <f t="shared" si="507"/>
        <v>52</v>
      </c>
      <c r="APZ55" s="8">
        <f t="shared" si="611"/>
        <v>249.49048457878021</v>
      </c>
      <c r="AQA55" s="8">
        <f t="shared" si="199"/>
        <v>254.33403846740256</v>
      </c>
      <c r="AQB55" s="8">
        <v>2</v>
      </c>
      <c r="AQC55" s="8">
        <f t="shared" si="200"/>
        <v>0.9011494252873562</v>
      </c>
      <c r="AQE55" s="5">
        <f t="shared" si="508"/>
        <v>52</v>
      </c>
      <c r="AQF55" s="5">
        <v>0.43768000000000001</v>
      </c>
      <c r="AQG55" s="5">
        <f t="shared" si="509"/>
        <v>57.568419611448732</v>
      </c>
      <c r="AQJ55" s="5">
        <f t="shared" si="510"/>
        <v>52</v>
      </c>
      <c r="AQK55" s="8">
        <f t="shared" si="612"/>
        <v>238.32098838499093</v>
      </c>
      <c r="AQL55" s="8">
        <f t="shared" si="201"/>
        <v>242.9694236501021</v>
      </c>
      <c r="AQM55" s="8">
        <v>1</v>
      </c>
      <c r="AQN55" s="8">
        <f t="shared" si="202"/>
        <v>1.1494252873563264E-3</v>
      </c>
    </row>
    <row r="56" spans="12:1132" x14ac:dyDescent="0.25">
      <c r="L56" s="5">
        <f t="shared" si="203"/>
        <v>53</v>
      </c>
      <c r="M56" s="5">
        <v>0.35775000000000001</v>
      </c>
      <c r="N56" s="5">
        <f t="shared" si="204"/>
        <v>44.277764299214411</v>
      </c>
      <c r="Q56" s="5">
        <f t="shared" si="205"/>
        <v>53</v>
      </c>
      <c r="R56" s="8">
        <f t="shared" si="511"/>
        <v>277.64492391216896</v>
      </c>
      <c r="S56" s="8">
        <f t="shared" si="0"/>
        <v>282.94490736835991</v>
      </c>
      <c r="T56" s="8">
        <f t="shared" si="613"/>
        <v>1</v>
      </c>
      <c r="U56" s="8">
        <f t="shared" si="1"/>
        <v>1.1494252873563264E-3</v>
      </c>
      <c r="W56" s="5">
        <f t="shared" si="207"/>
        <v>53</v>
      </c>
      <c r="X56" s="5">
        <v>0.95126999999999995</v>
      </c>
      <c r="Y56" s="5">
        <f t="shared" si="208"/>
        <v>302.14604221267211</v>
      </c>
      <c r="AB56" s="5">
        <f t="shared" si="209"/>
        <v>53</v>
      </c>
      <c r="AC56" s="8">
        <f t="shared" si="512"/>
        <v>271.02177578754817</v>
      </c>
      <c r="AD56" s="8">
        <f t="shared" si="210"/>
        <v>276.20915352506881</v>
      </c>
      <c r="AE56" s="8">
        <v>0</v>
      </c>
      <c r="AF56" s="8">
        <f t="shared" si="2"/>
        <v>1.0344827586206897</v>
      </c>
      <c r="AH56" s="5">
        <f t="shared" si="211"/>
        <v>53</v>
      </c>
      <c r="AI56" s="5">
        <v>0.53251999999999999</v>
      </c>
      <c r="AJ56" s="5">
        <f t="shared" si="212"/>
        <v>76.039871191718078</v>
      </c>
      <c r="AM56" s="5">
        <f t="shared" si="213"/>
        <v>53</v>
      </c>
      <c r="AN56" s="8">
        <f t="shared" si="513"/>
        <v>277.64492391216896</v>
      </c>
      <c r="AO56" s="8">
        <f t="shared" si="3"/>
        <v>282.94490736835991</v>
      </c>
      <c r="AP56" s="8">
        <v>1</v>
      </c>
      <c r="AQ56" s="8">
        <f t="shared" si="4"/>
        <v>1.1494252873563264E-3</v>
      </c>
      <c r="AS56" s="5">
        <f t="shared" si="214"/>
        <v>53</v>
      </c>
      <c r="AT56" s="5">
        <v>0.82865</v>
      </c>
      <c r="AU56" s="5">
        <f t="shared" si="215"/>
        <v>176.40470306615191</v>
      </c>
      <c r="AX56" s="5">
        <f t="shared" si="216"/>
        <v>53</v>
      </c>
      <c r="AY56" s="8">
        <f t="shared" si="514"/>
        <v>330.25874131751726</v>
      </c>
      <c r="AZ56" s="8">
        <f t="shared" si="5"/>
        <v>336.56413917234374</v>
      </c>
      <c r="BA56" s="8">
        <v>0</v>
      </c>
      <c r="BB56" s="8">
        <f t="shared" si="6"/>
        <v>1.0344827586206897</v>
      </c>
      <c r="BD56" s="5">
        <f t="shared" si="217"/>
        <v>53</v>
      </c>
      <c r="BE56" s="5">
        <v>1.6660000000000001E-2</v>
      </c>
      <c r="BF56" s="5">
        <f t="shared" si="218"/>
        <v>1.6800338678346092</v>
      </c>
      <c r="BI56" s="5">
        <f t="shared" si="219"/>
        <v>53</v>
      </c>
      <c r="BJ56" s="8">
        <f t="shared" si="515"/>
        <v>292.05691789924219</v>
      </c>
      <c r="BK56" s="8">
        <f t="shared" si="7"/>
        <v>297.64840851596711</v>
      </c>
      <c r="BL56" s="8">
        <v>0</v>
      </c>
      <c r="BM56" s="8">
        <f t="shared" si="8"/>
        <v>1.0344827586206897</v>
      </c>
      <c r="BO56" s="5">
        <f t="shared" si="220"/>
        <v>53</v>
      </c>
      <c r="BP56" s="5">
        <v>0.35775000000000001</v>
      </c>
      <c r="BQ56" s="5">
        <f t="shared" si="221"/>
        <v>44.277764299214411</v>
      </c>
      <c r="BT56" s="5">
        <f t="shared" si="222"/>
        <v>53</v>
      </c>
      <c r="BU56" s="8">
        <f t="shared" si="516"/>
        <v>277.64492391216896</v>
      </c>
      <c r="BV56" s="8">
        <f t="shared" si="9"/>
        <v>282.94490736835991</v>
      </c>
      <c r="BW56" s="8">
        <v>1</v>
      </c>
      <c r="BX56" s="8">
        <f t="shared" si="10"/>
        <v>1.1494252873563264E-3</v>
      </c>
      <c r="BZ56" s="5">
        <f t="shared" si="223"/>
        <v>53</v>
      </c>
      <c r="CA56" s="5">
        <v>0.62146000000000001</v>
      </c>
      <c r="CB56" s="5">
        <f t="shared" si="224"/>
        <v>97.143353137136401</v>
      </c>
      <c r="CE56" s="5">
        <f t="shared" si="225"/>
        <v>53</v>
      </c>
      <c r="CF56" s="8">
        <f t="shared" si="517"/>
        <v>254.33403846740256</v>
      </c>
      <c r="CG56" s="8">
        <f t="shared" si="11"/>
        <v>259.17759235602489</v>
      </c>
      <c r="CH56" s="8">
        <v>1</v>
      </c>
      <c r="CI56" s="8">
        <f t="shared" si="12"/>
        <v>1.1494252873563264E-3</v>
      </c>
      <c r="CK56" s="5">
        <f t="shared" si="226"/>
        <v>53</v>
      </c>
      <c r="CL56" s="5">
        <v>0.28198000000000001</v>
      </c>
      <c r="CM56" s="5">
        <f t="shared" si="227"/>
        <v>33.125785516865712</v>
      </c>
      <c r="CP56" s="5">
        <f t="shared" si="228"/>
        <v>53</v>
      </c>
      <c r="CQ56" s="8">
        <f t="shared" si="518"/>
        <v>271.02177578754817</v>
      </c>
      <c r="CR56" s="8">
        <f t="shared" si="13"/>
        <v>276.20915352506881</v>
      </c>
      <c r="CS56" s="8">
        <v>1</v>
      </c>
      <c r="CT56" s="8">
        <f t="shared" si="14"/>
        <v>1.1494252873563264E-3</v>
      </c>
      <c r="CV56" s="5">
        <f t="shared" si="229"/>
        <v>53</v>
      </c>
      <c r="CW56" s="5">
        <v>0.43768000000000001</v>
      </c>
      <c r="CX56" s="5">
        <f t="shared" si="230"/>
        <v>57.568419611448732</v>
      </c>
      <c r="DA56" s="5">
        <f t="shared" si="231"/>
        <v>53</v>
      </c>
      <c r="DB56" s="8">
        <f t="shared" si="519"/>
        <v>270.99443221539588</v>
      </c>
      <c r="DC56" s="8">
        <f t="shared" si="15"/>
        <v>276.18180995291652</v>
      </c>
      <c r="DD56" s="8">
        <v>0</v>
      </c>
      <c r="DE56" s="8">
        <f t="shared" si="16"/>
        <v>1.0344827586206897</v>
      </c>
      <c r="DG56" s="5">
        <f t="shared" si="232"/>
        <v>53</v>
      </c>
      <c r="DH56" s="5">
        <v>0.23139999999999999</v>
      </c>
      <c r="DI56" s="5">
        <f t="shared" si="233"/>
        <v>26.318460085139357</v>
      </c>
      <c r="DL56" s="5">
        <f t="shared" si="234"/>
        <v>53</v>
      </c>
      <c r="DM56" s="8">
        <f t="shared" si="520"/>
        <v>291.3386532112649</v>
      </c>
      <c r="DN56" s="8">
        <f t="shared" si="17"/>
        <v>296.91633104552875</v>
      </c>
      <c r="DO56" s="8">
        <v>1</v>
      </c>
      <c r="DP56" s="8">
        <f t="shared" si="18"/>
        <v>1.1494252873563264E-3</v>
      </c>
      <c r="DR56" s="5">
        <f t="shared" si="235"/>
        <v>53</v>
      </c>
      <c r="DS56" s="5">
        <v>0.29693000000000003</v>
      </c>
      <c r="DT56" s="5">
        <f t="shared" si="236"/>
        <v>35.229881887109194</v>
      </c>
      <c r="DW56" s="5">
        <f t="shared" si="237"/>
        <v>53</v>
      </c>
      <c r="DX56" s="8">
        <f t="shared" si="521"/>
        <v>291.3386532112649</v>
      </c>
      <c r="DY56" s="8">
        <f t="shared" si="19"/>
        <v>296.91633104552875</v>
      </c>
      <c r="DZ56" s="8">
        <v>1</v>
      </c>
      <c r="EA56" s="8">
        <f t="shared" si="20"/>
        <v>1.1494252873563264E-3</v>
      </c>
      <c r="EC56" s="5">
        <f t="shared" si="238"/>
        <v>53</v>
      </c>
      <c r="ED56" s="5">
        <v>0.84660000000000002</v>
      </c>
      <c r="EE56" s="5">
        <f t="shared" si="239"/>
        <v>187.47063900489815</v>
      </c>
      <c r="EH56" s="5">
        <f t="shared" si="240"/>
        <v>53</v>
      </c>
      <c r="EI56" s="8">
        <f t="shared" si="522"/>
        <v>288.81298837976794</v>
      </c>
      <c r="EJ56" s="8">
        <f t="shared" si="21"/>
        <v>294.34209573650298</v>
      </c>
      <c r="EK56" s="8">
        <v>0</v>
      </c>
      <c r="EL56" s="8">
        <f t="shared" si="22"/>
        <v>1.0344827586206897</v>
      </c>
      <c r="EN56" s="5">
        <f t="shared" si="241"/>
        <v>53</v>
      </c>
      <c r="EO56" s="5">
        <v>0.62124999999999997</v>
      </c>
      <c r="EP56" s="5">
        <f t="shared" si="242"/>
        <v>97.087892215855803</v>
      </c>
      <c r="ES56" s="5">
        <f t="shared" si="243"/>
        <v>53</v>
      </c>
      <c r="ET56" s="8">
        <f t="shared" si="523"/>
        <v>289.98281880926243</v>
      </c>
      <c r="EU56" s="8">
        <f t="shared" si="23"/>
        <v>295.51192616599747</v>
      </c>
      <c r="EV56" s="8">
        <v>0</v>
      </c>
      <c r="EW56" s="8">
        <f t="shared" si="24"/>
        <v>1.0344827586206897</v>
      </c>
      <c r="EY56" s="5">
        <f t="shared" si="244"/>
        <v>53</v>
      </c>
      <c r="EZ56" s="5">
        <v>1.6709999999999999E-2</v>
      </c>
      <c r="FA56" s="5">
        <f t="shared" si="245"/>
        <v>1.6851187084005281</v>
      </c>
      <c r="FD56" s="5">
        <f t="shared" si="246"/>
        <v>53</v>
      </c>
      <c r="FE56" s="8">
        <f t="shared" si="524"/>
        <v>246.6389429822483</v>
      </c>
      <c r="FF56" s="8">
        <f t="shared" si="25"/>
        <v>251.34959344905306</v>
      </c>
      <c r="FG56" s="8">
        <v>0</v>
      </c>
      <c r="FH56" s="8">
        <f t="shared" si="26"/>
        <v>1.0344827586206897</v>
      </c>
      <c r="FJ56" s="5">
        <f t="shared" si="247"/>
        <v>53</v>
      </c>
      <c r="FK56" s="5">
        <v>0.67315000000000003</v>
      </c>
      <c r="FL56" s="5">
        <f t="shared" si="248"/>
        <v>111.82539289233986</v>
      </c>
      <c r="FO56" s="5">
        <f t="shared" si="249"/>
        <v>53</v>
      </c>
      <c r="FP56" s="8">
        <f t="shared" si="525"/>
        <v>288.81298837976794</v>
      </c>
      <c r="FQ56" s="8">
        <f t="shared" si="27"/>
        <v>294.34209573650298</v>
      </c>
      <c r="FR56" s="8">
        <v>0</v>
      </c>
      <c r="FS56" s="8">
        <f t="shared" si="28"/>
        <v>1.0344827586206897</v>
      </c>
      <c r="FU56" s="5">
        <f t="shared" si="250"/>
        <v>53</v>
      </c>
      <c r="FV56" s="5">
        <v>0.61531999999999998</v>
      </c>
      <c r="FW56" s="5">
        <f t="shared" si="251"/>
        <v>95.5343459137856</v>
      </c>
      <c r="FZ56" s="5">
        <f t="shared" si="252"/>
        <v>53</v>
      </c>
      <c r="GA56" s="8">
        <f t="shared" si="526"/>
        <v>272.05804937908414</v>
      </c>
      <c r="GB56" s="8">
        <f t="shared" si="29"/>
        <v>277.26535545490356</v>
      </c>
      <c r="GC56" s="8">
        <v>3</v>
      </c>
      <c r="GD56" s="8">
        <f t="shared" si="30"/>
        <v>3.7344827586206892</v>
      </c>
      <c r="GF56" s="5">
        <f t="shared" si="253"/>
        <v>53</v>
      </c>
      <c r="GG56" s="5">
        <v>0.95126999999999995</v>
      </c>
      <c r="GH56" s="5">
        <f t="shared" si="254"/>
        <v>302.14604221267211</v>
      </c>
      <c r="GK56" s="5">
        <f t="shared" si="255"/>
        <v>53</v>
      </c>
      <c r="GL56" s="8">
        <f t="shared" si="527"/>
        <v>271.02177578754817</v>
      </c>
      <c r="GM56" s="8">
        <f t="shared" si="31"/>
        <v>276.20915352506881</v>
      </c>
      <c r="GN56" s="8">
        <v>0</v>
      </c>
      <c r="GO56" s="8">
        <f t="shared" si="32"/>
        <v>1.0344827586206897</v>
      </c>
      <c r="GQ56" s="5">
        <f t="shared" si="256"/>
        <v>53</v>
      </c>
      <c r="GR56" s="5">
        <v>0.75427999999999995</v>
      </c>
      <c r="GS56" s="5">
        <f t="shared" si="257"/>
        <v>140.35626026864099</v>
      </c>
      <c r="GV56" s="5">
        <f t="shared" si="258"/>
        <v>53</v>
      </c>
      <c r="GW56" s="8">
        <f t="shared" si="528"/>
        <v>281.99359311352521</v>
      </c>
      <c r="GX56" s="8">
        <f t="shared" si="33"/>
        <v>287.3869353999774</v>
      </c>
      <c r="GY56" s="8">
        <v>0</v>
      </c>
      <c r="GZ56" s="8">
        <f t="shared" si="34"/>
        <v>1.0344827586206897</v>
      </c>
      <c r="HB56" s="5">
        <f t="shared" si="259"/>
        <v>53</v>
      </c>
      <c r="HC56" s="5">
        <v>0.25968000000000002</v>
      </c>
      <c r="HD56" s="5">
        <f t="shared" si="260"/>
        <v>30.067275382344761</v>
      </c>
      <c r="HG56" s="5">
        <f t="shared" si="261"/>
        <v>53</v>
      </c>
      <c r="HH56" s="8">
        <f t="shared" si="529"/>
        <v>281.99359311352521</v>
      </c>
      <c r="HI56" s="8">
        <f t="shared" si="35"/>
        <v>287.3869353999774</v>
      </c>
      <c r="HJ56" s="8">
        <v>0</v>
      </c>
      <c r="HK56" s="8">
        <f t="shared" si="36"/>
        <v>1.0344827586206897</v>
      </c>
      <c r="HM56" s="5">
        <f t="shared" si="262"/>
        <v>53</v>
      </c>
      <c r="HN56" s="5">
        <v>0.95848</v>
      </c>
      <c r="HO56" s="5">
        <f t="shared" si="263"/>
        <v>318.15800401245042</v>
      </c>
      <c r="HR56" s="5">
        <f t="shared" si="264"/>
        <v>53</v>
      </c>
      <c r="HS56" s="8">
        <f t="shared" si="530"/>
        <v>285.49270170387581</v>
      </c>
      <c r="HT56" s="8">
        <f t="shared" si="37"/>
        <v>290.93691875530487</v>
      </c>
      <c r="HU56" s="8">
        <v>1</v>
      </c>
      <c r="HV56" s="8">
        <f t="shared" si="38"/>
        <v>1.1494252873563264E-3</v>
      </c>
      <c r="HX56" s="5">
        <f t="shared" si="265"/>
        <v>53</v>
      </c>
      <c r="HY56" s="5">
        <v>0.53251999999999999</v>
      </c>
      <c r="HZ56" s="5">
        <f t="shared" si="266"/>
        <v>76.039871191718078</v>
      </c>
      <c r="IC56" s="5">
        <f t="shared" si="267"/>
        <v>53</v>
      </c>
      <c r="ID56" s="8">
        <f t="shared" si="531"/>
        <v>277.64492391216896</v>
      </c>
      <c r="IE56" s="8">
        <f t="shared" si="39"/>
        <v>282.94490736835991</v>
      </c>
      <c r="IF56" s="8">
        <v>1</v>
      </c>
      <c r="IG56" s="8">
        <f t="shared" si="40"/>
        <v>1.1494252873563264E-3</v>
      </c>
      <c r="II56" s="5">
        <f t="shared" si="268"/>
        <v>53</v>
      </c>
      <c r="IJ56" s="5">
        <v>0.25968000000000002</v>
      </c>
      <c r="IK56" s="5">
        <f t="shared" si="269"/>
        <v>30.067275382344761</v>
      </c>
      <c r="IN56" s="5">
        <f t="shared" si="270"/>
        <v>53</v>
      </c>
      <c r="IO56" s="8">
        <f t="shared" si="532"/>
        <v>281.99359311352521</v>
      </c>
      <c r="IP56" s="8">
        <f t="shared" si="41"/>
        <v>287.3869353999774</v>
      </c>
      <c r="IQ56" s="8">
        <v>0</v>
      </c>
      <c r="IR56" s="8">
        <f t="shared" si="42"/>
        <v>1.0344827586206897</v>
      </c>
      <c r="IT56" s="5">
        <f t="shared" si="271"/>
        <v>53</v>
      </c>
      <c r="IU56" s="5">
        <v>0.62146000000000001</v>
      </c>
      <c r="IV56" s="5">
        <f t="shared" si="272"/>
        <v>97.143353137136401</v>
      </c>
      <c r="IY56" s="5">
        <f t="shared" si="273"/>
        <v>53</v>
      </c>
      <c r="IZ56" s="8">
        <f t="shared" si="533"/>
        <v>254.33403846740256</v>
      </c>
      <c r="JA56" s="8">
        <f t="shared" si="43"/>
        <v>259.17759235602489</v>
      </c>
      <c r="JB56" s="8">
        <v>1</v>
      </c>
      <c r="JC56" s="8">
        <f t="shared" si="44"/>
        <v>1.1494252873563264E-3</v>
      </c>
      <c r="JE56" s="5">
        <f t="shared" si="274"/>
        <v>53</v>
      </c>
      <c r="JF56" s="5">
        <v>0.40544000000000002</v>
      </c>
      <c r="JG56" s="5">
        <f t="shared" si="275"/>
        <v>51.993364279671809</v>
      </c>
      <c r="JJ56" s="5">
        <f t="shared" si="276"/>
        <v>53</v>
      </c>
      <c r="JK56" s="8">
        <f t="shared" si="534"/>
        <v>288.81298837976794</v>
      </c>
      <c r="JL56" s="8">
        <f t="shared" si="45"/>
        <v>294.34209573650298</v>
      </c>
      <c r="JM56" s="8">
        <v>0</v>
      </c>
      <c r="JN56" s="8">
        <f t="shared" si="46"/>
        <v>1.0344827586206897</v>
      </c>
      <c r="JP56" s="5">
        <f t="shared" si="277"/>
        <v>53</v>
      </c>
      <c r="JQ56" s="5">
        <v>0.35775000000000001</v>
      </c>
      <c r="JR56" s="5">
        <f t="shared" si="278"/>
        <v>44.277764299214411</v>
      </c>
      <c r="JU56" s="5">
        <f t="shared" si="279"/>
        <v>53</v>
      </c>
      <c r="JV56" s="8">
        <f t="shared" si="535"/>
        <v>277.64492391216896</v>
      </c>
      <c r="JW56" s="8">
        <f t="shared" si="47"/>
        <v>282.94490736835991</v>
      </c>
      <c r="JX56" s="8">
        <v>1</v>
      </c>
      <c r="JY56" s="8">
        <f t="shared" si="48"/>
        <v>1.1494252873563264E-3</v>
      </c>
      <c r="KA56" s="5">
        <f t="shared" si="280"/>
        <v>53</v>
      </c>
      <c r="KB56" s="5">
        <v>0.61531999999999998</v>
      </c>
      <c r="KC56" s="5">
        <f t="shared" si="281"/>
        <v>95.5343459137856</v>
      </c>
      <c r="KF56" s="5">
        <f t="shared" si="282"/>
        <v>53</v>
      </c>
      <c r="KG56" s="8">
        <f t="shared" si="536"/>
        <v>271.02177578754817</v>
      </c>
      <c r="KH56" s="8">
        <f t="shared" si="49"/>
        <v>276.20915352506881</v>
      </c>
      <c r="KI56" s="8">
        <v>1</v>
      </c>
      <c r="KJ56" s="8">
        <f t="shared" si="50"/>
        <v>1.1494252873563264E-3</v>
      </c>
      <c r="KL56" s="5">
        <f t="shared" si="283"/>
        <v>53</v>
      </c>
      <c r="KM56" s="5">
        <v>2.2370000000000001E-2</v>
      </c>
      <c r="KN56" s="5">
        <f t="shared" si="284"/>
        <v>2.2624003637946055</v>
      </c>
      <c r="KQ56" s="5">
        <f t="shared" si="285"/>
        <v>53</v>
      </c>
      <c r="KR56" s="8">
        <f t="shared" si="537"/>
        <v>252.05852295073348</v>
      </c>
      <c r="KS56" s="8">
        <f t="shared" si="51"/>
        <v>256.88071625070756</v>
      </c>
      <c r="KT56" s="8">
        <v>0</v>
      </c>
      <c r="KU56" s="8">
        <f t="shared" si="52"/>
        <v>1.0344827586206897</v>
      </c>
      <c r="KW56" s="5">
        <f t="shared" si="286"/>
        <v>53</v>
      </c>
      <c r="KX56" s="5">
        <v>0.95126999999999995</v>
      </c>
      <c r="KY56" s="5">
        <f t="shared" si="287"/>
        <v>302.14604221267211</v>
      </c>
      <c r="LB56" s="5">
        <f t="shared" si="288"/>
        <v>53</v>
      </c>
      <c r="LC56" s="8">
        <f t="shared" si="538"/>
        <v>271.02177578754817</v>
      </c>
      <c r="LD56" s="8">
        <f t="shared" si="53"/>
        <v>276.20915352506881</v>
      </c>
      <c r="LE56" s="8">
        <v>0</v>
      </c>
      <c r="LF56" s="8">
        <f t="shared" si="54"/>
        <v>1.0344827586206897</v>
      </c>
      <c r="LH56" s="5">
        <f t="shared" si="289"/>
        <v>53</v>
      </c>
      <c r="LI56" s="5">
        <v>0.86839</v>
      </c>
      <c r="LJ56" s="5">
        <f t="shared" si="290"/>
        <v>202.79122751359048</v>
      </c>
      <c r="LM56" s="5">
        <f t="shared" si="291"/>
        <v>53</v>
      </c>
      <c r="LN56" s="8">
        <f t="shared" si="539"/>
        <v>285.49270170387581</v>
      </c>
      <c r="LO56" s="8">
        <f t="shared" si="55"/>
        <v>290.93691875530487</v>
      </c>
      <c r="LP56" s="8">
        <v>1</v>
      </c>
      <c r="LQ56" s="8">
        <f t="shared" si="56"/>
        <v>1.1494252873563264E-3</v>
      </c>
      <c r="LS56" s="5">
        <f t="shared" si="292"/>
        <v>53</v>
      </c>
      <c r="LT56" s="5">
        <v>0.33534000000000003</v>
      </c>
      <c r="LU56" s="5">
        <f t="shared" si="293"/>
        <v>40.847964726903555</v>
      </c>
      <c r="LX56" s="5">
        <f t="shared" si="294"/>
        <v>53</v>
      </c>
      <c r="LY56" s="8">
        <f t="shared" si="540"/>
        <v>246.6389429822483</v>
      </c>
      <c r="LZ56" s="8">
        <f t="shared" si="57"/>
        <v>251.34959344905306</v>
      </c>
      <c r="MA56" s="8">
        <v>0</v>
      </c>
      <c r="MB56" s="8">
        <f t="shared" si="58"/>
        <v>1.0344827586206897</v>
      </c>
      <c r="MD56" s="5">
        <f t="shared" si="295"/>
        <v>53</v>
      </c>
      <c r="ME56" s="5">
        <v>7.6999999999999999E-2</v>
      </c>
      <c r="MF56" s="5">
        <f t="shared" si="296"/>
        <v>8.012604447928485</v>
      </c>
      <c r="MI56" s="5">
        <f t="shared" si="297"/>
        <v>53</v>
      </c>
      <c r="MJ56" s="8">
        <f t="shared" si="541"/>
        <v>292.05691789924219</v>
      </c>
      <c r="MK56" s="8">
        <f t="shared" si="59"/>
        <v>297.64840851596711</v>
      </c>
      <c r="ML56" s="8">
        <v>0</v>
      </c>
      <c r="MM56" s="8">
        <f t="shared" si="60"/>
        <v>1.0344827586206897</v>
      </c>
      <c r="MO56" s="5">
        <f t="shared" si="298"/>
        <v>53</v>
      </c>
      <c r="MP56" s="5">
        <v>0.40544000000000002</v>
      </c>
      <c r="MQ56" s="5">
        <f t="shared" si="299"/>
        <v>51.993364279671809</v>
      </c>
      <c r="MT56" s="5">
        <f t="shared" si="300"/>
        <v>53</v>
      </c>
      <c r="MU56" s="8">
        <f t="shared" si="542"/>
        <v>288.81298837976794</v>
      </c>
      <c r="MV56" s="8">
        <f t="shared" si="61"/>
        <v>294.34209573650298</v>
      </c>
      <c r="MW56" s="8">
        <v>0</v>
      </c>
      <c r="MX56" s="8">
        <f t="shared" si="62"/>
        <v>1.0344827586206897</v>
      </c>
      <c r="MZ56" s="5">
        <f t="shared" si="301"/>
        <v>53</v>
      </c>
      <c r="NA56" s="5">
        <v>0.35775000000000001</v>
      </c>
      <c r="NB56" s="5">
        <f t="shared" si="302"/>
        <v>44.277764299214411</v>
      </c>
      <c r="NE56" s="5">
        <f t="shared" si="303"/>
        <v>53</v>
      </c>
      <c r="NF56" s="8">
        <f t="shared" si="543"/>
        <v>277.64492391216896</v>
      </c>
      <c r="NG56" s="8">
        <f t="shared" si="63"/>
        <v>282.94490736835991</v>
      </c>
      <c r="NH56" s="8">
        <v>1</v>
      </c>
      <c r="NI56" s="8">
        <f t="shared" si="64"/>
        <v>1.1494252873563264E-3</v>
      </c>
      <c r="NK56" s="5">
        <f t="shared" si="304"/>
        <v>53</v>
      </c>
      <c r="NL56" s="5">
        <v>0.28198000000000001</v>
      </c>
      <c r="NM56" s="5">
        <f t="shared" si="305"/>
        <v>33.125785516865712</v>
      </c>
      <c r="NP56" s="5">
        <f t="shared" si="306"/>
        <v>53</v>
      </c>
      <c r="NQ56" s="8">
        <f t="shared" si="544"/>
        <v>271.02177578754817</v>
      </c>
      <c r="NR56" s="8">
        <f t="shared" si="65"/>
        <v>276.20915352506881</v>
      </c>
      <c r="NS56" s="8">
        <v>1</v>
      </c>
      <c r="NT56" s="8">
        <f t="shared" si="66"/>
        <v>1.1494252873563264E-3</v>
      </c>
      <c r="NV56" s="5">
        <f t="shared" si="307"/>
        <v>53</v>
      </c>
      <c r="NW56" s="5">
        <v>2.2370000000000001E-2</v>
      </c>
      <c r="NX56" s="5">
        <f t="shared" si="308"/>
        <v>2.2624003637946055</v>
      </c>
      <c r="OA56" s="5">
        <f t="shared" si="309"/>
        <v>53</v>
      </c>
      <c r="OB56" s="8">
        <f t="shared" si="545"/>
        <v>252.05852295073348</v>
      </c>
      <c r="OC56" s="8">
        <f t="shared" si="67"/>
        <v>256.88071625070756</v>
      </c>
      <c r="OD56" s="8">
        <v>0</v>
      </c>
      <c r="OE56" s="8">
        <f t="shared" si="68"/>
        <v>1.0344827586206897</v>
      </c>
      <c r="OG56" s="5">
        <f t="shared" si="310"/>
        <v>53</v>
      </c>
      <c r="OH56" s="5">
        <v>1.6709999999999999E-2</v>
      </c>
      <c r="OI56" s="5">
        <f t="shared" si="311"/>
        <v>1.6851187084005281</v>
      </c>
      <c r="OL56" s="5">
        <f t="shared" si="312"/>
        <v>53</v>
      </c>
      <c r="OM56" s="8">
        <f t="shared" si="546"/>
        <v>246.6389429822483</v>
      </c>
      <c r="ON56" s="8">
        <f t="shared" si="69"/>
        <v>251.34959344905306</v>
      </c>
      <c r="OO56" s="8">
        <v>0</v>
      </c>
      <c r="OP56" s="8">
        <f t="shared" si="70"/>
        <v>1.0344827586206897</v>
      </c>
      <c r="OR56" s="5">
        <f t="shared" si="313"/>
        <v>53</v>
      </c>
      <c r="OS56" s="5">
        <v>0.28198000000000001</v>
      </c>
      <c r="OT56" s="5">
        <f t="shared" si="314"/>
        <v>33.125785516865712</v>
      </c>
      <c r="OW56" s="5">
        <f t="shared" si="315"/>
        <v>53</v>
      </c>
      <c r="OX56" s="8">
        <f t="shared" si="547"/>
        <v>271.02177578754817</v>
      </c>
      <c r="OY56" s="8">
        <f t="shared" si="71"/>
        <v>276.20915352506881</v>
      </c>
      <c r="OZ56" s="8">
        <v>1</v>
      </c>
      <c r="PA56" s="8">
        <f t="shared" si="72"/>
        <v>1.1494252873563264E-3</v>
      </c>
      <c r="PC56" s="5">
        <f t="shared" si="316"/>
        <v>53</v>
      </c>
      <c r="PD56" s="5">
        <v>0.35775000000000001</v>
      </c>
      <c r="PE56" s="5">
        <f t="shared" si="317"/>
        <v>44.277764299214411</v>
      </c>
      <c r="PH56" s="5">
        <f t="shared" si="318"/>
        <v>53</v>
      </c>
      <c r="PI56" s="8">
        <f t="shared" si="548"/>
        <v>277.64492391216896</v>
      </c>
      <c r="PJ56" s="8">
        <f t="shared" si="73"/>
        <v>282.94490736835991</v>
      </c>
      <c r="PK56" s="8">
        <v>1</v>
      </c>
      <c r="PL56" s="8">
        <f t="shared" si="74"/>
        <v>1.1494252873563264E-3</v>
      </c>
      <c r="PN56" s="5">
        <f t="shared" si="319"/>
        <v>53</v>
      </c>
      <c r="PO56" s="5">
        <v>0.28198000000000001</v>
      </c>
      <c r="PP56" s="5">
        <f t="shared" si="320"/>
        <v>33.125785516865712</v>
      </c>
      <c r="PS56" s="5">
        <f t="shared" si="321"/>
        <v>53</v>
      </c>
      <c r="PT56" s="8">
        <f t="shared" si="549"/>
        <v>271.02177578754817</v>
      </c>
      <c r="PU56" s="8">
        <f t="shared" si="75"/>
        <v>276.20915352506881</v>
      </c>
      <c r="PV56" s="8">
        <v>1</v>
      </c>
      <c r="PW56" s="8">
        <f t="shared" si="76"/>
        <v>1.1494252873563264E-3</v>
      </c>
      <c r="PY56" s="5">
        <f t="shared" si="322"/>
        <v>53</v>
      </c>
      <c r="PZ56" s="5">
        <v>0.53251999999999999</v>
      </c>
      <c r="QA56" s="5">
        <f t="shared" si="323"/>
        <v>76.039871191718078</v>
      </c>
      <c r="QD56" s="5">
        <f t="shared" si="324"/>
        <v>53</v>
      </c>
      <c r="QE56" s="8">
        <f t="shared" si="550"/>
        <v>277.64492391216896</v>
      </c>
      <c r="QF56" s="8">
        <f t="shared" si="77"/>
        <v>282.94490736835991</v>
      </c>
      <c r="QG56" s="8">
        <v>1</v>
      </c>
      <c r="QH56" s="8">
        <f t="shared" si="78"/>
        <v>1.1494252873563264E-3</v>
      </c>
      <c r="QJ56" s="5">
        <f t="shared" si="325"/>
        <v>53</v>
      </c>
      <c r="QK56" s="5">
        <v>0.53327000000000002</v>
      </c>
      <c r="QL56" s="5">
        <f t="shared" si="326"/>
        <v>76.200434696953309</v>
      </c>
      <c r="QO56" s="5">
        <f t="shared" si="327"/>
        <v>53</v>
      </c>
      <c r="QP56" s="8">
        <f t="shared" si="551"/>
        <v>242.9694236501021</v>
      </c>
      <c r="QQ56" s="8">
        <f t="shared" si="79"/>
        <v>247.61785891521328</v>
      </c>
      <c r="QR56" s="8">
        <v>1</v>
      </c>
      <c r="QS56" s="8">
        <f t="shared" si="80"/>
        <v>1.1494252873563264E-3</v>
      </c>
      <c r="QU56" s="5">
        <f t="shared" si="328"/>
        <v>53</v>
      </c>
      <c r="QV56" s="5">
        <v>0.24529000000000001</v>
      </c>
      <c r="QW56" s="5">
        <f t="shared" si="329"/>
        <v>28.142170948096705</v>
      </c>
      <c r="QZ56" s="5">
        <f t="shared" si="330"/>
        <v>53</v>
      </c>
      <c r="RA56" s="8">
        <f t="shared" si="552"/>
        <v>246.6389429822483</v>
      </c>
      <c r="RB56" s="8">
        <f t="shared" si="81"/>
        <v>251.34959344905306</v>
      </c>
      <c r="RC56" s="8">
        <v>0</v>
      </c>
      <c r="RD56" s="8">
        <f t="shared" si="82"/>
        <v>1.0344827586206897</v>
      </c>
      <c r="RF56" s="5">
        <f t="shared" si="331"/>
        <v>53</v>
      </c>
      <c r="RG56" s="5">
        <v>0.15304000000000001</v>
      </c>
      <c r="RH56" s="5">
        <f t="shared" si="332"/>
        <v>16.610181094701282</v>
      </c>
      <c r="RK56" s="5">
        <f t="shared" si="333"/>
        <v>53</v>
      </c>
      <c r="RL56" s="8">
        <f t="shared" si="553"/>
        <v>292.05691789924219</v>
      </c>
      <c r="RM56" s="8">
        <f t="shared" si="83"/>
        <v>297.64840851596711</v>
      </c>
      <c r="RN56" s="8">
        <v>0</v>
      </c>
      <c r="RO56" s="8">
        <f t="shared" si="84"/>
        <v>1.0344827586206897</v>
      </c>
      <c r="RQ56" s="5">
        <f t="shared" si="334"/>
        <v>53</v>
      </c>
      <c r="RR56" s="5">
        <v>1.6660000000000001E-2</v>
      </c>
      <c r="RS56" s="5">
        <f t="shared" si="335"/>
        <v>1.6800338678346092</v>
      </c>
      <c r="RV56" s="5">
        <f t="shared" si="336"/>
        <v>53</v>
      </c>
      <c r="RW56" s="8">
        <f t="shared" si="554"/>
        <v>292.05691789924219</v>
      </c>
      <c r="RX56" s="8">
        <f t="shared" si="85"/>
        <v>297.64840851596711</v>
      </c>
      <c r="RY56" s="8">
        <v>0</v>
      </c>
      <c r="RZ56" s="8">
        <f t="shared" si="86"/>
        <v>1.0344827586206897</v>
      </c>
      <c r="SB56" s="5">
        <f t="shared" si="337"/>
        <v>53</v>
      </c>
      <c r="SC56" s="5">
        <v>0.40544000000000002</v>
      </c>
      <c r="SD56" s="5">
        <f t="shared" si="338"/>
        <v>51.993364279671809</v>
      </c>
      <c r="SG56" s="5">
        <f t="shared" si="339"/>
        <v>53</v>
      </c>
      <c r="SH56" s="8">
        <f t="shared" si="555"/>
        <v>288.81298837976794</v>
      </c>
      <c r="SI56" s="8">
        <f t="shared" si="87"/>
        <v>294.34209573650298</v>
      </c>
      <c r="SJ56" s="8">
        <v>1</v>
      </c>
      <c r="SK56" s="8">
        <f t="shared" si="88"/>
        <v>1.1494252873563264E-3</v>
      </c>
      <c r="SM56" s="5">
        <f t="shared" si="340"/>
        <v>53</v>
      </c>
      <c r="SN56" s="5">
        <v>0.62124999999999997</v>
      </c>
      <c r="SO56" s="5">
        <f t="shared" si="341"/>
        <v>97.087892215855803</v>
      </c>
      <c r="SR56" s="5">
        <f t="shared" si="342"/>
        <v>53</v>
      </c>
      <c r="SS56" s="8">
        <f t="shared" si="556"/>
        <v>254.33403846740256</v>
      </c>
      <c r="ST56" s="8">
        <f t="shared" si="89"/>
        <v>259.17759235602489</v>
      </c>
      <c r="SU56" s="8">
        <v>1</v>
      </c>
      <c r="SV56" s="8">
        <f t="shared" si="90"/>
        <v>1.1494252873563264E-3</v>
      </c>
      <c r="SX56" s="5">
        <f t="shared" si="343"/>
        <v>53</v>
      </c>
      <c r="SY56" s="5">
        <v>0.44514999999999999</v>
      </c>
      <c r="SZ56" s="5">
        <f t="shared" si="344"/>
        <v>58.905747203556423</v>
      </c>
      <c r="TC56" s="5">
        <f t="shared" si="345"/>
        <v>53</v>
      </c>
      <c r="TD56" s="8">
        <f t="shared" si="557"/>
        <v>242.9694236501021</v>
      </c>
      <c r="TE56" s="8">
        <f t="shared" si="91"/>
        <v>247.61785891521328</v>
      </c>
      <c r="TF56" s="8">
        <v>1</v>
      </c>
      <c r="TG56" s="8">
        <f t="shared" si="92"/>
        <v>1.1494252873563264E-3</v>
      </c>
      <c r="TI56" s="5">
        <f t="shared" si="346"/>
        <v>53</v>
      </c>
      <c r="TJ56" s="5">
        <v>0.80252999999999997</v>
      </c>
      <c r="TK56" s="5">
        <f t="shared" si="347"/>
        <v>162.21686049129187</v>
      </c>
      <c r="TN56" s="5">
        <f t="shared" si="348"/>
        <v>53</v>
      </c>
      <c r="TO56" s="8">
        <f t="shared" si="558"/>
        <v>288.81298837976794</v>
      </c>
      <c r="TP56" s="8">
        <f t="shared" si="93"/>
        <v>294.34209573650298</v>
      </c>
      <c r="TQ56" s="8">
        <v>0</v>
      </c>
      <c r="TR56" s="8">
        <f t="shared" si="94"/>
        <v>1.0344827586206897</v>
      </c>
      <c r="TT56" s="5">
        <f t="shared" si="349"/>
        <v>53</v>
      </c>
      <c r="TU56" s="5">
        <v>0.28198000000000001</v>
      </c>
      <c r="TV56" s="5">
        <f t="shared" si="350"/>
        <v>33.125785516865712</v>
      </c>
      <c r="TY56" s="5">
        <f t="shared" si="351"/>
        <v>53</v>
      </c>
      <c r="TZ56" s="8">
        <f t="shared" si="559"/>
        <v>271.02177578754817</v>
      </c>
      <c r="UA56" s="8">
        <f t="shared" si="95"/>
        <v>276.20915352506881</v>
      </c>
      <c r="UB56" s="8">
        <v>1</v>
      </c>
      <c r="UC56" s="8">
        <f t="shared" si="96"/>
        <v>1.1494252873563264E-3</v>
      </c>
      <c r="UE56" s="5">
        <f t="shared" si="352"/>
        <v>53</v>
      </c>
      <c r="UF56" s="5">
        <v>0.28198000000000001</v>
      </c>
      <c r="UG56" s="5">
        <f t="shared" si="353"/>
        <v>33.125785516865712</v>
      </c>
      <c r="UJ56" s="5">
        <f t="shared" si="354"/>
        <v>53</v>
      </c>
      <c r="UK56" s="8">
        <f t="shared" si="560"/>
        <v>271.02177578754817</v>
      </c>
      <c r="UL56" s="8">
        <f t="shared" si="97"/>
        <v>276.20915352506881</v>
      </c>
      <c r="UM56" s="8">
        <v>0</v>
      </c>
      <c r="UN56" s="8">
        <f t="shared" si="98"/>
        <v>1.0344827586206897</v>
      </c>
      <c r="UP56" s="5">
        <f t="shared" si="355"/>
        <v>53</v>
      </c>
      <c r="UQ56" s="5">
        <v>0.24529000000000001</v>
      </c>
      <c r="UR56" s="5">
        <f t="shared" si="356"/>
        <v>28.142170948096705</v>
      </c>
      <c r="UU56" s="5">
        <f t="shared" si="357"/>
        <v>53</v>
      </c>
      <c r="UV56" s="8">
        <f t="shared" si="561"/>
        <v>246.6389429822483</v>
      </c>
      <c r="UW56" s="8">
        <f t="shared" si="99"/>
        <v>251.34959344905306</v>
      </c>
      <c r="UX56" s="8">
        <v>0</v>
      </c>
      <c r="UY56" s="8">
        <f t="shared" si="100"/>
        <v>1.0344827586206897</v>
      </c>
      <c r="VA56" s="5">
        <f t="shared" si="358"/>
        <v>53</v>
      </c>
      <c r="VB56" s="5">
        <v>0.24529000000000001</v>
      </c>
      <c r="VC56" s="5">
        <f t="shared" si="359"/>
        <v>28.142170948096705</v>
      </c>
      <c r="VF56" s="5">
        <f t="shared" si="360"/>
        <v>53</v>
      </c>
      <c r="VG56" s="8">
        <f t="shared" si="562"/>
        <v>246.6389429822483</v>
      </c>
      <c r="VH56" s="8">
        <f t="shared" si="101"/>
        <v>251.34959344905306</v>
      </c>
      <c r="VI56" s="8">
        <v>0</v>
      </c>
      <c r="VJ56" s="8">
        <f t="shared" si="102"/>
        <v>1.0344827586206897</v>
      </c>
      <c r="VL56" s="5">
        <f t="shared" si="361"/>
        <v>53</v>
      </c>
      <c r="VM56" s="5">
        <v>0.64610999999999996</v>
      </c>
      <c r="VN56" s="5">
        <f t="shared" si="362"/>
        <v>103.8769148599596</v>
      </c>
      <c r="VQ56" s="5">
        <f t="shared" si="363"/>
        <v>53</v>
      </c>
      <c r="VR56" s="8">
        <f t="shared" si="563"/>
        <v>292.05691789924219</v>
      </c>
      <c r="VS56" s="8">
        <f t="shared" si="103"/>
        <v>297.64840851596711</v>
      </c>
      <c r="VT56" s="8">
        <v>0</v>
      </c>
      <c r="VU56" s="8">
        <f t="shared" si="104"/>
        <v>1.0344827586206897</v>
      </c>
      <c r="VW56" s="5">
        <f t="shared" si="364"/>
        <v>53</v>
      </c>
      <c r="VX56" s="5">
        <v>0.66608000000000001</v>
      </c>
      <c r="VY56" s="5">
        <f t="shared" si="365"/>
        <v>109.68538356532464</v>
      </c>
      <c r="WB56" s="5">
        <f t="shared" si="366"/>
        <v>53</v>
      </c>
      <c r="WC56" s="8">
        <f t="shared" si="564"/>
        <v>330.25874131751726</v>
      </c>
      <c r="WD56" s="8">
        <f t="shared" si="105"/>
        <v>336.56413917234374</v>
      </c>
      <c r="WE56" s="8">
        <v>0</v>
      </c>
      <c r="WF56" s="8">
        <f t="shared" si="106"/>
        <v>1.0344827586206897</v>
      </c>
      <c r="WH56" s="5">
        <f t="shared" si="367"/>
        <v>53</v>
      </c>
      <c r="WI56" s="5">
        <v>0.62124999999999997</v>
      </c>
      <c r="WJ56" s="5">
        <f t="shared" si="368"/>
        <v>97.087892215855803</v>
      </c>
      <c r="WM56" s="5">
        <f t="shared" si="369"/>
        <v>53</v>
      </c>
      <c r="WN56" s="8">
        <f t="shared" si="565"/>
        <v>254.33403846740256</v>
      </c>
      <c r="WO56" s="8">
        <f t="shared" si="107"/>
        <v>259.17759235602489</v>
      </c>
      <c r="WP56" s="8">
        <v>1</v>
      </c>
      <c r="WQ56" s="8">
        <f t="shared" si="108"/>
        <v>1.1494252873563264E-3</v>
      </c>
      <c r="WS56" s="5">
        <f t="shared" si="370"/>
        <v>53</v>
      </c>
      <c r="WT56" s="5">
        <v>0.95126999999999995</v>
      </c>
      <c r="WU56" s="5">
        <f t="shared" si="371"/>
        <v>302.14604221267211</v>
      </c>
      <c r="WX56" s="5">
        <f t="shared" si="372"/>
        <v>53</v>
      </c>
      <c r="WY56" s="8">
        <f t="shared" si="566"/>
        <v>271.02177578754817</v>
      </c>
      <c r="WZ56" s="8">
        <f t="shared" si="109"/>
        <v>276.20915352506881</v>
      </c>
      <c r="XA56" s="8">
        <v>0</v>
      </c>
      <c r="XB56" s="8">
        <f t="shared" si="110"/>
        <v>1.0344827586206897</v>
      </c>
      <c r="XD56" s="5">
        <f t="shared" si="373"/>
        <v>53</v>
      </c>
      <c r="XE56" s="5">
        <v>0.62995000000000001</v>
      </c>
      <c r="XF56" s="5">
        <f t="shared" si="374"/>
        <v>99.411714733866162</v>
      </c>
      <c r="XI56" s="5">
        <f t="shared" si="375"/>
        <v>53</v>
      </c>
      <c r="XJ56" s="8">
        <f t="shared" si="567"/>
        <v>285.49270170387581</v>
      </c>
      <c r="XK56" s="8">
        <f t="shared" si="111"/>
        <v>290.93691875530487</v>
      </c>
      <c r="XL56" s="8">
        <v>1</v>
      </c>
      <c r="XM56" s="8">
        <f t="shared" si="112"/>
        <v>1.1494252873563264E-3</v>
      </c>
      <c r="XO56" s="5">
        <f t="shared" si="376"/>
        <v>53</v>
      </c>
      <c r="XP56" s="5">
        <v>0.81674000000000002</v>
      </c>
      <c r="XQ56" s="5">
        <f t="shared" si="377"/>
        <v>169.684936944507</v>
      </c>
      <c r="XT56" s="5">
        <f t="shared" si="378"/>
        <v>53</v>
      </c>
      <c r="XU56" s="8">
        <f t="shared" si="568"/>
        <v>291.3386532112649</v>
      </c>
      <c r="XV56" s="8">
        <f t="shared" si="113"/>
        <v>296.91633104552875</v>
      </c>
      <c r="XW56" s="8">
        <v>1</v>
      </c>
      <c r="XX56" s="8">
        <f t="shared" si="114"/>
        <v>1.1494252873563264E-3</v>
      </c>
      <c r="XZ56" s="5">
        <f t="shared" si="379"/>
        <v>53</v>
      </c>
      <c r="YA56" s="5">
        <v>0.82576000000000005</v>
      </c>
      <c r="YB56" s="5">
        <f t="shared" si="380"/>
        <v>174.7321619797487</v>
      </c>
      <c r="YE56" s="5">
        <f t="shared" si="381"/>
        <v>53</v>
      </c>
      <c r="YF56" s="8">
        <f t="shared" si="569"/>
        <v>277.64492391216896</v>
      </c>
      <c r="YG56" s="8">
        <f t="shared" si="115"/>
        <v>282.94490736835991</v>
      </c>
      <c r="YH56" s="8">
        <v>1</v>
      </c>
      <c r="YI56" s="8">
        <f t="shared" si="116"/>
        <v>1.1494252873563264E-3</v>
      </c>
      <c r="YK56" s="5">
        <f t="shared" si="382"/>
        <v>53</v>
      </c>
      <c r="YL56" s="5">
        <v>0.35775000000000001</v>
      </c>
      <c r="YM56" s="5">
        <f t="shared" si="383"/>
        <v>44.277764299214411</v>
      </c>
      <c r="YP56" s="5">
        <f t="shared" si="384"/>
        <v>53</v>
      </c>
      <c r="YQ56" s="8">
        <f t="shared" si="570"/>
        <v>277.64492391216896</v>
      </c>
      <c r="YR56" s="8">
        <f t="shared" si="117"/>
        <v>282.94490736835991</v>
      </c>
      <c r="YS56" s="8">
        <v>1</v>
      </c>
      <c r="YT56" s="8">
        <f t="shared" si="118"/>
        <v>1.1494252873563264E-3</v>
      </c>
      <c r="YV56" s="5">
        <f t="shared" si="385"/>
        <v>53</v>
      </c>
      <c r="YW56" s="5">
        <v>0.82576000000000005</v>
      </c>
      <c r="YX56" s="5">
        <f t="shared" si="386"/>
        <v>174.7321619797487</v>
      </c>
      <c r="ZA56" s="5">
        <f t="shared" si="387"/>
        <v>53</v>
      </c>
      <c r="ZB56" s="8">
        <f t="shared" si="571"/>
        <v>277.64492391216896</v>
      </c>
      <c r="ZC56" s="8">
        <f t="shared" si="119"/>
        <v>282.94490736835991</v>
      </c>
      <c r="ZD56" s="8">
        <v>1</v>
      </c>
      <c r="ZE56" s="8">
        <f t="shared" si="120"/>
        <v>1.1494252873563264E-3</v>
      </c>
      <c r="ZG56" s="5">
        <f t="shared" si="388"/>
        <v>53</v>
      </c>
      <c r="ZH56" s="5">
        <v>0.86187000000000002</v>
      </c>
      <c r="ZI56" s="5">
        <f t="shared" si="389"/>
        <v>197.95600082702686</v>
      </c>
      <c r="ZL56" s="5">
        <f t="shared" si="390"/>
        <v>53</v>
      </c>
      <c r="ZM56" s="8">
        <f t="shared" si="572"/>
        <v>271.02177578754817</v>
      </c>
      <c r="ZN56" s="8">
        <f t="shared" si="121"/>
        <v>276.20915352506881</v>
      </c>
      <c r="ZO56" s="8">
        <v>0</v>
      </c>
      <c r="ZP56" s="8">
        <f t="shared" si="122"/>
        <v>1.0344827586206897</v>
      </c>
      <c r="ZR56" s="5">
        <f t="shared" si="391"/>
        <v>53</v>
      </c>
      <c r="ZS56" s="5">
        <v>0.95126999999999995</v>
      </c>
      <c r="ZT56" s="5">
        <f t="shared" si="392"/>
        <v>302.14604221267211</v>
      </c>
      <c r="ZW56" s="5">
        <f t="shared" si="393"/>
        <v>53</v>
      </c>
      <c r="ZX56" s="8">
        <f t="shared" si="573"/>
        <v>271.02177578754817</v>
      </c>
      <c r="ZY56" s="8">
        <f t="shared" si="123"/>
        <v>276.20915352506881</v>
      </c>
      <c r="ZZ56" s="8">
        <v>1</v>
      </c>
      <c r="AAA56" s="8">
        <f t="shared" si="124"/>
        <v>1.1494252873563264E-3</v>
      </c>
      <c r="AAC56" s="5">
        <f t="shared" si="394"/>
        <v>53</v>
      </c>
      <c r="AAD56" s="5">
        <v>0.95126999999999995</v>
      </c>
      <c r="AAE56" s="5">
        <f t="shared" si="395"/>
        <v>302.14604221267211</v>
      </c>
      <c r="AAH56" s="5">
        <f t="shared" si="396"/>
        <v>53</v>
      </c>
      <c r="AAI56" s="8">
        <f t="shared" si="574"/>
        <v>271.02177578754817</v>
      </c>
      <c r="AAJ56" s="8">
        <f t="shared" si="125"/>
        <v>276.20915352506881</v>
      </c>
      <c r="AAK56" s="8">
        <v>1</v>
      </c>
      <c r="AAL56" s="8">
        <f t="shared" si="126"/>
        <v>1.1494252873563264E-3</v>
      </c>
      <c r="AAN56" s="5">
        <f t="shared" si="397"/>
        <v>53</v>
      </c>
      <c r="AAO56" s="5">
        <v>0.23139999999999999</v>
      </c>
      <c r="AAP56" s="5">
        <f t="shared" si="398"/>
        <v>26.318460085139357</v>
      </c>
      <c r="AAS56" s="5">
        <f t="shared" si="399"/>
        <v>53</v>
      </c>
      <c r="AAT56" s="8">
        <f t="shared" si="575"/>
        <v>291.3386532112649</v>
      </c>
      <c r="AAU56" s="8">
        <f t="shared" si="127"/>
        <v>296.91633104552875</v>
      </c>
      <c r="AAV56" s="8">
        <v>1</v>
      </c>
      <c r="AAW56" s="8">
        <f t="shared" si="128"/>
        <v>1.1494252873563264E-3</v>
      </c>
      <c r="AAY56" s="5">
        <f t="shared" si="400"/>
        <v>53</v>
      </c>
      <c r="AAZ56" s="5">
        <v>0.62146000000000001</v>
      </c>
      <c r="ABA56" s="5">
        <f t="shared" si="401"/>
        <v>97.143353137136401</v>
      </c>
      <c r="ABD56" s="5">
        <f t="shared" si="402"/>
        <v>53</v>
      </c>
      <c r="ABE56" s="8">
        <f t="shared" si="576"/>
        <v>254.33403846740256</v>
      </c>
      <c r="ABF56" s="8">
        <f t="shared" si="129"/>
        <v>259.17759235602489</v>
      </c>
      <c r="ABG56" s="8">
        <v>1</v>
      </c>
      <c r="ABH56" s="8">
        <f t="shared" si="130"/>
        <v>1.1494252873563264E-3</v>
      </c>
      <c r="ABJ56" s="5">
        <f t="shared" si="403"/>
        <v>53</v>
      </c>
      <c r="ABK56" s="5">
        <v>1.6660000000000001E-2</v>
      </c>
      <c r="ABL56" s="5">
        <f t="shared" si="404"/>
        <v>1.6800338678346092</v>
      </c>
      <c r="ABO56" s="5">
        <f t="shared" si="405"/>
        <v>53</v>
      </c>
      <c r="ABP56" s="8">
        <f t="shared" si="577"/>
        <v>292.05691789924219</v>
      </c>
      <c r="ABQ56" s="8">
        <f t="shared" si="131"/>
        <v>297.64840851596711</v>
      </c>
      <c r="ABR56" s="8">
        <v>0</v>
      </c>
      <c r="ABS56" s="8">
        <f t="shared" si="132"/>
        <v>1.0344827586206897</v>
      </c>
      <c r="ABU56" s="5">
        <f t="shared" si="406"/>
        <v>53</v>
      </c>
      <c r="ABV56" s="5">
        <v>0.36375000000000002</v>
      </c>
      <c r="ABW56" s="5">
        <f t="shared" si="407"/>
        <v>45.216371111740457</v>
      </c>
      <c r="ABZ56" s="5">
        <f t="shared" si="408"/>
        <v>53</v>
      </c>
      <c r="ACA56" s="8">
        <f t="shared" si="578"/>
        <v>291.3386532112649</v>
      </c>
      <c r="ACB56" s="8">
        <f t="shared" si="133"/>
        <v>296.91633104552875</v>
      </c>
      <c r="ACC56" s="8">
        <v>1</v>
      </c>
      <c r="ACD56" s="8">
        <f t="shared" si="134"/>
        <v>1.1494252873563264E-3</v>
      </c>
      <c r="ACF56" s="5">
        <f t="shared" si="409"/>
        <v>53</v>
      </c>
      <c r="ACG56" s="5">
        <v>0.67315000000000003</v>
      </c>
      <c r="ACH56" s="5">
        <f t="shared" si="410"/>
        <v>111.82539289233986</v>
      </c>
      <c r="ACK56" s="5">
        <f t="shared" si="411"/>
        <v>53</v>
      </c>
      <c r="ACL56" s="8">
        <f t="shared" si="579"/>
        <v>288.81298837976794</v>
      </c>
      <c r="ACM56" s="8">
        <f t="shared" si="135"/>
        <v>294.34209573650298</v>
      </c>
      <c r="ACN56" s="8">
        <v>0</v>
      </c>
      <c r="ACO56" s="8">
        <f t="shared" si="136"/>
        <v>1.0344827586206897</v>
      </c>
      <c r="ACQ56" s="5">
        <f t="shared" si="412"/>
        <v>53</v>
      </c>
      <c r="ACR56" s="5">
        <v>0.23139999999999999</v>
      </c>
      <c r="ACS56" s="5">
        <f t="shared" si="413"/>
        <v>26.318460085139357</v>
      </c>
      <c r="ACV56" s="5">
        <f t="shared" si="414"/>
        <v>53</v>
      </c>
      <c r="ACW56" s="8">
        <f t="shared" si="580"/>
        <v>291.3386532112649</v>
      </c>
      <c r="ACX56" s="8">
        <f t="shared" si="137"/>
        <v>296.91633104552875</v>
      </c>
      <c r="ACY56" s="8">
        <v>1</v>
      </c>
      <c r="ACZ56" s="8">
        <f t="shared" si="138"/>
        <v>1.1494252873563264E-3</v>
      </c>
      <c r="ADB56" s="5">
        <f t="shared" si="415"/>
        <v>53</v>
      </c>
      <c r="ADC56" s="5">
        <v>7.7950000000000005E-2</v>
      </c>
      <c r="ADD56" s="5">
        <f t="shared" si="416"/>
        <v>8.115582696100887</v>
      </c>
      <c r="ADG56" s="5">
        <f t="shared" si="417"/>
        <v>53</v>
      </c>
      <c r="ADH56" s="8">
        <f t="shared" si="581"/>
        <v>246.6389429822483</v>
      </c>
      <c r="ADI56" s="8">
        <f t="shared" si="139"/>
        <v>251.34959344905306</v>
      </c>
      <c r="ADJ56" s="8">
        <v>0</v>
      </c>
      <c r="ADK56" s="8">
        <f t="shared" si="140"/>
        <v>1.0344827586206897</v>
      </c>
      <c r="ADM56" s="5">
        <f t="shared" si="418"/>
        <v>53</v>
      </c>
      <c r="ADN56" s="5">
        <v>0.74580999999999997</v>
      </c>
      <c r="ADO56" s="5">
        <f t="shared" si="419"/>
        <v>136.96732601036544</v>
      </c>
      <c r="ADR56" s="5">
        <f t="shared" si="420"/>
        <v>53</v>
      </c>
      <c r="ADS56" s="8">
        <f t="shared" si="582"/>
        <v>292.05691789924219</v>
      </c>
      <c r="ADT56" s="8">
        <f t="shared" si="141"/>
        <v>297.64840851596711</v>
      </c>
      <c r="ADU56" s="8">
        <v>0</v>
      </c>
      <c r="ADV56" s="8">
        <f t="shared" si="142"/>
        <v>1.0344827586206897</v>
      </c>
      <c r="ADX56" s="5">
        <f t="shared" si="421"/>
        <v>53</v>
      </c>
      <c r="ADY56" s="5">
        <v>0.67315000000000003</v>
      </c>
      <c r="ADZ56" s="5">
        <f t="shared" si="422"/>
        <v>111.82539289233986</v>
      </c>
      <c r="AEC56" s="5">
        <f t="shared" si="423"/>
        <v>53</v>
      </c>
      <c r="AED56" s="8">
        <f t="shared" si="583"/>
        <v>291.99453463925232</v>
      </c>
      <c r="AEE56" s="8">
        <f t="shared" si="143"/>
        <v>297.58602525597723</v>
      </c>
      <c r="AEF56" s="8">
        <v>0</v>
      </c>
      <c r="AEG56" s="8">
        <f t="shared" si="144"/>
        <v>1.0344827586206897</v>
      </c>
      <c r="AEI56" s="5">
        <f t="shared" si="424"/>
        <v>53</v>
      </c>
      <c r="AEJ56" s="5">
        <v>0.43768000000000001</v>
      </c>
      <c r="AEK56" s="5">
        <f t="shared" si="425"/>
        <v>57.568419611448732</v>
      </c>
      <c r="AEN56" s="5">
        <f t="shared" si="426"/>
        <v>53</v>
      </c>
      <c r="AEO56" s="8">
        <f t="shared" si="584"/>
        <v>242.9694236501021</v>
      </c>
      <c r="AEP56" s="8">
        <f t="shared" si="145"/>
        <v>247.61785891521328</v>
      </c>
      <c r="AEQ56" s="8">
        <v>1</v>
      </c>
      <c r="AER56" s="8">
        <f t="shared" si="146"/>
        <v>1.1494252873563264E-3</v>
      </c>
      <c r="AET56" s="5">
        <f t="shared" si="427"/>
        <v>53</v>
      </c>
      <c r="AEU56" s="5">
        <v>0.93584999999999996</v>
      </c>
      <c r="AEV56" s="5">
        <f t="shared" si="428"/>
        <v>274.6531187920491</v>
      </c>
      <c r="AEY56" s="5">
        <f t="shared" si="429"/>
        <v>53</v>
      </c>
      <c r="AEZ56" s="8">
        <f t="shared" si="585"/>
        <v>246.76021746348943</v>
      </c>
      <c r="AFA56" s="8">
        <f t="shared" si="147"/>
        <v>251.45065551675398</v>
      </c>
      <c r="AFB56" s="8">
        <v>0</v>
      </c>
      <c r="AFC56" s="8">
        <f t="shared" si="148"/>
        <v>1.0344827586206897</v>
      </c>
      <c r="AFE56" s="5">
        <f t="shared" si="430"/>
        <v>53</v>
      </c>
      <c r="AFF56" s="5">
        <v>0.29693000000000003</v>
      </c>
      <c r="AFG56" s="5">
        <f t="shared" si="431"/>
        <v>35.229881887109194</v>
      </c>
      <c r="AFJ56" s="5">
        <f t="shared" si="432"/>
        <v>53</v>
      </c>
      <c r="AFK56" s="8">
        <f t="shared" si="586"/>
        <v>291.3386532112649</v>
      </c>
      <c r="AFL56" s="8">
        <f t="shared" si="149"/>
        <v>296.91633104552875</v>
      </c>
      <c r="AFM56" s="8">
        <v>1</v>
      </c>
      <c r="AFN56" s="8">
        <f t="shared" si="150"/>
        <v>1.1494252873563264E-3</v>
      </c>
      <c r="AFP56" s="5">
        <f t="shared" si="433"/>
        <v>53</v>
      </c>
      <c r="AFQ56" s="5">
        <v>0.86187000000000002</v>
      </c>
      <c r="AFR56" s="5">
        <f t="shared" si="434"/>
        <v>197.95600082702686</v>
      </c>
      <c r="AFU56" s="5">
        <f t="shared" si="435"/>
        <v>53</v>
      </c>
      <c r="AFV56" s="8">
        <f t="shared" si="587"/>
        <v>271.02177578754817</v>
      </c>
      <c r="AFW56" s="8">
        <f t="shared" si="151"/>
        <v>276.20915352506881</v>
      </c>
      <c r="AFX56" s="8">
        <v>1</v>
      </c>
      <c r="AFY56" s="8">
        <f t="shared" si="152"/>
        <v>1.1494252873563264E-3</v>
      </c>
      <c r="AGA56" s="5">
        <f t="shared" si="436"/>
        <v>53</v>
      </c>
      <c r="AGB56" s="5">
        <v>0.95126999999999995</v>
      </c>
      <c r="AGC56" s="5">
        <f t="shared" si="437"/>
        <v>302.14604221267211</v>
      </c>
      <c r="AGF56" s="5">
        <f t="shared" si="438"/>
        <v>53</v>
      </c>
      <c r="AGG56" s="8">
        <f t="shared" si="588"/>
        <v>271.02177578754817</v>
      </c>
      <c r="AGH56" s="8">
        <f t="shared" si="153"/>
        <v>276.20915352506881</v>
      </c>
      <c r="AGI56" s="8">
        <v>1</v>
      </c>
      <c r="AGJ56" s="8">
        <f t="shared" si="154"/>
        <v>1.1494252873563264E-3</v>
      </c>
      <c r="AGL56" s="5">
        <f t="shared" si="439"/>
        <v>53</v>
      </c>
      <c r="AGM56" s="5">
        <v>0.15304000000000001</v>
      </c>
      <c r="AGN56" s="5">
        <f t="shared" si="440"/>
        <v>16.610181094701282</v>
      </c>
      <c r="AGQ56" s="5">
        <f t="shared" si="441"/>
        <v>53</v>
      </c>
      <c r="AGR56" s="8">
        <f t="shared" si="589"/>
        <v>292.05691789924219</v>
      </c>
      <c r="AGS56" s="8">
        <f t="shared" si="155"/>
        <v>297.64840851596711</v>
      </c>
      <c r="AGT56" s="8">
        <v>0</v>
      </c>
      <c r="AGU56" s="8">
        <f t="shared" si="156"/>
        <v>1.0344827586206897</v>
      </c>
      <c r="AGW56" s="5">
        <f t="shared" si="442"/>
        <v>53</v>
      </c>
      <c r="AGX56" s="5">
        <v>0.41010999999999997</v>
      </c>
      <c r="AGY56" s="5">
        <f t="shared" si="443"/>
        <v>52.781920014256166</v>
      </c>
      <c r="AHB56" s="5">
        <f t="shared" si="444"/>
        <v>53</v>
      </c>
      <c r="AHC56" s="8">
        <f t="shared" si="590"/>
        <v>285.49270170387581</v>
      </c>
      <c r="AHD56" s="8">
        <f t="shared" si="157"/>
        <v>290.93691875530487</v>
      </c>
      <c r="AHE56" s="8">
        <v>1</v>
      </c>
      <c r="AHF56" s="8">
        <f t="shared" si="158"/>
        <v>1.1494252873563264E-3</v>
      </c>
      <c r="AHH56" s="5">
        <f t="shared" si="445"/>
        <v>53</v>
      </c>
      <c r="AHI56" s="5">
        <v>0.80252999999999997</v>
      </c>
      <c r="AHJ56" s="5">
        <f t="shared" si="446"/>
        <v>162.21686049129187</v>
      </c>
      <c r="AHM56" s="5">
        <f t="shared" si="447"/>
        <v>53</v>
      </c>
      <c r="AHN56" s="8">
        <f t="shared" si="591"/>
        <v>288.81298837976794</v>
      </c>
      <c r="AHO56" s="8">
        <f t="shared" si="159"/>
        <v>294.34209573650298</v>
      </c>
      <c r="AHP56" s="8">
        <v>1</v>
      </c>
      <c r="AHQ56" s="8">
        <f t="shared" si="160"/>
        <v>1.1494252873563264E-3</v>
      </c>
      <c r="AHS56" s="5">
        <f t="shared" si="448"/>
        <v>53</v>
      </c>
      <c r="AHT56" s="5">
        <v>0.24529000000000001</v>
      </c>
      <c r="AHU56" s="5">
        <f t="shared" si="449"/>
        <v>28.142170948096705</v>
      </c>
      <c r="AHX56" s="5">
        <f t="shared" si="450"/>
        <v>53</v>
      </c>
      <c r="AHY56" s="8">
        <f t="shared" si="592"/>
        <v>246.6389429822483</v>
      </c>
      <c r="AHZ56" s="8">
        <f t="shared" si="161"/>
        <v>251.34959344905306</v>
      </c>
      <c r="AIA56" s="8">
        <v>0</v>
      </c>
      <c r="AIB56" s="8">
        <f t="shared" si="162"/>
        <v>1.0344827586206897</v>
      </c>
      <c r="AID56" s="5">
        <f t="shared" si="451"/>
        <v>53</v>
      </c>
      <c r="AIE56" s="5">
        <v>0.28198000000000001</v>
      </c>
      <c r="AIF56" s="5">
        <f t="shared" si="452"/>
        <v>33.125785516865712</v>
      </c>
      <c r="AII56" s="5">
        <f t="shared" si="453"/>
        <v>53</v>
      </c>
      <c r="AIJ56" s="8">
        <f t="shared" si="593"/>
        <v>271.02177578754817</v>
      </c>
      <c r="AIK56" s="8">
        <f t="shared" si="163"/>
        <v>276.20915352506881</v>
      </c>
      <c r="AIL56" s="8">
        <v>1</v>
      </c>
      <c r="AIM56" s="8">
        <f t="shared" si="164"/>
        <v>1.1494252873563264E-3</v>
      </c>
      <c r="AIO56" s="5">
        <f t="shared" si="454"/>
        <v>53</v>
      </c>
      <c r="AIP56" s="5">
        <v>0.35775000000000001</v>
      </c>
      <c r="AIQ56" s="5">
        <f t="shared" si="455"/>
        <v>44.277764299214411</v>
      </c>
      <c r="AIT56" s="5">
        <f t="shared" si="456"/>
        <v>53</v>
      </c>
      <c r="AIU56" s="8">
        <f t="shared" si="594"/>
        <v>277.64492391216896</v>
      </c>
      <c r="AIV56" s="8">
        <f t="shared" si="165"/>
        <v>282.94490736835991</v>
      </c>
      <c r="AIW56" s="8">
        <v>1</v>
      </c>
      <c r="AIX56" s="8">
        <f t="shared" si="166"/>
        <v>1.1494252873563264E-3</v>
      </c>
      <c r="AIZ56" s="5">
        <f t="shared" si="457"/>
        <v>53</v>
      </c>
      <c r="AJA56" s="5">
        <v>0.33534000000000003</v>
      </c>
      <c r="AJB56" s="5">
        <f t="shared" si="458"/>
        <v>40.847964726903555</v>
      </c>
      <c r="AJE56" s="5">
        <f t="shared" si="459"/>
        <v>53</v>
      </c>
      <c r="AJF56" s="8">
        <f t="shared" si="595"/>
        <v>246.6389429822483</v>
      </c>
      <c r="AJG56" s="8">
        <f t="shared" si="167"/>
        <v>251.34959344905306</v>
      </c>
      <c r="AJH56" s="8">
        <v>0</v>
      </c>
      <c r="AJI56" s="8">
        <f t="shared" si="168"/>
        <v>1.0344827586206897</v>
      </c>
      <c r="AJK56" s="5">
        <f t="shared" si="460"/>
        <v>53</v>
      </c>
      <c r="AJL56" s="5">
        <v>0.34211999999999998</v>
      </c>
      <c r="AJM56" s="5">
        <f t="shared" si="461"/>
        <v>41.87327351090687</v>
      </c>
      <c r="AJP56" s="5">
        <f t="shared" si="462"/>
        <v>53</v>
      </c>
      <c r="AJQ56" s="8">
        <f t="shared" si="596"/>
        <v>292.05691789924219</v>
      </c>
      <c r="AJR56" s="8">
        <f t="shared" si="169"/>
        <v>297.64840851596711</v>
      </c>
      <c r="AJS56" s="8">
        <v>0</v>
      </c>
      <c r="AJT56" s="8">
        <f t="shared" si="170"/>
        <v>1.0344827586206897</v>
      </c>
      <c r="AJV56" s="5">
        <f t="shared" si="463"/>
        <v>53</v>
      </c>
      <c r="AJW56" s="5">
        <v>0.24529000000000001</v>
      </c>
      <c r="AJX56" s="5">
        <f t="shared" si="464"/>
        <v>28.142170948096705</v>
      </c>
      <c r="AKA56" s="5">
        <f t="shared" si="465"/>
        <v>53</v>
      </c>
      <c r="AKB56" s="8">
        <f t="shared" si="597"/>
        <v>246.6389429822483</v>
      </c>
      <c r="AKC56" s="8">
        <f t="shared" si="171"/>
        <v>251.34959344905306</v>
      </c>
      <c r="AKD56" s="8">
        <v>0</v>
      </c>
      <c r="AKE56" s="8">
        <f t="shared" si="172"/>
        <v>1.0344827586206897</v>
      </c>
      <c r="AKG56" s="5">
        <f t="shared" si="466"/>
        <v>53</v>
      </c>
      <c r="AKH56" s="5">
        <v>0.18795000000000001</v>
      </c>
      <c r="AKI56" s="5">
        <f t="shared" si="467"/>
        <v>20.819336436152529</v>
      </c>
      <c r="AKL56" s="5">
        <f t="shared" si="468"/>
        <v>53</v>
      </c>
      <c r="AKM56" s="8">
        <f t="shared" si="598"/>
        <v>277.64492391216896</v>
      </c>
      <c r="AKN56" s="8">
        <f t="shared" si="173"/>
        <v>282.94490736835991</v>
      </c>
      <c r="AKO56" s="8">
        <v>1</v>
      </c>
      <c r="AKP56" s="8">
        <f t="shared" si="174"/>
        <v>1.1494252873563264E-3</v>
      </c>
      <c r="AKR56" s="5">
        <f t="shared" si="469"/>
        <v>53</v>
      </c>
      <c r="AKS56" s="5">
        <v>0.29693000000000003</v>
      </c>
      <c r="AKT56" s="5">
        <f t="shared" si="470"/>
        <v>35.229881887109194</v>
      </c>
      <c r="AKW56" s="5">
        <f t="shared" si="471"/>
        <v>53</v>
      </c>
      <c r="AKX56" s="8">
        <f t="shared" si="599"/>
        <v>291.3386532112649</v>
      </c>
      <c r="AKY56" s="8">
        <f t="shared" si="175"/>
        <v>296.91633104552875</v>
      </c>
      <c r="AKZ56" s="8">
        <v>1</v>
      </c>
      <c r="ALA56" s="8">
        <f t="shared" si="176"/>
        <v>1.1494252873563264E-3</v>
      </c>
      <c r="ALC56" s="5">
        <f t="shared" si="472"/>
        <v>53</v>
      </c>
      <c r="ALD56" s="5">
        <v>0.95126999999999995</v>
      </c>
      <c r="ALE56" s="5">
        <f t="shared" si="473"/>
        <v>302.14604221267211</v>
      </c>
      <c r="ALH56" s="5">
        <f t="shared" si="474"/>
        <v>53</v>
      </c>
      <c r="ALI56" s="8">
        <f t="shared" si="600"/>
        <v>271.02177578754817</v>
      </c>
      <c r="ALJ56" s="8">
        <f t="shared" si="177"/>
        <v>276.20915352506881</v>
      </c>
      <c r="ALK56" s="8">
        <v>0</v>
      </c>
      <c r="ALL56" s="8">
        <f t="shared" si="178"/>
        <v>1.0344827586206897</v>
      </c>
      <c r="ALN56" s="5">
        <f t="shared" si="475"/>
        <v>53</v>
      </c>
      <c r="ALO56" s="5">
        <v>0.67303000000000002</v>
      </c>
      <c r="ALP56" s="5">
        <f t="shared" si="476"/>
        <v>111.78868554128071</v>
      </c>
      <c r="ALS56" s="5">
        <f t="shared" si="477"/>
        <v>53</v>
      </c>
      <c r="ALT56" s="8">
        <f t="shared" si="601"/>
        <v>291.3386532112649</v>
      </c>
      <c r="ALU56" s="8">
        <f t="shared" si="179"/>
        <v>296.91633104552875</v>
      </c>
      <c r="ALV56" s="8">
        <v>1</v>
      </c>
      <c r="ALW56" s="8">
        <f t="shared" si="180"/>
        <v>1.1494252873563264E-3</v>
      </c>
      <c r="ALY56" s="5">
        <f t="shared" si="478"/>
        <v>53</v>
      </c>
      <c r="ALZ56" s="5">
        <v>0.1681</v>
      </c>
      <c r="AMA56" s="5">
        <f t="shared" si="479"/>
        <v>18.404303769229504</v>
      </c>
      <c r="AMD56" s="5">
        <f t="shared" si="480"/>
        <v>53</v>
      </c>
      <c r="AME56" s="8">
        <f t="shared" si="602"/>
        <v>257.0943642360096</v>
      </c>
      <c r="AMF56" s="8">
        <f t="shared" si="181"/>
        <v>261.9991446215052</v>
      </c>
      <c r="AMG56" s="8">
        <v>0</v>
      </c>
      <c r="AMH56" s="8">
        <f t="shared" si="182"/>
        <v>1.0344827586206897</v>
      </c>
      <c r="AMJ56" s="5">
        <f t="shared" si="481"/>
        <v>53</v>
      </c>
      <c r="AMK56" s="5">
        <v>0.59514999999999996</v>
      </c>
      <c r="AML56" s="5">
        <f t="shared" si="482"/>
        <v>90.423865085001367</v>
      </c>
      <c r="AMO56" s="5">
        <f t="shared" si="483"/>
        <v>53</v>
      </c>
      <c r="AMP56" s="8">
        <f t="shared" si="603"/>
        <v>254.33403846740256</v>
      </c>
      <c r="AMQ56" s="8">
        <f t="shared" si="183"/>
        <v>259.17759235602489</v>
      </c>
      <c r="AMR56" s="8">
        <v>1</v>
      </c>
      <c r="AMS56" s="8">
        <f t="shared" si="184"/>
        <v>1.1494252873563264E-3</v>
      </c>
      <c r="AMU56" s="5">
        <f t="shared" si="484"/>
        <v>53</v>
      </c>
      <c r="AMV56" s="5">
        <v>0.27606999999999998</v>
      </c>
      <c r="AMW56" s="5">
        <f t="shared" si="485"/>
        <v>32.306057635359757</v>
      </c>
      <c r="AMZ56" s="5">
        <f t="shared" si="486"/>
        <v>53</v>
      </c>
      <c r="ANA56" s="8">
        <f t="shared" si="604"/>
        <v>254.33403846740256</v>
      </c>
      <c r="ANB56" s="8">
        <f t="shared" si="185"/>
        <v>259.17759235602489</v>
      </c>
      <c r="ANC56" s="8">
        <v>1</v>
      </c>
      <c r="AND56" s="8">
        <f t="shared" si="186"/>
        <v>1.1494252873563264E-3</v>
      </c>
      <c r="ANF56" s="5">
        <f t="shared" si="487"/>
        <v>53</v>
      </c>
      <c r="ANG56" s="5">
        <v>0.35775000000000001</v>
      </c>
      <c r="ANH56" s="5">
        <f t="shared" si="488"/>
        <v>44.277764299214411</v>
      </c>
      <c r="ANK56" s="5">
        <f t="shared" si="489"/>
        <v>53</v>
      </c>
      <c r="ANL56" s="8">
        <f t="shared" si="605"/>
        <v>277.64492391216896</v>
      </c>
      <c r="ANM56" s="8">
        <f t="shared" si="187"/>
        <v>282.94490736835991</v>
      </c>
      <c r="ANN56" s="8">
        <v>1</v>
      </c>
      <c r="ANO56" s="8">
        <f t="shared" si="188"/>
        <v>1.1494252873563264E-3</v>
      </c>
      <c r="ANQ56" s="5">
        <f t="shared" si="490"/>
        <v>53</v>
      </c>
      <c r="ANR56" s="5">
        <v>1.6709999999999999E-2</v>
      </c>
      <c r="ANS56" s="5">
        <f t="shared" si="491"/>
        <v>1.6851187084005281</v>
      </c>
      <c r="ANV56" s="5">
        <f t="shared" si="492"/>
        <v>53</v>
      </c>
      <c r="ANW56" s="8">
        <f t="shared" si="606"/>
        <v>246.6389429822483</v>
      </c>
      <c r="ANX56" s="8">
        <f t="shared" si="189"/>
        <v>251.34959344905306</v>
      </c>
      <c r="ANY56" s="8">
        <v>0</v>
      </c>
      <c r="ANZ56" s="8">
        <f t="shared" si="190"/>
        <v>1.0344827586206897</v>
      </c>
      <c r="AOB56" s="5">
        <f t="shared" si="493"/>
        <v>53</v>
      </c>
      <c r="AOC56" s="5">
        <v>1.6709999999999999E-2</v>
      </c>
      <c r="AOD56" s="5">
        <f t="shared" si="494"/>
        <v>1.6851187084005281</v>
      </c>
      <c r="AOG56" s="5">
        <f t="shared" si="495"/>
        <v>53</v>
      </c>
      <c r="AOH56" s="8">
        <f t="shared" si="607"/>
        <v>246.6389429822483</v>
      </c>
      <c r="AOI56" s="8">
        <f t="shared" si="191"/>
        <v>251.34959344905306</v>
      </c>
      <c r="AOJ56" s="8">
        <v>0</v>
      </c>
      <c r="AOK56" s="8">
        <f t="shared" si="192"/>
        <v>1.0344827586206897</v>
      </c>
      <c r="AOM56" s="5">
        <f t="shared" si="496"/>
        <v>53</v>
      </c>
      <c r="AON56" s="5">
        <v>0.59514999999999996</v>
      </c>
      <c r="AOO56" s="5">
        <f t="shared" si="497"/>
        <v>90.423865085001367</v>
      </c>
      <c r="AOR56" s="5">
        <f t="shared" si="498"/>
        <v>53</v>
      </c>
      <c r="AOS56" s="8">
        <f t="shared" si="608"/>
        <v>254.33403846740256</v>
      </c>
      <c r="AOT56" s="8">
        <f t="shared" si="193"/>
        <v>259.17759235602489</v>
      </c>
      <c r="AOU56" s="8">
        <v>1</v>
      </c>
      <c r="AOV56" s="8">
        <f t="shared" si="194"/>
        <v>1.1494252873563264E-3</v>
      </c>
      <c r="AOX56" s="5">
        <f t="shared" si="499"/>
        <v>53</v>
      </c>
      <c r="AOY56" s="5">
        <v>0.22015000000000001</v>
      </c>
      <c r="AOZ56" s="5">
        <f t="shared" si="500"/>
        <v>24.865368548430268</v>
      </c>
      <c r="APC56" s="5">
        <f t="shared" si="501"/>
        <v>53</v>
      </c>
      <c r="APD56" s="8">
        <f t="shared" si="609"/>
        <v>295.59186994181863</v>
      </c>
      <c r="APE56" s="8">
        <f t="shared" si="195"/>
        <v>301.2513404055162</v>
      </c>
      <c r="APF56" s="8">
        <v>0</v>
      </c>
      <c r="APG56" s="8">
        <f t="shared" si="196"/>
        <v>1.0344827586206897</v>
      </c>
      <c r="API56" s="5">
        <f t="shared" si="502"/>
        <v>53</v>
      </c>
      <c r="APJ56" s="5">
        <v>0.62146000000000001</v>
      </c>
      <c r="APK56" s="5">
        <f t="shared" si="503"/>
        <v>97.143353137136401</v>
      </c>
      <c r="APN56" s="5">
        <f t="shared" si="504"/>
        <v>53</v>
      </c>
      <c r="APO56" s="8">
        <f t="shared" si="610"/>
        <v>254.33403846740256</v>
      </c>
      <c r="APP56" s="8">
        <f t="shared" si="197"/>
        <v>259.17759235602489</v>
      </c>
      <c r="APQ56" s="8">
        <v>1</v>
      </c>
      <c r="APR56" s="8">
        <f t="shared" si="198"/>
        <v>1.1494252873563264E-3</v>
      </c>
      <c r="APT56" s="5">
        <f t="shared" si="505"/>
        <v>53</v>
      </c>
      <c r="APU56" s="5">
        <v>0.27606999999999998</v>
      </c>
      <c r="APV56" s="5">
        <f t="shared" si="506"/>
        <v>32.306057635359757</v>
      </c>
      <c r="APY56" s="5">
        <f t="shared" si="507"/>
        <v>53</v>
      </c>
      <c r="APZ56" s="8">
        <f t="shared" si="611"/>
        <v>254.33403846740256</v>
      </c>
      <c r="AQA56" s="8">
        <f t="shared" si="199"/>
        <v>259.17759235602489</v>
      </c>
      <c r="AQB56" s="8">
        <v>1</v>
      </c>
      <c r="AQC56" s="8">
        <f t="shared" si="200"/>
        <v>1.1494252873563264E-3</v>
      </c>
      <c r="AQE56" s="5">
        <f t="shared" si="508"/>
        <v>53</v>
      </c>
      <c r="AQF56" s="5">
        <v>0.15637000000000001</v>
      </c>
      <c r="AQG56" s="5">
        <f t="shared" si="509"/>
        <v>17.004126913215899</v>
      </c>
      <c r="AQJ56" s="5">
        <f t="shared" si="510"/>
        <v>53</v>
      </c>
      <c r="AQK56" s="8">
        <f t="shared" si="612"/>
        <v>242.9694236501021</v>
      </c>
      <c r="AQL56" s="8">
        <f t="shared" si="201"/>
        <v>247.61785891521328</v>
      </c>
      <c r="AQM56" s="8">
        <v>1</v>
      </c>
      <c r="AQN56" s="8">
        <f t="shared" si="202"/>
        <v>1.1494252873563264E-3</v>
      </c>
    </row>
    <row r="57" spans="12:1132" x14ac:dyDescent="0.25">
      <c r="L57" s="5">
        <f t="shared" si="203"/>
        <v>54</v>
      </c>
      <c r="M57" s="5">
        <v>0.79849999999999999</v>
      </c>
      <c r="N57" s="5">
        <f t="shared" si="204"/>
        <v>160.19658975953993</v>
      </c>
      <c r="Q57" s="5">
        <f t="shared" si="205"/>
        <v>54</v>
      </c>
      <c r="R57" s="8">
        <f t="shared" si="511"/>
        <v>282.94490736835991</v>
      </c>
      <c r="S57" s="8">
        <f t="shared" si="0"/>
        <v>288.24489082455085</v>
      </c>
      <c r="T57" s="8">
        <f t="shared" si="613"/>
        <v>1</v>
      </c>
      <c r="U57" s="8">
        <f t="shared" si="1"/>
        <v>1.1494252873563264E-3</v>
      </c>
      <c r="W57" s="5">
        <f t="shared" si="207"/>
        <v>54</v>
      </c>
      <c r="X57" s="5">
        <v>0.49146000000000001</v>
      </c>
      <c r="Y57" s="5">
        <f t="shared" si="208"/>
        <v>67.621140385374304</v>
      </c>
      <c r="AB57" s="5">
        <f t="shared" si="209"/>
        <v>54</v>
      </c>
      <c r="AC57" s="8">
        <f t="shared" si="512"/>
        <v>276.20915352506881</v>
      </c>
      <c r="AD57" s="8">
        <f t="shared" si="210"/>
        <v>281.39653126258946</v>
      </c>
      <c r="AE57" s="8">
        <v>3</v>
      </c>
      <c r="AF57" s="8">
        <f t="shared" si="2"/>
        <v>3.7344827586206892</v>
      </c>
      <c r="AH57" s="5">
        <f t="shared" si="211"/>
        <v>54</v>
      </c>
      <c r="AI57" s="5">
        <v>0.35775000000000001</v>
      </c>
      <c r="AJ57" s="5">
        <f t="shared" si="212"/>
        <v>44.277764299214411</v>
      </c>
      <c r="AM57" s="5">
        <f t="shared" si="213"/>
        <v>54</v>
      </c>
      <c r="AN57" s="8">
        <f t="shared" si="513"/>
        <v>282.94490736835991</v>
      </c>
      <c r="AO57" s="8">
        <f t="shared" si="3"/>
        <v>288.24489082455085</v>
      </c>
      <c r="AP57" s="8">
        <v>1</v>
      </c>
      <c r="AQ57" s="8">
        <f t="shared" si="4"/>
        <v>1.1494252873563264E-3</v>
      </c>
      <c r="AS57" s="5">
        <f t="shared" si="214"/>
        <v>54</v>
      </c>
      <c r="AT57" s="5">
        <v>0.66608000000000001</v>
      </c>
      <c r="AU57" s="5">
        <f t="shared" si="215"/>
        <v>109.68538356532464</v>
      </c>
      <c r="AX57" s="5">
        <f t="shared" si="216"/>
        <v>54</v>
      </c>
      <c r="AY57" s="8">
        <f t="shared" si="514"/>
        <v>336.56413917234374</v>
      </c>
      <c r="AZ57" s="8">
        <f t="shared" si="5"/>
        <v>342.86953702717022</v>
      </c>
      <c r="BA57" s="8">
        <v>0</v>
      </c>
      <c r="BB57" s="8">
        <f t="shared" si="6"/>
        <v>1.0344827586206897</v>
      </c>
      <c r="BD57" s="5">
        <f t="shared" si="217"/>
        <v>54</v>
      </c>
      <c r="BE57" s="5">
        <v>2.775E-2</v>
      </c>
      <c r="BF57" s="5">
        <f t="shared" si="218"/>
        <v>2.8142305946280439</v>
      </c>
      <c r="BI57" s="5">
        <f t="shared" si="219"/>
        <v>54</v>
      </c>
      <c r="BJ57" s="8">
        <f t="shared" si="515"/>
        <v>297.64840851596711</v>
      </c>
      <c r="BK57" s="8">
        <f t="shared" si="7"/>
        <v>303.23989913269202</v>
      </c>
      <c r="BL57" s="8">
        <v>0</v>
      </c>
      <c r="BM57" s="8">
        <f t="shared" si="8"/>
        <v>1.0344827586206897</v>
      </c>
      <c r="BO57" s="5">
        <f t="shared" si="220"/>
        <v>54</v>
      </c>
      <c r="BP57" s="5">
        <v>0.79849999999999999</v>
      </c>
      <c r="BQ57" s="5">
        <f t="shared" si="221"/>
        <v>160.19658975953993</v>
      </c>
      <c r="BT57" s="5">
        <f t="shared" si="222"/>
        <v>54</v>
      </c>
      <c r="BU57" s="8">
        <f t="shared" si="516"/>
        <v>282.94490736835991</v>
      </c>
      <c r="BV57" s="8">
        <f t="shared" si="9"/>
        <v>288.24489082455085</v>
      </c>
      <c r="BW57" s="8">
        <v>1</v>
      </c>
      <c r="BX57" s="8">
        <f t="shared" si="10"/>
        <v>1.1494252873563264E-3</v>
      </c>
      <c r="BZ57" s="5">
        <f t="shared" si="223"/>
        <v>54</v>
      </c>
      <c r="CA57" s="5">
        <v>0.62124999999999997</v>
      </c>
      <c r="CB57" s="5">
        <f t="shared" si="224"/>
        <v>97.087892215855803</v>
      </c>
      <c r="CE57" s="5">
        <f t="shared" si="225"/>
        <v>54</v>
      </c>
      <c r="CF57" s="8">
        <f t="shared" si="517"/>
        <v>259.17759235602489</v>
      </c>
      <c r="CG57" s="8">
        <f t="shared" si="11"/>
        <v>264.02114624464724</v>
      </c>
      <c r="CH57" s="8">
        <v>0</v>
      </c>
      <c r="CI57" s="8">
        <f t="shared" si="12"/>
        <v>1.0344827586206897</v>
      </c>
      <c r="CK57" s="5">
        <f t="shared" si="226"/>
        <v>54</v>
      </c>
      <c r="CL57" s="5">
        <v>0.95126999999999995</v>
      </c>
      <c r="CM57" s="5">
        <f t="shared" si="227"/>
        <v>302.14604221267211</v>
      </c>
      <c r="CP57" s="5">
        <f t="shared" si="228"/>
        <v>54</v>
      </c>
      <c r="CQ57" s="8">
        <f t="shared" si="518"/>
        <v>276.20915352506881</v>
      </c>
      <c r="CR57" s="8">
        <f t="shared" si="13"/>
        <v>281.39653126258946</v>
      </c>
      <c r="CS57" s="8">
        <v>3</v>
      </c>
      <c r="CT57" s="8">
        <f t="shared" si="14"/>
        <v>3.7344827586206892</v>
      </c>
      <c r="CV57" s="5">
        <f t="shared" si="229"/>
        <v>54</v>
      </c>
      <c r="CW57" s="5">
        <v>0.15637000000000001</v>
      </c>
      <c r="CX57" s="5">
        <f t="shared" si="230"/>
        <v>17.004126913215899</v>
      </c>
      <c r="DA57" s="5">
        <f t="shared" si="231"/>
        <v>54</v>
      </c>
      <c r="DB57" s="8">
        <f t="shared" si="519"/>
        <v>276.18180995291652</v>
      </c>
      <c r="DC57" s="8">
        <f t="shared" si="15"/>
        <v>281.36918769043717</v>
      </c>
      <c r="DD57" s="8">
        <v>0</v>
      </c>
      <c r="DE57" s="8">
        <f t="shared" si="16"/>
        <v>1.0344827586206897</v>
      </c>
      <c r="DG57" s="5">
        <f t="shared" si="232"/>
        <v>54</v>
      </c>
      <c r="DH57" s="5">
        <v>0.35459000000000002</v>
      </c>
      <c r="DI57" s="5">
        <f t="shared" si="233"/>
        <v>43.786950521718929</v>
      </c>
      <c r="DL57" s="5">
        <f t="shared" si="234"/>
        <v>54</v>
      </c>
      <c r="DM57" s="8">
        <f t="shared" si="520"/>
        <v>296.91633104552875</v>
      </c>
      <c r="DN57" s="8">
        <f t="shared" si="17"/>
        <v>302.4940088797926</v>
      </c>
      <c r="DO57" s="8">
        <v>0</v>
      </c>
      <c r="DP57" s="8">
        <f t="shared" si="18"/>
        <v>1.0344827586206897</v>
      </c>
      <c r="DR57" s="5">
        <f t="shared" si="235"/>
        <v>54</v>
      </c>
      <c r="DS57" s="5">
        <v>0.81674000000000002</v>
      </c>
      <c r="DT57" s="5">
        <f t="shared" si="236"/>
        <v>169.684936944507</v>
      </c>
      <c r="DW57" s="5">
        <f t="shared" si="237"/>
        <v>54</v>
      </c>
      <c r="DX57" s="8">
        <f t="shared" si="521"/>
        <v>296.91633104552875</v>
      </c>
      <c r="DY57" s="8">
        <f t="shared" si="19"/>
        <v>302.4940088797926</v>
      </c>
      <c r="DZ57" s="8">
        <v>0</v>
      </c>
      <c r="EA57" s="8">
        <f t="shared" si="20"/>
        <v>1.0344827586206897</v>
      </c>
      <c r="EC57" s="5">
        <f t="shared" si="238"/>
        <v>54</v>
      </c>
      <c r="ED57" s="5">
        <v>0.67315000000000003</v>
      </c>
      <c r="EE57" s="5">
        <f t="shared" si="239"/>
        <v>111.82539289233986</v>
      </c>
      <c r="EH57" s="5">
        <f t="shared" si="240"/>
        <v>54</v>
      </c>
      <c r="EI57" s="8">
        <f t="shared" si="522"/>
        <v>294.34209573650298</v>
      </c>
      <c r="EJ57" s="8">
        <f t="shared" si="21"/>
        <v>299.87120309323802</v>
      </c>
      <c r="EK57" s="8">
        <v>0</v>
      </c>
      <c r="EL57" s="8">
        <f t="shared" si="22"/>
        <v>1.0344827586206897</v>
      </c>
      <c r="EN57" s="5">
        <f t="shared" si="241"/>
        <v>54</v>
      </c>
      <c r="EO57" s="5">
        <v>0.59514999999999996</v>
      </c>
      <c r="EP57" s="5">
        <f t="shared" si="242"/>
        <v>90.423865085001367</v>
      </c>
      <c r="ES57" s="5">
        <f t="shared" si="243"/>
        <v>54</v>
      </c>
      <c r="ET57" s="8">
        <f t="shared" si="523"/>
        <v>295.51192616599747</v>
      </c>
      <c r="EU57" s="8">
        <f t="shared" si="23"/>
        <v>301.0410335227325</v>
      </c>
      <c r="EV57" s="8">
        <v>0</v>
      </c>
      <c r="EW57" s="8">
        <f t="shared" si="24"/>
        <v>1.0344827586206897</v>
      </c>
      <c r="EY57" s="5">
        <f t="shared" si="244"/>
        <v>54</v>
      </c>
      <c r="EZ57" s="5">
        <v>2.792E-2</v>
      </c>
      <c r="FA57" s="5">
        <f t="shared" si="245"/>
        <v>2.8317173381780676</v>
      </c>
      <c r="FD57" s="5">
        <f t="shared" si="246"/>
        <v>54</v>
      </c>
      <c r="FE57" s="8">
        <f t="shared" si="524"/>
        <v>251.34959344905306</v>
      </c>
      <c r="FF57" s="8">
        <f t="shared" si="25"/>
        <v>256.06024391585782</v>
      </c>
      <c r="FG57" s="8">
        <v>1</v>
      </c>
      <c r="FH57" s="8">
        <f t="shared" si="26"/>
        <v>1.1494252873563264E-3</v>
      </c>
      <c r="FJ57" s="5">
        <f t="shared" si="247"/>
        <v>54</v>
      </c>
      <c r="FK57" s="5">
        <v>0.31308999999999998</v>
      </c>
      <c r="FL57" s="5">
        <f t="shared" si="248"/>
        <v>37.555199970842146</v>
      </c>
      <c r="FO57" s="5">
        <f t="shared" si="249"/>
        <v>54</v>
      </c>
      <c r="FP57" s="8">
        <f t="shared" si="525"/>
        <v>294.34209573650298</v>
      </c>
      <c r="FQ57" s="8">
        <f t="shared" si="27"/>
        <v>299.87120309323802</v>
      </c>
      <c r="FR57" s="8">
        <v>0</v>
      </c>
      <c r="FS57" s="8">
        <f t="shared" si="28"/>
        <v>1.0344827586206897</v>
      </c>
      <c r="FU57" s="5">
        <f t="shared" si="250"/>
        <v>54</v>
      </c>
      <c r="FV57" s="5">
        <v>0.86187000000000002</v>
      </c>
      <c r="FW57" s="5">
        <f t="shared" si="251"/>
        <v>197.95600082702686</v>
      </c>
      <c r="FZ57" s="5">
        <f t="shared" si="252"/>
        <v>54</v>
      </c>
      <c r="GA57" s="8">
        <f t="shared" si="526"/>
        <v>277.26535545490356</v>
      </c>
      <c r="GB57" s="8">
        <f t="shared" si="29"/>
        <v>282.47266153072297</v>
      </c>
      <c r="GC57" s="8">
        <v>1</v>
      </c>
      <c r="GD57" s="8">
        <f t="shared" si="30"/>
        <v>1.1494252873563264E-3</v>
      </c>
      <c r="GF57" s="5">
        <f t="shared" si="253"/>
        <v>54</v>
      </c>
      <c r="GG57" s="5">
        <v>0.49146000000000001</v>
      </c>
      <c r="GH57" s="5">
        <f t="shared" si="254"/>
        <v>67.621140385374304</v>
      </c>
      <c r="GK57" s="5">
        <f t="shared" si="255"/>
        <v>54</v>
      </c>
      <c r="GL57" s="8">
        <f t="shared" si="527"/>
        <v>276.20915352506881</v>
      </c>
      <c r="GM57" s="8">
        <f t="shared" si="31"/>
        <v>281.39653126258946</v>
      </c>
      <c r="GN57" s="8">
        <v>3</v>
      </c>
      <c r="GO57" s="8">
        <f t="shared" si="32"/>
        <v>3.7344827586206892</v>
      </c>
      <c r="GQ57" s="5">
        <f t="shared" si="256"/>
        <v>54</v>
      </c>
      <c r="GR57" s="5">
        <v>0.89383000000000001</v>
      </c>
      <c r="GS57" s="5">
        <f t="shared" si="257"/>
        <v>224.27136959566556</v>
      </c>
      <c r="GV57" s="5">
        <f t="shared" si="258"/>
        <v>54</v>
      </c>
      <c r="GW57" s="8">
        <f t="shared" si="528"/>
        <v>287.3869353999774</v>
      </c>
      <c r="GX57" s="8">
        <f t="shared" si="33"/>
        <v>292.7802776864296</v>
      </c>
      <c r="GY57" s="8">
        <v>0</v>
      </c>
      <c r="GZ57" s="8">
        <f t="shared" si="34"/>
        <v>1.0344827586206897</v>
      </c>
      <c r="HB57" s="5">
        <f t="shared" si="259"/>
        <v>54</v>
      </c>
      <c r="HC57" s="5">
        <v>0.74336999999999998</v>
      </c>
      <c r="HD57" s="5">
        <f t="shared" si="260"/>
        <v>136.01199201504278</v>
      </c>
      <c r="HG57" s="5">
        <f t="shared" si="261"/>
        <v>54</v>
      </c>
      <c r="HH57" s="8">
        <f t="shared" si="529"/>
        <v>287.3869353999774</v>
      </c>
      <c r="HI57" s="8">
        <f t="shared" si="35"/>
        <v>292.7802776864296</v>
      </c>
      <c r="HJ57" s="8">
        <v>0</v>
      </c>
      <c r="HK57" s="8">
        <f t="shared" si="36"/>
        <v>1.0344827586206897</v>
      </c>
      <c r="HM57" s="5">
        <f t="shared" si="262"/>
        <v>54</v>
      </c>
      <c r="HN57" s="5">
        <v>0.86839</v>
      </c>
      <c r="HO57" s="5">
        <f t="shared" si="263"/>
        <v>202.79122751359048</v>
      </c>
      <c r="HR57" s="5">
        <f t="shared" si="264"/>
        <v>54</v>
      </c>
      <c r="HS57" s="8">
        <f t="shared" si="530"/>
        <v>290.93691875530487</v>
      </c>
      <c r="HT57" s="8">
        <f t="shared" si="37"/>
        <v>296.38113580673394</v>
      </c>
      <c r="HU57" s="8">
        <v>0</v>
      </c>
      <c r="HV57" s="8">
        <f t="shared" si="38"/>
        <v>1.0344827586206897</v>
      </c>
      <c r="HX57" s="5">
        <f t="shared" si="265"/>
        <v>54</v>
      </c>
      <c r="HY57" s="5">
        <v>0.35775000000000001</v>
      </c>
      <c r="HZ57" s="5">
        <f t="shared" si="266"/>
        <v>44.277764299214411</v>
      </c>
      <c r="IC57" s="5">
        <f t="shared" si="267"/>
        <v>54</v>
      </c>
      <c r="ID57" s="8">
        <f t="shared" si="531"/>
        <v>282.94490736835991</v>
      </c>
      <c r="IE57" s="8">
        <f t="shared" si="39"/>
        <v>288.24489082455085</v>
      </c>
      <c r="IF57" s="8">
        <v>1</v>
      </c>
      <c r="IG57" s="8">
        <f t="shared" si="40"/>
        <v>1.1494252873563264E-3</v>
      </c>
      <c r="II57" s="5">
        <f t="shared" si="268"/>
        <v>54</v>
      </c>
      <c r="IJ57" s="5">
        <v>0.74336999999999998</v>
      </c>
      <c r="IK57" s="5">
        <f t="shared" si="269"/>
        <v>136.01199201504278</v>
      </c>
      <c r="IN57" s="5">
        <f t="shared" si="270"/>
        <v>54</v>
      </c>
      <c r="IO57" s="8">
        <f t="shared" si="532"/>
        <v>287.3869353999774</v>
      </c>
      <c r="IP57" s="8">
        <f t="shared" si="41"/>
        <v>292.7802776864296</v>
      </c>
      <c r="IQ57" s="8">
        <v>0</v>
      </c>
      <c r="IR57" s="8">
        <f t="shared" si="42"/>
        <v>1.0344827586206897</v>
      </c>
      <c r="IT57" s="5">
        <f t="shared" si="271"/>
        <v>54</v>
      </c>
      <c r="IU57" s="5">
        <v>0.62124999999999997</v>
      </c>
      <c r="IV57" s="5">
        <f t="shared" si="272"/>
        <v>97.087892215855803</v>
      </c>
      <c r="IY57" s="5">
        <f t="shared" si="273"/>
        <v>54</v>
      </c>
      <c r="IZ57" s="8">
        <f t="shared" si="533"/>
        <v>259.17759235602489</v>
      </c>
      <c r="JA57" s="8">
        <f t="shared" si="43"/>
        <v>264.02114624464724</v>
      </c>
      <c r="JB57" s="8">
        <v>0</v>
      </c>
      <c r="JC57" s="8">
        <f t="shared" si="44"/>
        <v>1.0344827586206897</v>
      </c>
      <c r="JE57" s="5">
        <f t="shared" si="274"/>
        <v>54</v>
      </c>
      <c r="JF57" s="5">
        <v>0.43814999999999998</v>
      </c>
      <c r="JG57" s="5">
        <f t="shared" si="275"/>
        <v>57.652036862822577</v>
      </c>
      <c r="JJ57" s="5">
        <f t="shared" si="276"/>
        <v>54</v>
      </c>
      <c r="JK57" s="8">
        <f t="shared" si="534"/>
        <v>294.34209573650298</v>
      </c>
      <c r="JL57" s="8">
        <f t="shared" si="45"/>
        <v>299.87120309323802</v>
      </c>
      <c r="JM57" s="8">
        <v>0</v>
      </c>
      <c r="JN57" s="8">
        <f t="shared" si="46"/>
        <v>1.0344827586206897</v>
      </c>
      <c r="JP57" s="5">
        <f t="shared" si="277"/>
        <v>54</v>
      </c>
      <c r="JQ57" s="5">
        <v>0.79849999999999999</v>
      </c>
      <c r="JR57" s="5">
        <f t="shared" si="278"/>
        <v>160.19658975953993</v>
      </c>
      <c r="JU57" s="5">
        <f t="shared" si="279"/>
        <v>54</v>
      </c>
      <c r="JV57" s="8">
        <f t="shared" si="535"/>
        <v>282.94490736835991</v>
      </c>
      <c r="JW57" s="8">
        <f t="shared" si="47"/>
        <v>288.24489082455085</v>
      </c>
      <c r="JX57" s="8">
        <v>1</v>
      </c>
      <c r="JY57" s="8">
        <f t="shared" si="48"/>
        <v>1.1494252873563264E-3</v>
      </c>
      <c r="KA57" s="5">
        <f t="shared" si="280"/>
        <v>54</v>
      </c>
      <c r="KB57" s="5">
        <v>0.86187000000000002</v>
      </c>
      <c r="KC57" s="5">
        <f t="shared" si="281"/>
        <v>197.95600082702686</v>
      </c>
      <c r="KF57" s="5">
        <f t="shared" si="282"/>
        <v>54</v>
      </c>
      <c r="KG57" s="8">
        <f t="shared" si="536"/>
        <v>276.20915352506881</v>
      </c>
      <c r="KH57" s="8">
        <f t="shared" si="49"/>
        <v>281.39653126258946</v>
      </c>
      <c r="KI57" s="8">
        <v>3</v>
      </c>
      <c r="KJ57" s="8">
        <f t="shared" si="50"/>
        <v>3.7344827586206892</v>
      </c>
      <c r="KL57" s="5">
        <f t="shared" si="283"/>
        <v>54</v>
      </c>
      <c r="KM57" s="5">
        <v>5.0040000000000001E-2</v>
      </c>
      <c r="KN57" s="5">
        <f t="shared" si="284"/>
        <v>5.1335400537159872</v>
      </c>
      <c r="KQ57" s="5">
        <f t="shared" si="285"/>
        <v>54</v>
      </c>
      <c r="KR57" s="8">
        <f t="shared" si="537"/>
        <v>256.88071625070756</v>
      </c>
      <c r="KS57" s="8">
        <f t="shared" si="51"/>
        <v>261.70290955068168</v>
      </c>
      <c r="KT57" s="8">
        <v>0</v>
      </c>
      <c r="KU57" s="8">
        <f t="shared" si="52"/>
        <v>1.0344827586206897</v>
      </c>
      <c r="KW57" s="5">
        <f t="shared" si="286"/>
        <v>54</v>
      </c>
      <c r="KX57" s="5">
        <v>0.49146000000000001</v>
      </c>
      <c r="KY57" s="5">
        <f t="shared" si="287"/>
        <v>67.621140385374304</v>
      </c>
      <c r="LB57" s="5">
        <f t="shared" si="288"/>
        <v>54</v>
      </c>
      <c r="LC57" s="8">
        <f t="shared" si="538"/>
        <v>276.20915352506881</v>
      </c>
      <c r="LD57" s="8">
        <f t="shared" si="53"/>
        <v>281.39653126258946</v>
      </c>
      <c r="LE57" s="8">
        <v>3</v>
      </c>
      <c r="LF57" s="8">
        <f t="shared" si="54"/>
        <v>3.7344827586206892</v>
      </c>
      <c r="LH57" s="5">
        <f t="shared" si="289"/>
        <v>54</v>
      </c>
      <c r="LI57" s="5">
        <v>0.41010999999999997</v>
      </c>
      <c r="LJ57" s="5">
        <f t="shared" si="290"/>
        <v>52.781920014256166</v>
      </c>
      <c r="LM57" s="5">
        <f t="shared" si="291"/>
        <v>54</v>
      </c>
      <c r="LN57" s="8">
        <f t="shared" si="539"/>
        <v>290.93691875530487</v>
      </c>
      <c r="LO57" s="8">
        <f t="shared" si="55"/>
        <v>296.38113580673394</v>
      </c>
      <c r="LP57" s="8">
        <v>0</v>
      </c>
      <c r="LQ57" s="8">
        <f t="shared" si="56"/>
        <v>1.0344827586206897</v>
      </c>
      <c r="LS57" s="5">
        <f t="shared" si="292"/>
        <v>54</v>
      </c>
      <c r="LT57" s="5">
        <v>0.24529000000000001</v>
      </c>
      <c r="LU57" s="5">
        <f t="shared" si="293"/>
        <v>28.142170948096705</v>
      </c>
      <c r="LX57" s="5">
        <f t="shared" si="294"/>
        <v>54</v>
      </c>
      <c r="LY57" s="8">
        <f t="shared" si="540"/>
        <v>251.34959344905306</v>
      </c>
      <c r="LZ57" s="8">
        <f t="shared" si="57"/>
        <v>256.06024391585782</v>
      </c>
      <c r="MA57" s="8">
        <v>1</v>
      </c>
      <c r="MB57" s="8">
        <f t="shared" si="58"/>
        <v>1.1494252873563264E-3</v>
      </c>
      <c r="MD57" s="5">
        <f t="shared" si="295"/>
        <v>54</v>
      </c>
      <c r="ME57" s="5">
        <v>0.59289999999999998</v>
      </c>
      <c r="MF57" s="5">
        <f t="shared" si="296"/>
        <v>89.869642347320394</v>
      </c>
      <c r="MI57" s="5">
        <f t="shared" si="297"/>
        <v>54</v>
      </c>
      <c r="MJ57" s="8">
        <f t="shared" si="541"/>
        <v>297.64840851596711</v>
      </c>
      <c r="MK57" s="8">
        <f t="shared" si="59"/>
        <v>303.23989913269202</v>
      </c>
      <c r="ML57" s="8">
        <v>0</v>
      </c>
      <c r="MM57" s="8">
        <f t="shared" si="60"/>
        <v>1.0344827586206897</v>
      </c>
      <c r="MO57" s="5">
        <f t="shared" si="298"/>
        <v>54</v>
      </c>
      <c r="MP57" s="5">
        <v>0.43814999999999998</v>
      </c>
      <c r="MQ57" s="5">
        <f t="shared" si="299"/>
        <v>57.652036862822577</v>
      </c>
      <c r="MT57" s="5">
        <f t="shared" si="300"/>
        <v>54</v>
      </c>
      <c r="MU57" s="8">
        <f t="shared" si="542"/>
        <v>294.34209573650298</v>
      </c>
      <c r="MV57" s="8">
        <f t="shared" si="61"/>
        <v>299.87120309323802</v>
      </c>
      <c r="MW57" s="8">
        <v>0</v>
      </c>
      <c r="MX57" s="8">
        <f t="shared" si="62"/>
        <v>1.0344827586206897</v>
      </c>
      <c r="MZ57" s="5">
        <f t="shared" si="301"/>
        <v>54</v>
      </c>
      <c r="NA57" s="5">
        <v>0.79849999999999999</v>
      </c>
      <c r="NB57" s="5">
        <f t="shared" si="302"/>
        <v>160.19658975953993</v>
      </c>
      <c r="NE57" s="5">
        <f t="shared" si="303"/>
        <v>54</v>
      </c>
      <c r="NF57" s="8">
        <f t="shared" si="543"/>
        <v>282.94490736835991</v>
      </c>
      <c r="NG57" s="8">
        <f t="shared" si="63"/>
        <v>288.24489082455085</v>
      </c>
      <c r="NH57" s="8">
        <v>1</v>
      </c>
      <c r="NI57" s="8">
        <f t="shared" si="64"/>
        <v>1.1494252873563264E-3</v>
      </c>
      <c r="NK57" s="5">
        <f t="shared" si="304"/>
        <v>54</v>
      </c>
      <c r="NL57" s="5">
        <v>0.95126999999999995</v>
      </c>
      <c r="NM57" s="5">
        <f t="shared" si="305"/>
        <v>302.14604221267211</v>
      </c>
      <c r="NP57" s="5">
        <f t="shared" si="306"/>
        <v>54</v>
      </c>
      <c r="NQ57" s="8">
        <f t="shared" si="544"/>
        <v>276.20915352506881</v>
      </c>
      <c r="NR57" s="8">
        <f t="shared" si="65"/>
        <v>281.39653126258946</v>
      </c>
      <c r="NS57" s="8">
        <v>3</v>
      </c>
      <c r="NT57" s="8">
        <f t="shared" si="66"/>
        <v>3.7344827586206892</v>
      </c>
      <c r="NV57" s="5">
        <f t="shared" si="307"/>
        <v>54</v>
      </c>
      <c r="NW57" s="5">
        <v>5.0040000000000001E-2</v>
      </c>
      <c r="NX57" s="5">
        <f t="shared" si="308"/>
        <v>5.1335400537159872</v>
      </c>
      <c r="OA57" s="5">
        <f t="shared" si="309"/>
        <v>54</v>
      </c>
      <c r="OB57" s="8">
        <f t="shared" si="545"/>
        <v>256.88071625070756</v>
      </c>
      <c r="OC57" s="8">
        <f t="shared" si="67"/>
        <v>261.70290955068168</v>
      </c>
      <c r="OD57" s="8">
        <v>0</v>
      </c>
      <c r="OE57" s="8">
        <f t="shared" si="68"/>
        <v>1.0344827586206897</v>
      </c>
      <c r="OG57" s="5">
        <f t="shared" si="310"/>
        <v>54</v>
      </c>
      <c r="OH57" s="5">
        <v>2.792E-2</v>
      </c>
      <c r="OI57" s="5">
        <f t="shared" si="311"/>
        <v>2.8317173381780676</v>
      </c>
      <c r="OL57" s="5">
        <f t="shared" si="312"/>
        <v>54</v>
      </c>
      <c r="OM57" s="8">
        <f t="shared" si="546"/>
        <v>251.34959344905306</v>
      </c>
      <c r="ON57" s="8">
        <f t="shared" si="69"/>
        <v>256.06024391585782</v>
      </c>
      <c r="OO57" s="8">
        <v>1</v>
      </c>
      <c r="OP57" s="8">
        <f t="shared" si="70"/>
        <v>1.1494252873563264E-3</v>
      </c>
      <c r="OR57" s="5">
        <f t="shared" si="313"/>
        <v>54</v>
      </c>
      <c r="OS57" s="5">
        <v>0.95126999999999995</v>
      </c>
      <c r="OT57" s="5">
        <f t="shared" si="314"/>
        <v>302.14604221267211</v>
      </c>
      <c r="OW57" s="5">
        <f t="shared" si="315"/>
        <v>54</v>
      </c>
      <c r="OX57" s="8">
        <f t="shared" si="547"/>
        <v>276.20915352506881</v>
      </c>
      <c r="OY57" s="8">
        <f t="shared" si="71"/>
        <v>281.39653126258946</v>
      </c>
      <c r="OZ57" s="8">
        <v>3</v>
      </c>
      <c r="PA57" s="8">
        <f t="shared" si="72"/>
        <v>3.7344827586206892</v>
      </c>
      <c r="PC57" s="5">
        <f t="shared" si="316"/>
        <v>54</v>
      </c>
      <c r="PD57" s="5">
        <v>0.79849999999999999</v>
      </c>
      <c r="PE57" s="5">
        <f t="shared" si="317"/>
        <v>160.19658975953993</v>
      </c>
      <c r="PH57" s="5">
        <f t="shared" si="318"/>
        <v>54</v>
      </c>
      <c r="PI57" s="8">
        <f t="shared" si="548"/>
        <v>282.94490736835991</v>
      </c>
      <c r="PJ57" s="8">
        <f t="shared" si="73"/>
        <v>288.24489082455085</v>
      </c>
      <c r="PK57" s="8">
        <v>1</v>
      </c>
      <c r="PL57" s="8">
        <f t="shared" si="74"/>
        <v>1.1494252873563264E-3</v>
      </c>
      <c r="PN57" s="5">
        <f t="shared" si="319"/>
        <v>54</v>
      </c>
      <c r="PO57" s="5">
        <v>0.95126999999999995</v>
      </c>
      <c r="PP57" s="5">
        <f t="shared" si="320"/>
        <v>302.14604221267211</v>
      </c>
      <c r="PS57" s="5">
        <f t="shared" si="321"/>
        <v>54</v>
      </c>
      <c r="PT57" s="8">
        <f t="shared" si="549"/>
        <v>276.20915352506881</v>
      </c>
      <c r="PU57" s="8">
        <f t="shared" si="75"/>
        <v>281.39653126258946</v>
      </c>
      <c r="PV57" s="8">
        <v>3</v>
      </c>
      <c r="PW57" s="8">
        <f t="shared" si="76"/>
        <v>3.7344827586206892</v>
      </c>
      <c r="PY57" s="5">
        <f t="shared" si="322"/>
        <v>54</v>
      </c>
      <c r="PZ57" s="5">
        <v>0.35775000000000001</v>
      </c>
      <c r="QA57" s="5">
        <f t="shared" si="323"/>
        <v>44.277764299214411</v>
      </c>
      <c r="QD57" s="5">
        <f t="shared" si="324"/>
        <v>54</v>
      </c>
      <c r="QE57" s="8">
        <f t="shared" si="550"/>
        <v>282.94490736835991</v>
      </c>
      <c r="QF57" s="8">
        <f t="shared" si="77"/>
        <v>288.24489082455085</v>
      </c>
      <c r="QG57" s="8">
        <v>1</v>
      </c>
      <c r="QH57" s="8">
        <f t="shared" si="78"/>
        <v>1.1494252873563264E-3</v>
      </c>
      <c r="QJ57" s="5">
        <f t="shared" si="325"/>
        <v>54</v>
      </c>
      <c r="QK57" s="5">
        <v>0.43768000000000001</v>
      </c>
      <c r="QL57" s="5">
        <f t="shared" si="326"/>
        <v>57.568419611448732</v>
      </c>
      <c r="QO57" s="5">
        <f t="shared" si="327"/>
        <v>54</v>
      </c>
      <c r="QP57" s="8">
        <f t="shared" si="551"/>
        <v>247.61785891521328</v>
      </c>
      <c r="QQ57" s="8">
        <f t="shared" si="79"/>
        <v>252.26629418032445</v>
      </c>
      <c r="QR57" s="8">
        <v>0</v>
      </c>
      <c r="QS57" s="8">
        <f t="shared" si="80"/>
        <v>1.0344827586206897</v>
      </c>
      <c r="QU57" s="5">
        <f t="shared" si="328"/>
        <v>54</v>
      </c>
      <c r="QV57" s="5">
        <v>1.6709999999999999E-2</v>
      </c>
      <c r="QW57" s="5">
        <f t="shared" si="329"/>
        <v>1.6851187084005281</v>
      </c>
      <c r="QZ57" s="5">
        <f t="shared" si="330"/>
        <v>54</v>
      </c>
      <c r="RA57" s="8">
        <f t="shared" si="552"/>
        <v>251.34959344905306</v>
      </c>
      <c r="RB57" s="8">
        <f t="shared" si="81"/>
        <v>256.06024391585782</v>
      </c>
      <c r="RC57" s="8">
        <v>1</v>
      </c>
      <c r="RD57" s="8">
        <f t="shared" si="82"/>
        <v>1.1494252873563264E-3</v>
      </c>
      <c r="RF57" s="5">
        <f t="shared" si="331"/>
        <v>54</v>
      </c>
      <c r="RG57" s="5">
        <v>0.34211999999999998</v>
      </c>
      <c r="RH57" s="5">
        <f t="shared" si="332"/>
        <v>41.87327351090687</v>
      </c>
      <c r="RK57" s="5">
        <f t="shared" si="333"/>
        <v>54</v>
      </c>
      <c r="RL57" s="8">
        <f t="shared" si="553"/>
        <v>297.64840851596711</v>
      </c>
      <c r="RM57" s="8">
        <f t="shared" si="83"/>
        <v>303.23989913269202</v>
      </c>
      <c r="RN57" s="8">
        <v>0</v>
      </c>
      <c r="RO57" s="8">
        <f t="shared" si="84"/>
        <v>1.0344827586206897</v>
      </c>
      <c r="RQ57" s="5">
        <f t="shared" si="334"/>
        <v>54</v>
      </c>
      <c r="RR57" s="5">
        <v>2.775E-2</v>
      </c>
      <c r="RS57" s="5">
        <f t="shared" si="335"/>
        <v>2.8142305946280439</v>
      </c>
      <c r="RV57" s="5">
        <f t="shared" si="336"/>
        <v>54</v>
      </c>
      <c r="RW57" s="8">
        <f t="shared" si="554"/>
        <v>297.64840851596711</v>
      </c>
      <c r="RX57" s="8">
        <f t="shared" si="85"/>
        <v>303.23989913269202</v>
      </c>
      <c r="RY57" s="8">
        <v>0</v>
      </c>
      <c r="RZ57" s="8">
        <f t="shared" si="86"/>
        <v>1.0344827586206897</v>
      </c>
      <c r="SB57" s="5">
        <f t="shared" si="337"/>
        <v>54</v>
      </c>
      <c r="SC57" s="5">
        <v>0.43814999999999998</v>
      </c>
      <c r="SD57" s="5">
        <f t="shared" si="338"/>
        <v>57.652036862822577</v>
      </c>
      <c r="SG57" s="5">
        <f t="shared" si="339"/>
        <v>54</v>
      </c>
      <c r="SH57" s="8">
        <f t="shared" si="555"/>
        <v>294.34209573650298</v>
      </c>
      <c r="SI57" s="8">
        <f t="shared" si="87"/>
        <v>299.87120309323802</v>
      </c>
      <c r="SJ57" s="8">
        <v>0</v>
      </c>
      <c r="SK57" s="8">
        <f t="shared" si="88"/>
        <v>1.0344827586206897</v>
      </c>
      <c r="SM57" s="5">
        <f t="shared" si="340"/>
        <v>54</v>
      </c>
      <c r="SN57" s="5">
        <v>0.59514999999999996</v>
      </c>
      <c r="SO57" s="5">
        <f t="shared" si="341"/>
        <v>90.423865085001367</v>
      </c>
      <c r="SR57" s="5">
        <f t="shared" si="342"/>
        <v>54</v>
      </c>
      <c r="SS57" s="8">
        <f t="shared" si="556"/>
        <v>259.17759235602489</v>
      </c>
      <c r="ST57" s="8">
        <f t="shared" si="89"/>
        <v>264.02114624464724</v>
      </c>
      <c r="SU57" s="8">
        <v>0</v>
      </c>
      <c r="SV57" s="8">
        <f t="shared" si="90"/>
        <v>1.0344827586206897</v>
      </c>
      <c r="SX57" s="5">
        <f t="shared" si="343"/>
        <v>54</v>
      </c>
      <c r="SY57" s="5">
        <v>0.81584999999999996</v>
      </c>
      <c r="SZ57" s="5">
        <f t="shared" si="344"/>
        <v>169.20046360910627</v>
      </c>
      <c r="TC57" s="5">
        <f t="shared" si="345"/>
        <v>54</v>
      </c>
      <c r="TD57" s="8">
        <f t="shared" si="557"/>
        <v>247.61785891521328</v>
      </c>
      <c r="TE57" s="8">
        <f t="shared" si="91"/>
        <v>252.26629418032445</v>
      </c>
      <c r="TF57" s="8">
        <v>0</v>
      </c>
      <c r="TG57" s="8">
        <f t="shared" si="92"/>
        <v>1.0344827586206897</v>
      </c>
      <c r="TI57" s="5">
        <f t="shared" si="346"/>
        <v>54</v>
      </c>
      <c r="TJ57" s="5">
        <v>0.40544000000000002</v>
      </c>
      <c r="TK57" s="5">
        <f t="shared" si="347"/>
        <v>51.993364279671809</v>
      </c>
      <c r="TN57" s="5">
        <f t="shared" si="348"/>
        <v>54</v>
      </c>
      <c r="TO57" s="8">
        <f t="shared" si="558"/>
        <v>294.34209573650298</v>
      </c>
      <c r="TP57" s="8">
        <f t="shared" si="93"/>
        <v>299.87120309323802</v>
      </c>
      <c r="TQ57" s="8">
        <v>0</v>
      </c>
      <c r="TR57" s="8">
        <f t="shared" si="94"/>
        <v>1.0344827586206897</v>
      </c>
      <c r="TT57" s="5">
        <f t="shared" si="349"/>
        <v>54</v>
      </c>
      <c r="TU57" s="5">
        <v>0.95126999999999995</v>
      </c>
      <c r="TV57" s="5">
        <f t="shared" si="350"/>
        <v>302.14604221267211</v>
      </c>
      <c r="TY57" s="5">
        <f t="shared" si="351"/>
        <v>54</v>
      </c>
      <c r="TZ57" s="8">
        <f t="shared" si="559"/>
        <v>276.20915352506881</v>
      </c>
      <c r="UA57" s="8">
        <f t="shared" si="95"/>
        <v>281.39653126258946</v>
      </c>
      <c r="UB57" s="8">
        <v>3</v>
      </c>
      <c r="UC57" s="8">
        <f t="shared" si="96"/>
        <v>3.7344827586206892</v>
      </c>
      <c r="UE57" s="5">
        <f t="shared" si="352"/>
        <v>54</v>
      </c>
      <c r="UF57" s="5">
        <v>0.95126999999999995</v>
      </c>
      <c r="UG57" s="5">
        <f t="shared" si="353"/>
        <v>302.14604221267211</v>
      </c>
      <c r="UJ57" s="5">
        <f t="shared" si="354"/>
        <v>54</v>
      </c>
      <c r="UK57" s="8">
        <f t="shared" si="560"/>
        <v>276.20915352506881</v>
      </c>
      <c r="UL57" s="8">
        <f t="shared" si="97"/>
        <v>281.39653126258946</v>
      </c>
      <c r="UM57" s="8">
        <v>3</v>
      </c>
      <c r="UN57" s="8">
        <f t="shared" si="98"/>
        <v>3.7344827586206892</v>
      </c>
      <c r="UP57" s="5">
        <f t="shared" si="355"/>
        <v>54</v>
      </c>
      <c r="UQ57" s="5">
        <v>1.6709999999999999E-2</v>
      </c>
      <c r="UR57" s="5">
        <f t="shared" si="356"/>
        <v>1.6851187084005281</v>
      </c>
      <c r="UU57" s="5">
        <f t="shared" si="357"/>
        <v>54</v>
      </c>
      <c r="UV57" s="8">
        <f t="shared" si="561"/>
        <v>251.34959344905306</v>
      </c>
      <c r="UW57" s="8">
        <f t="shared" si="99"/>
        <v>256.06024391585782</v>
      </c>
      <c r="UX57" s="8">
        <v>1</v>
      </c>
      <c r="UY57" s="8">
        <f t="shared" si="100"/>
        <v>1.1494252873563264E-3</v>
      </c>
      <c r="VA57" s="5">
        <f t="shared" si="358"/>
        <v>54</v>
      </c>
      <c r="VB57" s="5">
        <v>1.6709999999999999E-2</v>
      </c>
      <c r="VC57" s="5">
        <f t="shared" si="359"/>
        <v>1.6851187084005281</v>
      </c>
      <c r="VF57" s="5">
        <f t="shared" si="360"/>
        <v>54</v>
      </c>
      <c r="VG57" s="8">
        <f t="shared" si="562"/>
        <v>251.34959344905306</v>
      </c>
      <c r="VH57" s="8">
        <f t="shared" si="101"/>
        <v>256.06024391585782</v>
      </c>
      <c r="VI57" s="8">
        <v>1</v>
      </c>
      <c r="VJ57" s="8">
        <f t="shared" si="102"/>
        <v>1.1494252873563264E-3</v>
      </c>
      <c r="VL57" s="5">
        <f t="shared" si="361"/>
        <v>54</v>
      </c>
      <c r="VM57" s="5">
        <v>0.74580999999999997</v>
      </c>
      <c r="VN57" s="5">
        <f t="shared" si="362"/>
        <v>136.96732601036544</v>
      </c>
      <c r="VQ57" s="5">
        <f t="shared" si="363"/>
        <v>54</v>
      </c>
      <c r="VR57" s="8">
        <f t="shared" si="563"/>
        <v>297.64840851596711</v>
      </c>
      <c r="VS57" s="8">
        <f t="shared" si="103"/>
        <v>303.23989913269202</v>
      </c>
      <c r="VT57" s="8">
        <v>0</v>
      </c>
      <c r="VU57" s="8">
        <f t="shared" si="104"/>
        <v>1.0344827586206897</v>
      </c>
      <c r="VW57" s="5">
        <f t="shared" si="364"/>
        <v>54</v>
      </c>
      <c r="VX57" s="5">
        <v>0.36625000000000002</v>
      </c>
      <c r="VY57" s="5">
        <f t="shared" si="365"/>
        <v>45.610072407674409</v>
      </c>
      <c r="WB57" s="5">
        <f t="shared" si="366"/>
        <v>54</v>
      </c>
      <c r="WC57" s="8">
        <f t="shared" si="564"/>
        <v>336.56413917234374</v>
      </c>
      <c r="WD57" s="8">
        <f t="shared" si="105"/>
        <v>342.86953702717022</v>
      </c>
      <c r="WE57" s="8">
        <v>0</v>
      </c>
      <c r="WF57" s="8">
        <f t="shared" si="106"/>
        <v>1.0344827586206897</v>
      </c>
      <c r="WH57" s="5">
        <f t="shared" si="367"/>
        <v>54</v>
      </c>
      <c r="WI57" s="5">
        <v>0.59514999999999996</v>
      </c>
      <c r="WJ57" s="5">
        <f t="shared" si="368"/>
        <v>90.423865085001367</v>
      </c>
      <c r="WM57" s="5">
        <f t="shared" si="369"/>
        <v>54</v>
      </c>
      <c r="WN57" s="8">
        <f t="shared" si="565"/>
        <v>259.17759235602489</v>
      </c>
      <c r="WO57" s="8">
        <f t="shared" si="107"/>
        <v>264.02114624464724</v>
      </c>
      <c r="WP57" s="8">
        <v>0</v>
      </c>
      <c r="WQ57" s="8">
        <f t="shared" si="108"/>
        <v>1.0344827586206897</v>
      </c>
      <c r="WS57" s="5">
        <f t="shared" si="370"/>
        <v>54</v>
      </c>
      <c r="WT57" s="5">
        <v>0.49146000000000001</v>
      </c>
      <c r="WU57" s="5">
        <f t="shared" si="371"/>
        <v>67.621140385374304</v>
      </c>
      <c r="WX57" s="5">
        <f t="shared" si="372"/>
        <v>54</v>
      </c>
      <c r="WY57" s="8">
        <f t="shared" si="566"/>
        <v>276.20915352506881</v>
      </c>
      <c r="WZ57" s="8">
        <f t="shared" si="109"/>
        <v>281.39653126258946</v>
      </c>
      <c r="XA57" s="8">
        <v>3</v>
      </c>
      <c r="XB57" s="8">
        <f t="shared" si="110"/>
        <v>3.7344827586206892</v>
      </c>
      <c r="XD57" s="5">
        <f t="shared" si="373"/>
        <v>54</v>
      </c>
      <c r="XE57" s="5">
        <v>0.68369999999999997</v>
      </c>
      <c r="XF57" s="5">
        <f t="shared" si="374"/>
        <v>115.10641486705337</v>
      </c>
      <c r="XI57" s="5">
        <f t="shared" si="375"/>
        <v>54</v>
      </c>
      <c r="XJ57" s="8">
        <f t="shared" si="567"/>
        <v>290.93691875530487</v>
      </c>
      <c r="XK57" s="8">
        <f t="shared" si="111"/>
        <v>296.38113580673394</v>
      </c>
      <c r="XL57" s="8">
        <v>0</v>
      </c>
      <c r="XM57" s="8">
        <f t="shared" si="112"/>
        <v>1.0344827586206897</v>
      </c>
      <c r="XO57" s="5">
        <f t="shared" si="376"/>
        <v>54</v>
      </c>
      <c r="XP57" s="5">
        <v>0.70642000000000005</v>
      </c>
      <c r="XQ57" s="5">
        <f t="shared" si="377"/>
        <v>122.560510445305</v>
      </c>
      <c r="XT57" s="5">
        <f t="shared" si="378"/>
        <v>54</v>
      </c>
      <c r="XU57" s="8">
        <f t="shared" si="568"/>
        <v>296.91633104552875</v>
      </c>
      <c r="XV57" s="8">
        <f t="shared" si="113"/>
        <v>302.4940088797926</v>
      </c>
      <c r="XW57" s="8">
        <v>0</v>
      </c>
      <c r="XX57" s="8">
        <f t="shared" si="114"/>
        <v>1.0344827586206897</v>
      </c>
      <c r="XZ57" s="5">
        <f t="shared" si="379"/>
        <v>54</v>
      </c>
      <c r="YA57" s="5">
        <v>0.18795000000000001</v>
      </c>
      <c r="YB57" s="5">
        <f t="shared" si="380"/>
        <v>20.819336436152529</v>
      </c>
      <c r="YE57" s="5">
        <f t="shared" si="381"/>
        <v>54</v>
      </c>
      <c r="YF57" s="8">
        <f t="shared" si="569"/>
        <v>282.94490736835991</v>
      </c>
      <c r="YG57" s="8">
        <f t="shared" si="115"/>
        <v>288.24489082455085</v>
      </c>
      <c r="YH57" s="8">
        <v>1</v>
      </c>
      <c r="YI57" s="8">
        <f t="shared" si="116"/>
        <v>1.1494252873563264E-3</v>
      </c>
      <c r="YK57" s="5">
        <f t="shared" si="382"/>
        <v>54</v>
      </c>
      <c r="YL57" s="5">
        <v>0.79849999999999999</v>
      </c>
      <c r="YM57" s="5">
        <f t="shared" si="383"/>
        <v>160.19658975953993</v>
      </c>
      <c r="YP57" s="5">
        <f t="shared" si="384"/>
        <v>54</v>
      </c>
      <c r="YQ57" s="8">
        <f t="shared" si="570"/>
        <v>282.94490736835991</v>
      </c>
      <c r="YR57" s="8">
        <f t="shared" si="117"/>
        <v>288.24489082455085</v>
      </c>
      <c r="YS57" s="8">
        <v>1</v>
      </c>
      <c r="YT57" s="8">
        <f t="shared" si="118"/>
        <v>1.1494252873563264E-3</v>
      </c>
      <c r="YV57" s="5">
        <f t="shared" si="385"/>
        <v>54</v>
      </c>
      <c r="YW57" s="5">
        <v>0.18795000000000001</v>
      </c>
      <c r="YX57" s="5">
        <f t="shared" si="386"/>
        <v>20.819336436152529</v>
      </c>
      <c r="ZA57" s="5">
        <f t="shared" si="387"/>
        <v>54</v>
      </c>
      <c r="ZB57" s="8">
        <f t="shared" si="571"/>
        <v>282.94490736835991</v>
      </c>
      <c r="ZC57" s="8">
        <f t="shared" si="119"/>
        <v>288.24489082455085</v>
      </c>
      <c r="ZD57" s="8">
        <v>1</v>
      </c>
      <c r="ZE57" s="8">
        <f t="shared" si="120"/>
        <v>1.1494252873563264E-3</v>
      </c>
      <c r="ZG57" s="5">
        <f t="shared" si="388"/>
        <v>54</v>
      </c>
      <c r="ZH57" s="5">
        <v>0.28198000000000001</v>
      </c>
      <c r="ZI57" s="5">
        <f t="shared" si="389"/>
        <v>33.125785516865712</v>
      </c>
      <c r="ZL57" s="5">
        <f t="shared" si="390"/>
        <v>54</v>
      </c>
      <c r="ZM57" s="8">
        <f t="shared" si="572"/>
        <v>276.20915352506881</v>
      </c>
      <c r="ZN57" s="8">
        <f t="shared" si="121"/>
        <v>281.39653126258946</v>
      </c>
      <c r="ZO57" s="8">
        <v>3</v>
      </c>
      <c r="ZP57" s="8">
        <f t="shared" si="122"/>
        <v>3.7344827586206892</v>
      </c>
      <c r="ZR57" s="5">
        <f t="shared" si="391"/>
        <v>54</v>
      </c>
      <c r="ZS57" s="5">
        <v>0.49146000000000001</v>
      </c>
      <c r="ZT57" s="5">
        <f t="shared" si="392"/>
        <v>67.621140385374304</v>
      </c>
      <c r="ZW57" s="5">
        <f t="shared" si="393"/>
        <v>54</v>
      </c>
      <c r="ZX57" s="8">
        <f t="shared" si="573"/>
        <v>276.20915352506881</v>
      </c>
      <c r="ZY57" s="8">
        <f t="shared" si="123"/>
        <v>281.39653126258946</v>
      </c>
      <c r="ZZ57" s="8">
        <v>3</v>
      </c>
      <c r="AAA57" s="8">
        <f t="shared" si="124"/>
        <v>3.7344827586206892</v>
      </c>
      <c r="AAC57" s="5">
        <f t="shared" si="394"/>
        <v>54</v>
      </c>
      <c r="AAD57" s="5">
        <v>0.49146000000000001</v>
      </c>
      <c r="AAE57" s="5">
        <f t="shared" si="395"/>
        <v>67.621140385374304</v>
      </c>
      <c r="AAH57" s="5">
        <f t="shared" si="396"/>
        <v>54</v>
      </c>
      <c r="AAI57" s="8">
        <f t="shared" si="574"/>
        <v>276.20915352506881</v>
      </c>
      <c r="AAJ57" s="8">
        <f t="shared" si="125"/>
        <v>281.39653126258946</v>
      </c>
      <c r="AAK57" s="8">
        <v>3</v>
      </c>
      <c r="AAL57" s="8">
        <f t="shared" si="126"/>
        <v>3.7344827586206892</v>
      </c>
      <c r="AAN57" s="5">
        <f t="shared" si="397"/>
        <v>54</v>
      </c>
      <c r="AAO57" s="5">
        <v>0.35459000000000002</v>
      </c>
      <c r="AAP57" s="5">
        <f t="shared" si="398"/>
        <v>43.786950521718929</v>
      </c>
      <c r="AAS57" s="5">
        <f t="shared" si="399"/>
        <v>54</v>
      </c>
      <c r="AAT57" s="8">
        <f t="shared" si="575"/>
        <v>296.91633104552875</v>
      </c>
      <c r="AAU57" s="8">
        <f t="shared" si="127"/>
        <v>302.4940088797926</v>
      </c>
      <c r="AAV57" s="8">
        <v>0</v>
      </c>
      <c r="AAW57" s="8">
        <f t="shared" si="128"/>
        <v>1.0344827586206897</v>
      </c>
      <c r="AAY57" s="5">
        <f t="shared" si="400"/>
        <v>54</v>
      </c>
      <c r="AAZ57" s="5">
        <v>0.62124999999999997</v>
      </c>
      <c r="ABA57" s="5">
        <f t="shared" si="401"/>
        <v>97.087892215855803</v>
      </c>
      <c r="ABD57" s="5">
        <f t="shared" si="402"/>
        <v>54</v>
      </c>
      <c r="ABE57" s="8">
        <f t="shared" si="576"/>
        <v>259.17759235602489</v>
      </c>
      <c r="ABF57" s="8">
        <f t="shared" si="129"/>
        <v>264.02114624464724</v>
      </c>
      <c r="ABG57" s="8">
        <v>0</v>
      </c>
      <c r="ABH57" s="8">
        <f t="shared" si="130"/>
        <v>1.0344827586206897</v>
      </c>
      <c r="ABJ57" s="5">
        <f t="shared" si="403"/>
        <v>54</v>
      </c>
      <c r="ABK57" s="5">
        <v>2.775E-2</v>
      </c>
      <c r="ABL57" s="5">
        <f t="shared" si="404"/>
        <v>2.8142305946280439</v>
      </c>
      <c r="ABO57" s="5">
        <f t="shared" si="405"/>
        <v>54</v>
      </c>
      <c r="ABP57" s="8">
        <f t="shared" si="577"/>
        <v>297.64840851596711</v>
      </c>
      <c r="ABQ57" s="8">
        <f t="shared" si="131"/>
        <v>303.23989913269202</v>
      </c>
      <c r="ABR57" s="8">
        <v>0</v>
      </c>
      <c r="ABS57" s="8">
        <f t="shared" si="132"/>
        <v>1.0344827586206897</v>
      </c>
      <c r="ABU57" s="5">
        <f t="shared" si="406"/>
        <v>54</v>
      </c>
      <c r="ABV57" s="5">
        <v>0.23139999999999999</v>
      </c>
      <c r="ABW57" s="5">
        <f t="shared" si="407"/>
        <v>26.318460085139357</v>
      </c>
      <c r="ABZ57" s="5">
        <f t="shared" si="408"/>
        <v>54</v>
      </c>
      <c r="ACA57" s="8">
        <f t="shared" si="578"/>
        <v>296.91633104552875</v>
      </c>
      <c r="ACB57" s="8">
        <f t="shared" si="133"/>
        <v>302.4940088797926</v>
      </c>
      <c r="ACC57" s="8">
        <v>0</v>
      </c>
      <c r="ACD57" s="8">
        <f t="shared" si="134"/>
        <v>1.0344827586206897</v>
      </c>
      <c r="ACF57" s="5">
        <f t="shared" si="409"/>
        <v>54</v>
      </c>
      <c r="ACG57" s="5">
        <v>0.31308999999999998</v>
      </c>
      <c r="ACH57" s="5">
        <f t="shared" si="410"/>
        <v>37.555199970842146</v>
      </c>
      <c r="ACK57" s="5">
        <f t="shared" si="411"/>
        <v>54</v>
      </c>
      <c r="ACL57" s="8">
        <f t="shared" si="579"/>
        <v>294.34209573650298</v>
      </c>
      <c r="ACM57" s="8">
        <f t="shared" si="135"/>
        <v>299.87120309323802</v>
      </c>
      <c r="ACN57" s="8">
        <v>0</v>
      </c>
      <c r="ACO57" s="8">
        <f t="shared" si="136"/>
        <v>1.0344827586206897</v>
      </c>
      <c r="ACQ57" s="5">
        <f t="shared" si="412"/>
        <v>54</v>
      </c>
      <c r="ACR57" s="5">
        <v>0.35459000000000002</v>
      </c>
      <c r="ACS57" s="5">
        <f t="shared" si="413"/>
        <v>43.786950521718929</v>
      </c>
      <c r="ACV57" s="5">
        <f t="shared" si="414"/>
        <v>54</v>
      </c>
      <c r="ACW57" s="8">
        <f t="shared" si="580"/>
        <v>296.91633104552875</v>
      </c>
      <c r="ACX57" s="8">
        <f t="shared" si="137"/>
        <v>302.4940088797926</v>
      </c>
      <c r="ACY57" s="8">
        <v>0</v>
      </c>
      <c r="ACZ57" s="8">
        <f t="shared" si="138"/>
        <v>1.0344827586206897</v>
      </c>
      <c r="ADB57" s="5">
        <f t="shared" si="415"/>
        <v>54</v>
      </c>
      <c r="ADC57" s="5">
        <v>0.60762000000000005</v>
      </c>
      <c r="ADD57" s="5">
        <f t="shared" si="416"/>
        <v>93.552452098945437</v>
      </c>
      <c r="ADG57" s="5">
        <f t="shared" si="417"/>
        <v>54</v>
      </c>
      <c r="ADH57" s="8">
        <f t="shared" si="581"/>
        <v>251.34959344905306</v>
      </c>
      <c r="ADI57" s="8">
        <f t="shared" si="139"/>
        <v>256.06024391585782</v>
      </c>
      <c r="ADJ57" s="8">
        <v>1</v>
      </c>
      <c r="ADK57" s="8">
        <f t="shared" si="140"/>
        <v>1.1494252873563264E-3</v>
      </c>
      <c r="ADM57" s="5">
        <f t="shared" si="418"/>
        <v>54</v>
      </c>
      <c r="ADN57" s="5">
        <v>0.62324999999999997</v>
      </c>
      <c r="ADO57" s="5">
        <f t="shared" si="419"/>
        <v>97.617344147553212</v>
      </c>
      <c r="ADR57" s="5">
        <f t="shared" si="420"/>
        <v>54</v>
      </c>
      <c r="ADS57" s="8">
        <f t="shared" si="582"/>
        <v>297.64840851596711</v>
      </c>
      <c r="ADT57" s="8">
        <f t="shared" si="141"/>
        <v>303.23989913269202</v>
      </c>
      <c r="ADU57" s="8">
        <v>0</v>
      </c>
      <c r="ADV57" s="8">
        <f t="shared" si="142"/>
        <v>1.0344827586206897</v>
      </c>
      <c r="ADX57" s="5">
        <f t="shared" si="421"/>
        <v>54</v>
      </c>
      <c r="ADY57" s="5">
        <v>0.31308999999999998</v>
      </c>
      <c r="ADZ57" s="5">
        <f t="shared" si="422"/>
        <v>37.555199970842146</v>
      </c>
      <c r="AEC57" s="5">
        <f t="shared" si="423"/>
        <v>54</v>
      </c>
      <c r="AED57" s="8">
        <f t="shared" si="583"/>
        <v>297.58602525597723</v>
      </c>
      <c r="AEE57" s="8">
        <f t="shared" si="143"/>
        <v>303.17751587270214</v>
      </c>
      <c r="AEF57" s="8">
        <v>0</v>
      </c>
      <c r="AEG57" s="8">
        <f t="shared" si="144"/>
        <v>1.0344827586206897</v>
      </c>
      <c r="AEI57" s="5">
        <f t="shared" si="424"/>
        <v>54</v>
      </c>
      <c r="AEJ57" s="5">
        <v>0.15637000000000001</v>
      </c>
      <c r="AEK57" s="5">
        <f t="shared" si="425"/>
        <v>17.004126913215899</v>
      </c>
      <c r="AEN57" s="5">
        <f t="shared" si="426"/>
        <v>54</v>
      </c>
      <c r="AEO57" s="8">
        <f t="shared" si="584"/>
        <v>247.61785891521328</v>
      </c>
      <c r="AEP57" s="8">
        <f t="shared" si="145"/>
        <v>252.26629418032445</v>
      </c>
      <c r="AEQ57" s="8">
        <v>0</v>
      </c>
      <c r="AER57" s="8">
        <f t="shared" si="146"/>
        <v>1.0344827586206897</v>
      </c>
      <c r="AET57" s="5">
        <f t="shared" si="427"/>
        <v>54</v>
      </c>
      <c r="AEU57" s="5">
        <v>0.58152000000000004</v>
      </c>
      <c r="AEV57" s="5">
        <f t="shared" si="428"/>
        <v>87.112617991978141</v>
      </c>
      <c r="AEY57" s="5">
        <f t="shared" si="429"/>
        <v>54</v>
      </c>
      <c r="AEZ57" s="8">
        <f t="shared" si="585"/>
        <v>251.45065551675398</v>
      </c>
      <c r="AFA57" s="8">
        <f t="shared" si="147"/>
        <v>256.14109357001854</v>
      </c>
      <c r="AFB57" s="8">
        <v>0</v>
      </c>
      <c r="AFC57" s="8">
        <f t="shared" si="148"/>
        <v>1.0344827586206897</v>
      </c>
      <c r="AFE57" s="5">
        <f t="shared" si="430"/>
        <v>54</v>
      </c>
      <c r="AFF57" s="5">
        <v>0.81674000000000002</v>
      </c>
      <c r="AFG57" s="5">
        <f t="shared" si="431"/>
        <v>169.684936944507</v>
      </c>
      <c r="AFJ57" s="5">
        <f t="shared" si="432"/>
        <v>54</v>
      </c>
      <c r="AFK57" s="8">
        <f t="shared" si="586"/>
        <v>296.91633104552875</v>
      </c>
      <c r="AFL57" s="8">
        <f t="shared" si="149"/>
        <v>302.4940088797926</v>
      </c>
      <c r="AFM57" s="8">
        <v>0</v>
      </c>
      <c r="AFN57" s="8">
        <f t="shared" si="150"/>
        <v>1.0344827586206897</v>
      </c>
      <c r="AFP57" s="5">
        <f t="shared" si="433"/>
        <v>54</v>
      </c>
      <c r="AFQ57" s="5">
        <v>0.28198000000000001</v>
      </c>
      <c r="AFR57" s="5">
        <f t="shared" si="434"/>
        <v>33.125785516865712</v>
      </c>
      <c r="AFU57" s="5">
        <f t="shared" si="435"/>
        <v>54</v>
      </c>
      <c r="AFV57" s="8">
        <f t="shared" si="587"/>
        <v>276.20915352506881</v>
      </c>
      <c r="AFW57" s="8">
        <f t="shared" si="151"/>
        <v>281.39653126258946</v>
      </c>
      <c r="AFX57" s="8">
        <v>3</v>
      </c>
      <c r="AFY57" s="8">
        <f t="shared" si="152"/>
        <v>3.7344827586206892</v>
      </c>
      <c r="AGA57" s="5">
        <f t="shared" si="436"/>
        <v>54</v>
      </c>
      <c r="AGB57" s="5">
        <v>0.49146000000000001</v>
      </c>
      <c r="AGC57" s="5">
        <f t="shared" si="437"/>
        <v>67.621140385374304</v>
      </c>
      <c r="AGF57" s="5">
        <f t="shared" si="438"/>
        <v>54</v>
      </c>
      <c r="AGG57" s="8">
        <f t="shared" si="588"/>
        <v>276.20915352506881</v>
      </c>
      <c r="AGH57" s="8">
        <f t="shared" si="153"/>
        <v>281.39653126258946</v>
      </c>
      <c r="AGI57" s="8">
        <v>3</v>
      </c>
      <c r="AGJ57" s="8">
        <f t="shared" si="154"/>
        <v>3.7344827586206892</v>
      </c>
      <c r="AGL57" s="5">
        <f t="shared" si="439"/>
        <v>54</v>
      </c>
      <c r="AGM57" s="5">
        <v>0.34211999999999998</v>
      </c>
      <c r="AGN57" s="5">
        <f t="shared" si="440"/>
        <v>41.87327351090687</v>
      </c>
      <c r="AGQ57" s="5">
        <f t="shared" si="441"/>
        <v>54</v>
      </c>
      <c r="AGR57" s="8">
        <f t="shared" si="589"/>
        <v>297.64840851596711</v>
      </c>
      <c r="AGS57" s="8">
        <f t="shared" si="155"/>
        <v>303.23989913269202</v>
      </c>
      <c r="AGT57" s="8">
        <v>0</v>
      </c>
      <c r="AGU57" s="8">
        <f t="shared" si="156"/>
        <v>1.0344827586206897</v>
      </c>
      <c r="AGW57" s="5">
        <f t="shared" si="442"/>
        <v>54</v>
      </c>
      <c r="AGX57" s="5">
        <v>0.81901999999999997</v>
      </c>
      <c r="AGY57" s="5">
        <f t="shared" si="443"/>
        <v>170.93687510591496</v>
      </c>
      <c r="AHB57" s="5">
        <f t="shared" si="444"/>
        <v>54</v>
      </c>
      <c r="AHC57" s="8">
        <f t="shared" si="590"/>
        <v>290.93691875530487</v>
      </c>
      <c r="AHD57" s="8">
        <f t="shared" si="157"/>
        <v>296.38113580673394</v>
      </c>
      <c r="AHE57" s="8">
        <v>1</v>
      </c>
      <c r="AHF57" s="8">
        <f t="shared" si="158"/>
        <v>1.1494252873563264E-3</v>
      </c>
      <c r="AHH57" s="5">
        <f t="shared" si="445"/>
        <v>54</v>
      </c>
      <c r="AHI57" s="5">
        <v>0.40544000000000002</v>
      </c>
      <c r="AHJ57" s="5">
        <f t="shared" si="446"/>
        <v>51.993364279671809</v>
      </c>
      <c r="AHM57" s="5">
        <f t="shared" si="447"/>
        <v>54</v>
      </c>
      <c r="AHN57" s="8">
        <f t="shared" si="591"/>
        <v>294.34209573650298</v>
      </c>
      <c r="AHO57" s="8">
        <f t="shared" si="159"/>
        <v>299.87120309323802</v>
      </c>
      <c r="AHP57" s="8">
        <v>0</v>
      </c>
      <c r="AHQ57" s="8">
        <f t="shared" si="160"/>
        <v>1.0344827586206897</v>
      </c>
      <c r="AHS57" s="5">
        <f t="shared" si="448"/>
        <v>54</v>
      </c>
      <c r="AHT57" s="5">
        <v>1.6709999999999999E-2</v>
      </c>
      <c r="AHU57" s="5">
        <f t="shared" si="449"/>
        <v>1.6851187084005281</v>
      </c>
      <c r="AHX57" s="5">
        <f t="shared" si="450"/>
        <v>54</v>
      </c>
      <c r="AHY57" s="8">
        <f t="shared" si="592"/>
        <v>251.34959344905306</v>
      </c>
      <c r="AHZ57" s="8">
        <f t="shared" si="161"/>
        <v>256.06024391585782</v>
      </c>
      <c r="AIA57" s="8">
        <v>1</v>
      </c>
      <c r="AIB57" s="8">
        <f t="shared" si="162"/>
        <v>1.1494252873563264E-3</v>
      </c>
      <c r="AID57" s="5">
        <f t="shared" si="451"/>
        <v>54</v>
      </c>
      <c r="AIE57" s="5">
        <v>0.95126999999999995</v>
      </c>
      <c r="AIF57" s="5">
        <f t="shared" si="452"/>
        <v>302.14604221267211</v>
      </c>
      <c r="AII57" s="5">
        <f t="shared" si="453"/>
        <v>54</v>
      </c>
      <c r="AIJ57" s="8">
        <f t="shared" si="593"/>
        <v>276.20915352506881</v>
      </c>
      <c r="AIK57" s="8">
        <f t="shared" si="163"/>
        <v>281.39653126258946</v>
      </c>
      <c r="AIL57" s="8">
        <v>3</v>
      </c>
      <c r="AIM57" s="8">
        <f t="shared" si="164"/>
        <v>3.7344827586206892</v>
      </c>
      <c r="AIO57" s="5">
        <f t="shared" si="454"/>
        <v>54</v>
      </c>
      <c r="AIP57" s="5">
        <v>0.79849999999999999</v>
      </c>
      <c r="AIQ57" s="5">
        <f t="shared" si="455"/>
        <v>160.19658975953993</v>
      </c>
      <c r="AIT57" s="5">
        <f t="shared" si="456"/>
        <v>54</v>
      </c>
      <c r="AIU57" s="8">
        <f t="shared" si="594"/>
        <v>282.94490736835991</v>
      </c>
      <c r="AIV57" s="8">
        <f t="shared" si="165"/>
        <v>288.24489082455085</v>
      </c>
      <c r="AIW57" s="8">
        <v>1</v>
      </c>
      <c r="AIX57" s="8">
        <f t="shared" si="166"/>
        <v>1.1494252873563264E-3</v>
      </c>
      <c r="AIZ57" s="5">
        <f t="shared" si="457"/>
        <v>54</v>
      </c>
      <c r="AJA57" s="5">
        <v>0.24529000000000001</v>
      </c>
      <c r="AJB57" s="5">
        <f t="shared" si="458"/>
        <v>28.142170948096705</v>
      </c>
      <c r="AJE57" s="5">
        <f t="shared" si="459"/>
        <v>54</v>
      </c>
      <c r="AJF57" s="8">
        <f t="shared" si="595"/>
        <v>251.34959344905306</v>
      </c>
      <c r="AJG57" s="8">
        <f t="shared" si="167"/>
        <v>256.06024391585782</v>
      </c>
      <c r="AJH57" s="8">
        <v>1</v>
      </c>
      <c r="AJI57" s="8">
        <f t="shared" si="168"/>
        <v>1.1494252873563264E-3</v>
      </c>
      <c r="AJK57" s="5">
        <f t="shared" si="460"/>
        <v>54</v>
      </c>
      <c r="AJL57" s="5">
        <v>0.7046</v>
      </c>
      <c r="AJM57" s="5">
        <f t="shared" si="461"/>
        <v>121.94249088848576</v>
      </c>
      <c r="AJP57" s="5">
        <f t="shared" si="462"/>
        <v>54</v>
      </c>
      <c r="AJQ57" s="8">
        <f t="shared" si="596"/>
        <v>297.64840851596711</v>
      </c>
      <c r="AJR57" s="8">
        <f t="shared" si="169"/>
        <v>303.23989913269202</v>
      </c>
      <c r="AJS57" s="8">
        <v>0</v>
      </c>
      <c r="AJT57" s="8">
        <f t="shared" si="170"/>
        <v>1.0344827586206897</v>
      </c>
      <c r="AJV57" s="5">
        <f t="shared" si="463"/>
        <v>54</v>
      </c>
      <c r="AJW57" s="5">
        <v>1.6709999999999999E-2</v>
      </c>
      <c r="AJX57" s="5">
        <f t="shared" si="464"/>
        <v>1.6851187084005281</v>
      </c>
      <c r="AKA57" s="5">
        <f t="shared" si="465"/>
        <v>54</v>
      </c>
      <c r="AKB57" s="8">
        <f t="shared" si="597"/>
        <v>251.34959344905306</v>
      </c>
      <c r="AKC57" s="8">
        <f t="shared" si="171"/>
        <v>256.06024391585782</v>
      </c>
      <c r="AKD57" s="8">
        <v>1</v>
      </c>
      <c r="AKE57" s="8">
        <f t="shared" si="172"/>
        <v>1.1494252873563264E-3</v>
      </c>
      <c r="AKG57" s="5">
        <f t="shared" si="466"/>
        <v>54</v>
      </c>
      <c r="AKH57" s="5">
        <v>0.53251999999999999</v>
      </c>
      <c r="AKI57" s="5">
        <f t="shared" si="467"/>
        <v>76.039871191718078</v>
      </c>
      <c r="AKL57" s="5">
        <f t="shared" si="468"/>
        <v>54</v>
      </c>
      <c r="AKM57" s="8">
        <f t="shared" si="598"/>
        <v>282.94490736835991</v>
      </c>
      <c r="AKN57" s="8">
        <f t="shared" si="173"/>
        <v>288.24489082455085</v>
      </c>
      <c r="AKO57" s="8">
        <v>1</v>
      </c>
      <c r="AKP57" s="8">
        <f t="shared" si="174"/>
        <v>1.1494252873563264E-3</v>
      </c>
      <c r="AKR57" s="5">
        <f t="shared" si="469"/>
        <v>54</v>
      </c>
      <c r="AKS57" s="5">
        <v>0.81674000000000002</v>
      </c>
      <c r="AKT57" s="5">
        <f t="shared" si="470"/>
        <v>169.684936944507</v>
      </c>
      <c r="AKW57" s="5">
        <f t="shared" si="471"/>
        <v>54</v>
      </c>
      <c r="AKX57" s="8">
        <f t="shared" si="599"/>
        <v>296.91633104552875</v>
      </c>
      <c r="AKY57" s="8">
        <f t="shared" si="175"/>
        <v>302.4940088797926</v>
      </c>
      <c r="AKZ57" s="8">
        <v>0</v>
      </c>
      <c r="ALA57" s="8">
        <f t="shared" si="176"/>
        <v>1.0344827586206897</v>
      </c>
      <c r="ALC57" s="5">
        <f t="shared" si="472"/>
        <v>54</v>
      </c>
      <c r="ALD57" s="5">
        <v>0.49146000000000001</v>
      </c>
      <c r="ALE57" s="5">
        <f t="shared" si="473"/>
        <v>67.621140385374304</v>
      </c>
      <c r="ALH57" s="5">
        <f t="shared" si="474"/>
        <v>54</v>
      </c>
      <c r="ALI57" s="8">
        <f t="shared" si="600"/>
        <v>276.20915352506881</v>
      </c>
      <c r="ALJ57" s="8">
        <f t="shared" si="177"/>
        <v>281.39653126258946</v>
      </c>
      <c r="ALK57" s="8">
        <v>3</v>
      </c>
      <c r="ALL57" s="8">
        <f t="shared" si="178"/>
        <v>3.7344827586206892</v>
      </c>
      <c r="ALN57" s="5">
        <f t="shared" si="475"/>
        <v>54</v>
      </c>
      <c r="ALO57" s="5">
        <v>0.29693000000000003</v>
      </c>
      <c r="ALP57" s="5">
        <f t="shared" si="476"/>
        <v>35.229881887109194</v>
      </c>
      <c r="ALS57" s="5">
        <f t="shared" si="477"/>
        <v>54</v>
      </c>
      <c r="ALT57" s="8">
        <f t="shared" si="601"/>
        <v>296.91633104552875</v>
      </c>
      <c r="ALU57" s="8">
        <f t="shared" si="179"/>
        <v>302.4940088797926</v>
      </c>
      <c r="ALV57" s="8">
        <v>0</v>
      </c>
      <c r="ALW57" s="8">
        <f t="shared" si="180"/>
        <v>1.0344827586206897</v>
      </c>
      <c r="ALY57" s="5">
        <f t="shared" si="478"/>
        <v>54</v>
      </c>
      <c r="ALZ57" s="5">
        <v>0.82576000000000005</v>
      </c>
      <c r="AMA57" s="5">
        <f t="shared" si="479"/>
        <v>174.7321619797487</v>
      </c>
      <c r="AMD57" s="5">
        <f t="shared" si="480"/>
        <v>54</v>
      </c>
      <c r="AME57" s="8">
        <f t="shared" si="602"/>
        <v>261.9991446215052</v>
      </c>
      <c r="AMF57" s="8">
        <f t="shared" si="181"/>
        <v>266.90392500700079</v>
      </c>
      <c r="AMG57" s="8">
        <v>1</v>
      </c>
      <c r="AMH57" s="8">
        <f t="shared" si="182"/>
        <v>1.1494252873563264E-3</v>
      </c>
      <c r="AMJ57" s="5">
        <f t="shared" si="481"/>
        <v>54</v>
      </c>
      <c r="AMK57" s="5">
        <v>0.42035</v>
      </c>
      <c r="AML57" s="5">
        <f t="shared" si="482"/>
        <v>54.533080586572659</v>
      </c>
      <c r="AMO57" s="5">
        <f t="shared" si="483"/>
        <v>54</v>
      </c>
      <c r="AMP57" s="8">
        <f t="shared" si="603"/>
        <v>259.17759235602489</v>
      </c>
      <c r="AMQ57" s="8">
        <f t="shared" si="183"/>
        <v>264.02114624464724</v>
      </c>
      <c r="AMR57" s="8">
        <v>0</v>
      </c>
      <c r="AMS57" s="8">
        <f t="shared" si="184"/>
        <v>1.0344827586206897</v>
      </c>
      <c r="AMU57" s="5">
        <f t="shared" si="484"/>
        <v>54</v>
      </c>
      <c r="AMV57" s="5">
        <v>0.62146000000000001</v>
      </c>
      <c r="AMW57" s="5">
        <f t="shared" si="485"/>
        <v>97.143353137136401</v>
      </c>
      <c r="AMZ57" s="5">
        <f t="shared" si="486"/>
        <v>54</v>
      </c>
      <c r="ANA57" s="8">
        <f t="shared" si="604"/>
        <v>259.17759235602489</v>
      </c>
      <c r="ANB57" s="8">
        <f t="shared" si="185"/>
        <v>264.02114624464724</v>
      </c>
      <c r="ANC57" s="8">
        <v>0</v>
      </c>
      <c r="AND57" s="8">
        <f t="shared" si="186"/>
        <v>1.0344827586206897</v>
      </c>
      <c r="ANF57" s="5">
        <f t="shared" si="487"/>
        <v>54</v>
      </c>
      <c r="ANG57" s="5">
        <v>0.79849999999999999</v>
      </c>
      <c r="ANH57" s="5">
        <f t="shared" si="488"/>
        <v>160.19658975953993</v>
      </c>
      <c r="ANK57" s="5">
        <f t="shared" si="489"/>
        <v>54</v>
      </c>
      <c r="ANL57" s="8">
        <f t="shared" si="605"/>
        <v>282.94490736835991</v>
      </c>
      <c r="ANM57" s="8">
        <f t="shared" si="187"/>
        <v>288.24489082455085</v>
      </c>
      <c r="ANN57" s="8">
        <v>1</v>
      </c>
      <c r="ANO57" s="8">
        <f t="shared" si="188"/>
        <v>1.1494252873563264E-3</v>
      </c>
      <c r="ANQ57" s="5">
        <f t="shared" si="490"/>
        <v>54</v>
      </c>
      <c r="ANR57" s="5">
        <v>2.792E-2</v>
      </c>
      <c r="ANS57" s="5">
        <f t="shared" si="491"/>
        <v>2.8317173381780676</v>
      </c>
      <c r="ANV57" s="5">
        <f t="shared" si="492"/>
        <v>54</v>
      </c>
      <c r="ANW57" s="8">
        <f t="shared" si="606"/>
        <v>251.34959344905306</v>
      </c>
      <c r="ANX57" s="8">
        <f t="shared" si="189"/>
        <v>256.06024391585782</v>
      </c>
      <c r="ANY57" s="8">
        <v>1</v>
      </c>
      <c r="ANZ57" s="8">
        <f t="shared" si="190"/>
        <v>1.1494252873563264E-3</v>
      </c>
      <c r="AOB57" s="5">
        <f t="shared" si="493"/>
        <v>54</v>
      </c>
      <c r="AOC57" s="5">
        <v>2.792E-2</v>
      </c>
      <c r="AOD57" s="5">
        <f t="shared" si="494"/>
        <v>2.8317173381780676</v>
      </c>
      <c r="AOG57" s="5">
        <f t="shared" si="495"/>
        <v>54</v>
      </c>
      <c r="AOH57" s="8">
        <f t="shared" si="607"/>
        <v>251.34959344905306</v>
      </c>
      <c r="AOI57" s="8">
        <f t="shared" si="191"/>
        <v>256.06024391585782</v>
      </c>
      <c r="AOJ57" s="8">
        <v>1</v>
      </c>
      <c r="AOK57" s="8">
        <f t="shared" si="192"/>
        <v>1.1494252873563264E-3</v>
      </c>
      <c r="AOM57" s="5">
        <f t="shared" si="496"/>
        <v>54</v>
      </c>
      <c r="AON57" s="5">
        <v>0.42035</v>
      </c>
      <c r="AOO57" s="5">
        <f t="shared" si="497"/>
        <v>54.533080586572659</v>
      </c>
      <c r="AOR57" s="5">
        <f t="shared" si="498"/>
        <v>54</v>
      </c>
      <c r="AOS57" s="8">
        <f t="shared" si="608"/>
        <v>259.17759235602489</v>
      </c>
      <c r="AOT57" s="8">
        <f t="shared" si="193"/>
        <v>264.02114624464724</v>
      </c>
      <c r="AOU57" s="8">
        <v>0</v>
      </c>
      <c r="AOV57" s="8">
        <f t="shared" si="194"/>
        <v>1.0344827586206897</v>
      </c>
      <c r="AOX57" s="5">
        <f t="shared" si="499"/>
        <v>54</v>
      </c>
      <c r="AOY57" s="5">
        <v>0.84660000000000002</v>
      </c>
      <c r="AOZ57" s="5">
        <f t="shared" si="500"/>
        <v>187.47063900489815</v>
      </c>
      <c r="APC57" s="5">
        <f t="shared" si="501"/>
        <v>54</v>
      </c>
      <c r="APD57" s="8">
        <f t="shared" si="609"/>
        <v>301.2513404055162</v>
      </c>
      <c r="APE57" s="8">
        <f t="shared" si="195"/>
        <v>306.91081086921378</v>
      </c>
      <c r="APF57" s="8">
        <v>0</v>
      </c>
      <c r="APG57" s="8">
        <f t="shared" si="196"/>
        <v>1.0344827586206897</v>
      </c>
      <c r="API57" s="5">
        <f t="shared" si="502"/>
        <v>54</v>
      </c>
      <c r="APJ57" s="5">
        <v>0.62124999999999997</v>
      </c>
      <c r="APK57" s="5">
        <f t="shared" si="503"/>
        <v>97.087892215855803</v>
      </c>
      <c r="APN57" s="5">
        <f t="shared" si="504"/>
        <v>54</v>
      </c>
      <c r="APO57" s="8">
        <f t="shared" si="610"/>
        <v>259.17759235602489</v>
      </c>
      <c r="APP57" s="8">
        <f t="shared" si="197"/>
        <v>264.02114624464724</v>
      </c>
      <c r="APQ57" s="8">
        <v>0</v>
      </c>
      <c r="APR57" s="8">
        <f t="shared" si="198"/>
        <v>1.0344827586206897</v>
      </c>
      <c r="APT57" s="5">
        <f t="shared" si="505"/>
        <v>54</v>
      </c>
      <c r="APU57" s="5">
        <v>0.62146000000000001</v>
      </c>
      <c r="APV57" s="5">
        <f t="shared" si="506"/>
        <v>97.143353137136401</v>
      </c>
      <c r="APY57" s="5">
        <f t="shared" si="507"/>
        <v>54</v>
      </c>
      <c r="APZ57" s="8">
        <f t="shared" si="611"/>
        <v>259.17759235602489</v>
      </c>
      <c r="AQA57" s="8">
        <f t="shared" si="199"/>
        <v>264.02114624464724</v>
      </c>
      <c r="AQB57" s="8">
        <v>0</v>
      </c>
      <c r="AQC57" s="8">
        <f t="shared" si="200"/>
        <v>1.0344827586206897</v>
      </c>
      <c r="AQE57" s="5">
        <f t="shared" si="508"/>
        <v>54</v>
      </c>
      <c r="AQF57" s="5">
        <v>0.44514999999999999</v>
      </c>
      <c r="AQG57" s="5">
        <f t="shared" si="509"/>
        <v>58.905747203556423</v>
      </c>
      <c r="AQJ57" s="5">
        <f t="shared" si="510"/>
        <v>54</v>
      </c>
      <c r="AQK57" s="8">
        <f t="shared" si="612"/>
        <v>247.61785891521328</v>
      </c>
      <c r="AQL57" s="8">
        <f t="shared" si="201"/>
        <v>252.26629418032445</v>
      </c>
      <c r="AQM57" s="8">
        <v>0</v>
      </c>
      <c r="AQN57" s="8">
        <f t="shared" si="202"/>
        <v>1.0344827586206897</v>
      </c>
    </row>
    <row r="58" spans="12:1132" x14ac:dyDescent="0.25">
      <c r="L58" s="5">
        <f t="shared" si="203"/>
        <v>55</v>
      </c>
      <c r="M58" s="5">
        <v>0.76022000000000001</v>
      </c>
      <c r="N58" s="5">
        <f t="shared" si="204"/>
        <v>142.80334427026295</v>
      </c>
      <c r="Q58" s="5">
        <f t="shared" si="205"/>
        <v>55</v>
      </c>
      <c r="R58" s="8">
        <f t="shared" si="511"/>
        <v>288.24489082455085</v>
      </c>
      <c r="S58" s="8">
        <f t="shared" si="0"/>
        <v>293.54487428074179</v>
      </c>
      <c r="T58" s="8">
        <f t="shared" si="613"/>
        <v>0</v>
      </c>
      <c r="U58" s="8">
        <f t="shared" si="1"/>
        <v>1.0344827586206897</v>
      </c>
      <c r="W58" s="5">
        <f t="shared" si="207"/>
        <v>55</v>
      </c>
      <c r="X58" s="5">
        <v>0.15329000000000001</v>
      </c>
      <c r="Y58" s="5">
        <f t="shared" si="208"/>
        <v>16.639702784501026</v>
      </c>
      <c r="AB58" s="5">
        <f t="shared" si="209"/>
        <v>55</v>
      </c>
      <c r="AC58" s="8">
        <f t="shared" si="512"/>
        <v>281.39653126258946</v>
      </c>
      <c r="AD58" s="8">
        <f t="shared" si="210"/>
        <v>286.58390900011011</v>
      </c>
      <c r="AE58" s="8">
        <v>0</v>
      </c>
      <c r="AF58" s="8">
        <f t="shared" si="2"/>
        <v>1.0344827586206897</v>
      </c>
      <c r="AH58" s="5">
        <f t="shared" si="211"/>
        <v>55</v>
      </c>
      <c r="AI58" s="5">
        <v>0.79849999999999999</v>
      </c>
      <c r="AJ58" s="5">
        <f t="shared" si="212"/>
        <v>160.19658975953993</v>
      </c>
      <c r="AM58" s="5">
        <f t="shared" si="213"/>
        <v>55</v>
      </c>
      <c r="AN58" s="8">
        <f t="shared" si="513"/>
        <v>288.24489082455085</v>
      </c>
      <c r="AO58" s="8">
        <f t="shared" si="3"/>
        <v>293.54487428074179</v>
      </c>
      <c r="AP58" s="8">
        <v>0</v>
      </c>
      <c r="AQ58" s="8">
        <f t="shared" si="4"/>
        <v>1.0344827586206897</v>
      </c>
      <c r="AS58" s="5">
        <f t="shared" si="214"/>
        <v>55</v>
      </c>
      <c r="AT58" s="5">
        <v>0.36625000000000002</v>
      </c>
      <c r="AU58" s="5">
        <f t="shared" si="215"/>
        <v>45.610072407674409</v>
      </c>
      <c r="AX58" s="5">
        <f t="shared" si="216"/>
        <v>55</v>
      </c>
      <c r="AY58" s="8">
        <f t="shared" si="514"/>
        <v>342.86953702717022</v>
      </c>
      <c r="AZ58" s="8">
        <f t="shared" si="5"/>
        <v>349.17493488199671</v>
      </c>
      <c r="BA58" s="8">
        <v>0</v>
      </c>
      <c r="BB58" s="8">
        <f t="shared" si="6"/>
        <v>1.0344827586206897</v>
      </c>
      <c r="BD58" s="5">
        <f t="shared" si="217"/>
        <v>55</v>
      </c>
      <c r="BE58" s="5">
        <v>7.6999999999999999E-2</v>
      </c>
      <c r="BF58" s="5">
        <f t="shared" si="218"/>
        <v>8.012604447928485</v>
      </c>
      <c r="BI58" s="5">
        <f t="shared" si="219"/>
        <v>55</v>
      </c>
      <c r="BJ58" s="8">
        <f t="shared" si="515"/>
        <v>303.23989913269202</v>
      </c>
      <c r="BK58" s="8">
        <f t="shared" si="7"/>
        <v>308.83138974941693</v>
      </c>
      <c r="BL58" s="8">
        <v>0</v>
      </c>
      <c r="BM58" s="8">
        <f t="shared" si="8"/>
        <v>1.0344827586206897</v>
      </c>
      <c r="BO58" s="5">
        <f t="shared" si="220"/>
        <v>55</v>
      </c>
      <c r="BP58" s="5">
        <v>0.76022000000000001</v>
      </c>
      <c r="BQ58" s="5">
        <f t="shared" si="221"/>
        <v>142.80334427026295</v>
      </c>
      <c r="BT58" s="5">
        <f t="shared" si="222"/>
        <v>55</v>
      </c>
      <c r="BU58" s="8">
        <f t="shared" si="516"/>
        <v>288.24489082455085</v>
      </c>
      <c r="BV58" s="8">
        <f t="shared" si="9"/>
        <v>293.54487428074179</v>
      </c>
      <c r="BW58" s="8">
        <v>0</v>
      </c>
      <c r="BX58" s="8">
        <f t="shared" si="10"/>
        <v>1.0344827586206897</v>
      </c>
      <c r="BZ58" s="5">
        <f t="shared" si="223"/>
        <v>55</v>
      </c>
      <c r="CA58" s="5">
        <v>0.59514999999999996</v>
      </c>
      <c r="CB58" s="5">
        <f t="shared" si="224"/>
        <v>90.423865085001367</v>
      </c>
      <c r="CE58" s="5">
        <f t="shared" si="225"/>
        <v>55</v>
      </c>
      <c r="CF58" s="8">
        <f t="shared" si="517"/>
        <v>264.02114624464724</v>
      </c>
      <c r="CG58" s="8">
        <f t="shared" si="11"/>
        <v>268.86470013326959</v>
      </c>
      <c r="CH58" s="8">
        <v>0</v>
      </c>
      <c r="CI58" s="8">
        <f t="shared" si="12"/>
        <v>1.0344827586206897</v>
      </c>
      <c r="CK58" s="5">
        <f t="shared" si="226"/>
        <v>55</v>
      </c>
      <c r="CL58" s="5">
        <v>0.49146000000000001</v>
      </c>
      <c r="CM58" s="5">
        <f t="shared" si="227"/>
        <v>67.621140385374304</v>
      </c>
      <c r="CP58" s="5">
        <f t="shared" si="228"/>
        <v>55</v>
      </c>
      <c r="CQ58" s="8">
        <f t="shared" si="518"/>
        <v>281.39653126258946</v>
      </c>
      <c r="CR58" s="8">
        <f t="shared" si="13"/>
        <v>286.58390900011011</v>
      </c>
      <c r="CS58" s="8">
        <v>0</v>
      </c>
      <c r="CT58" s="8">
        <f t="shared" si="14"/>
        <v>1.0344827586206897</v>
      </c>
      <c r="CV58" s="5">
        <f t="shared" si="229"/>
        <v>55</v>
      </c>
      <c r="CW58" s="5">
        <v>0.44514999999999999</v>
      </c>
      <c r="CX58" s="5">
        <f t="shared" si="230"/>
        <v>58.905747203556423</v>
      </c>
      <c r="DA58" s="5">
        <f t="shared" si="231"/>
        <v>55</v>
      </c>
      <c r="DB58" s="8">
        <f t="shared" si="519"/>
        <v>281.36918769043717</v>
      </c>
      <c r="DC58" s="8">
        <f t="shared" si="15"/>
        <v>286.55656542795782</v>
      </c>
      <c r="DD58" s="8">
        <v>0</v>
      </c>
      <c r="DE58" s="8">
        <f t="shared" si="16"/>
        <v>1.0344827586206897</v>
      </c>
      <c r="DG58" s="5">
        <f t="shared" si="232"/>
        <v>55</v>
      </c>
      <c r="DH58" s="5">
        <v>0.57340000000000002</v>
      </c>
      <c r="DI58" s="5">
        <f t="shared" si="233"/>
        <v>85.190847294488691</v>
      </c>
      <c r="DL58" s="5">
        <f t="shared" si="234"/>
        <v>55</v>
      </c>
      <c r="DM58" s="8">
        <f t="shared" si="520"/>
        <v>302.4940088797926</v>
      </c>
      <c r="DN58" s="8">
        <f t="shared" si="17"/>
        <v>308.07168671405645</v>
      </c>
      <c r="DO58" s="8">
        <v>0</v>
      </c>
      <c r="DP58" s="8">
        <f t="shared" si="18"/>
        <v>1.0344827586206897</v>
      </c>
      <c r="DR58" s="5">
        <f t="shared" si="235"/>
        <v>55</v>
      </c>
      <c r="DS58" s="5">
        <v>0.70642000000000005</v>
      </c>
      <c r="DT58" s="5">
        <f t="shared" si="236"/>
        <v>122.560510445305</v>
      </c>
      <c r="DW58" s="5">
        <f t="shared" si="237"/>
        <v>55</v>
      </c>
      <c r="DX58" s="8">
        <f t="shared" si="521"/>
        <v>302.4940088797926</v>
      </c>
      <c r="DY58" s="8">
        <f t="shared" si="19"/>
        <v>308.07168671405645</v>
      </c>
      <c r="DZ58" s="8">
        <v>0</v>
      </c>
      <c r="EA58" s="8">
        <f t="shared" si="20"/>
        <v>1.0344827586206897</v>
      </c>
      <c r="EC58" s="5">
        <f t="shared" si="238"/>
        <v>55</v>
      </c>
      <c r="ED58" s="5">
        <v>0.31308999999999998</v>
      </c>
      <c r="EE58" s="5">
        <f t="shared" si="239"/>
        <v>37.555199970842146</v>
      </c>
      <c r="EH58" s="5">
        <f t="shared" si="240"/>
        <v>55</v>
      </c>
      <c r="EI58" s="8">
        <f t="shared" si="522"/>
        <v>299.87120309323802</v>
      </c>
      <c r="EJ58" s="8">
        <f t="shared" si="21"/>
        <v>305.40031044997306</v>
      </c>
      <c r="EK58" s="8">
        <v>0</v>
      </c>
      <c r="EL58" s="8">
        <f t="shared" si="22"/>
        <v>1.0344827586206897</v>
      </c>
      <c r="EN58" s="5">
        <f t="shared" si="241"/>
        <v>55</v>
      </c>
      <c r="EO58" s="5">
        <v>0.42035</v>
      </c>
      <c r="EP58" s="5">
        <f t="shared" si="242"/>
        <v>54.533080586572659</v>
      </c>
      <c r="ES58" s="5">
        <f t="shared" si="243"/>
        <v>55</v>
      </c>
      <c r="ET58" s="8">
        <f t="shared" si="523"/>
        <v>301.0410335227325</v>
      </c>
      <c r="EU58" s="8">
        <f t="shared" si="23"/>
        <v>306.57014087946754</v>
      </c>
      <c r="EV58" s="8">
        <v>0</v>
      </c>
      <c r="EW58" s="8">
        <f t="shared" si="24"/>
        <v>1.0344827586206897</v>
      </c>
      <c r="EY58" s="5">
        <f t="shared" si="244"/>
        <v>55</v>
      </c>
      <c r="EZ58" s="5">
        <v>7.7950000000000005E-2</v>
      </c>
      <c r="FA58" s="5">
        <f t="shared" si="245"/>
        <v>8.115582696100887</v>
      </c>
      <c r="FD58" s="5">
        <f t="shared" si="246"/>
        <v>55</v>
      </c>
      <c r="FE58" s="8">
        <f t="shared" si="524"/>
        <v>256.06024391585782</v>
      </c>
      <c r="FF58" s="8">
        <f t="shared" si="25"/>
        <v>260.77089438266256</v>
      </c>
      <c r="FG58" s="8">
        <v>0</v>
      </c>
      <c r="FH58" s="8">
        <f t="shared" si="26"/>
        <v>1.0344827586206897</v>
      </c>
      <c r="FJ58" s="5">
        <f t="shared" si="247"/>
        <v>55</v>
      </c>
      <c r="FK58" s="5">
        <v>0.80252999999999997</v>
      </c>
      <c r="FL58" s="5">
        <f t="shared" si="248"/>
        <v>162.21686049129187</v>
      </c>
      <c r="FO58" s="5">
        <f t="shared" si="249"/>
        <v>55</v>
      </c>
      <c r="FP58" s="8">
        <f t="shared" si="525"/>
        <v>299.87120309323802</v>
      </c>
      <c r="FQ58" s="8">
        <f t="shared" si="27"/>
        <v>305.40031044997306</v>
      </c>
      <c r="FR58" s="8">
        <v>0</v>
      </c>
      <c r="FS58" s="8">
        <f t="shared" si="28"/>
        <v>1.0344827586206897</v>
      </c>
      <c r="FU58" s="5">
        <f t="shared" si="250"/>
        <v>55</v>
      </c>
      <c r="FV58" s="5">
        <v>0.28198000000000001</v>
      </c>
      <c r="FW58" s="5">
        <f t="shared" si="251"/>
        <v>33.125785516865712</v>
      </c>
      <c r="FZ58" s="5">
        <f t="shared" si="252"/>
        <v>55</v>
      </c>
      <c r="GA58" s="8">
        <f t="shared" si="526"/>
        <v>282.47266153072297</v>
      </c>
      <c r="GB58" s="8">
        <f t="shared" si="29"/>
        <v>287.67996760654239</v>
      </c>
      <c r="GC58" s="8">
        <v>0</v>
      </c>
      <c r="GD58" s="8">
        <f t="shared" si="30"/>
        <v>1.0344827586206897</v>
      </c>
      <c r="GF58" s="5">
        <f t="shared" si="253"/>
        <v>55</v>
      </c>
      <c r="GG58" s="5">
        <v>0.15329000000000001</v>
      </c>
      <c r="GH58" s="5">
        <f t="shared" si="254"/>
        <v>16.639702784501026</v>
      </c>
      <c r="GK58" s="5">
        <f t="shared" si="255"/>
        <v>55</v>
      </c>
      <c r="GL58" s="8">
        <f t="shared" si="527"/>
        <v>281.39653126258946</v>
      </c>
      <c r="GM58" s="8">
        <f t="shared" si="31"/>
        <v>286.58390900011011</v>
      </c>
      <c r="GN58" s="8">
        <v>0</v>
      </c>
      <c r="GO58" s="8">
        <f t="shared" si="32"/>
        <v>1.0344827586206897</v>
      </c>
      <c r="GQ58" s="5">
        <f t="shared" si="256"/>
        <v>55</v>
      </c>
      <c r="GR58" s="5">
        <v>0.89319999999999999</v>
      </c>
      <c r="GS58" s="5">
        <f t="shared" si="257"/>
        <v>223.67973524560426</v>
      </c>
      <c r="GV58" s="5">
        <f t="shared" si="258"/>
        <v>55</v>
      </c>
      <c r="GW58" s="8">
        <f t="shared" si="528"/>
        <v>292.7802776864296</v>
      </c>
      <c r="GX58" s="8">
        <f t="shared" si="33"/>
        <v>298.1736199728818</v>
      </c>
      <c r="GY58" s="8">
        <v>0</v>
      </c>
      <c r="GZ58" s="8">
        <f t="shared" si="34"/>
        <v>1.0344827586206897</v>
      </c>
      <c r="HB58" s="5">
        <f t="shared" si="259"/>
        <v>55</v>
      </c>
      <c r="HC58" s="5">
        <v>0.25989000000000001</v>
      </c>
      <c r="HD58" s="5">
        <f t="shared" si="260"/>
        <v>30.09564551823885</v>
      </c>
      <c r="HG58" s="5">
        <f t="shared" si="261"/>
        <v>55</v>
      </c>
      <c r="HH58" s="8">
        <f t="shared" si="529"/>
        <v>292.7802776864296</v>
      </c>
      <c r="HI58" s="8">
        <f t="shared" si="35"/>
        <v>298.1736199728818</v>
      </c>
      <c r="HJ58" s="8">
        <v>0</v>
      </c>
      <c r="HK58" s="8">
        <f t="shared" si="36"/>
        <v>1.0344827586206897</v>
      </c>
      <c r="HM58" s="5">
        <f t="shared" si="262"/>
        <v>55</v>
      </c>
      <c r="HN58" s="5">
        <v>0.41010999999999997</v>
      </c>
      <c r="HO58" s="5">
        <f t="shared" si="263"/>
        <v>52.781920014256166</v>
      </c>
      <c r="HR58" s="5">
        <f t="shared" si="264"/>
        <v>55</v>
      </c>
      <c r="HS58" s="8">
        <f t="shared" si="530"/>
        <v>296.38113580673394</v>
      </c>
      <c r="HT58" s="8">
        <f t="shared" si="37"/>
        <v>301.825352858163</v>
      </c>
      <c r="HU58" s="8">
        <v>0</v>
      </c>
      <c r="HV58" s="8">
        <f t="shared" si="38"/>
        <v>1.0344827586206897</v>
      </c>
      <c r="HX58" s="5">
        <f t="shared" si="265"/>
        <v>55</v>
      </c>
      <c r="HY58" s="5">
        <v>0.79849999999999999</v>
      </c>
      <c r="HZ58" s="5">
        <f t="shared" si="266"/>
        <v>160.19658975953993</v>
      </c>
      <c r="IC58" s="5">
        <f t="shared" si="267"/>
        <v>55</v>
      </c>
      <c r="ID58" s="8">
        <f t="shared" si="531"/>
        <v>288.24489082455085</v>
      </c>
      <c r="IE58" s="8">
        <f t="shared" si="39"/>
        <v>293.54487428074179</v>
      </c>
      <c r="IF58" s="8">
        <v>0</v>
      </c>
      <c r="IG58" s="8">
        <f t="shared" si="40"/>
        <v>1.0344827586206897</v>
      </c>
      <c r="II58" s="5">
        <f t="shared" si="268"/>
        <v>55</v>
      </c>
      <c r="IJ58" s="5">
        <v>0.25989000000000001</v>
      </c>
      <c r="IK58" s="5">
        <f t="shared" si="269"/>
        <v>30.09564551823885</v>
      </c>
      <c r="IN58" s="5">
        <f t="shared" si="270"/>
        <v>55</v>
      </c>
      <c r="IO58" s="8">
        <f t="shared" si="532"/>
        <v>292.7802776864296</v>
      </c>
      <c r="IP58" s="8">
        <f t="shared" si="41"/>
        <v>298.1736199728818</v>
      </c>
      <c r="IQ58" s="8">
        <v>0</v>
      </c>
      <c r="IR58" s="8">
        <f t="shared" si="42"/>
        <v>1.0344827586206897</v>
      </c>
      <c r="IT58" s="5">
        <f t="shared" si="271"/>
        <v>55</v>
      </c>
      <c r="IU58" s="5">
        <v>0.59514999999999996</v>
      </c>
      <c r="IV58" s="5">
        <f t="shared" si="272"/>
        <v>90.423865085001367</v>
      </c>
      <c r="IY58" s="5">
        <f t="shared" si="273"/>
        <v>55</v>
      </c>
      <c r="IZ58" s="8">
        <f t="shared" si="533"/>
        <v>264.02114624464724</v>
      </c>
      <c r="JA58" s="8">
        <f t="shared" si="43"/>
        <v>268.86470013326959</v>
      </c>
      <c r="JB58" s="8">
        <v>0</v>
      </c>
      <c r="JC58" s="8">
        <f t="shared" si="44"/>
        <v>1.0344827586206897</v>
      </c>
      <c r="JE58" s="5">
        <f t="shared" si="274"/>
        <v>55</v>
      </c>
      <c r="JF58" s="5">
        <v>0.19753999999999999</v>
      </c>
      <c r="JG58" s="5">
        <f t="shared" si="275"/>
        <v>22.007326945699155</v>
      </c>
      <c r="JJ58" s="5">
        <f t="shared" si="276"/>
        <v>55</v>
      </c>
      <c r="JK58" s="8">
        <f t="shared" si="534"/>
        <v>299.87120309323802</v>
      </c>
      <c r="JL58" s="8">
        <f t="shared" si="45"/>
        <v>305.40031044997306</v>
      </c>
      <c r="JM58" s="8">
        <v>0</v>
      </c>
      <c r="JN58" s="8">
        <f t="shared" si="46"/>
        <v>1.0344827586206897</v>
      </c>
      <c r="JP58" s="5">
        <f t="shared" si="277"/>
        <v>55</v>
      </c>
      <c r="JQ58" s="5">
        <v>0.76022000000000001</v>
      </c>
      <c r="JR58" s="5">
        <f t="shared" si="278"/>
        <v>142.80334427026295</v>
      </c>
      <c r="JU58" s="5">
        <f t="shared" si="279"/>
        <v>55</v>
      </c>
      <c r="JV58" s="8">
        <f t="shared" si="535"/>
        <v>288.24489082455085</v>
      </c>
      <c r="JW58" s="8">
        <f t="shared" si="47"/>
        <v>293.54487428074179</v>
      </c>
      <c r="JX58" s="8">
        <v>0</v>
      </c>
      <c r="JY58" s="8">
        <f t="shared" si="48"/>
        <v>1.0344827586206897</v>
      </c>
      <c r="KA58" s="5">
        <f t="shared" si="280"/>
        <v>55</v>
      </c>
      <c r="KB58" s="5">
        <v>0.28198000000000001</v>
      </c>
      <c r="KC58" s="5">
        <f t="shared" si="281"/>
        <v>33.125785516865712</v>
      </c>
      <c r="KF58" s="5">
        <f t="shared" si="282"/>
        <v>55</v>
      </c>
      <c r="KG58" s="8">
        <f t="shared" si="536"/>
        <v>281.39653126258946</v>
      </c>
      <c r="KH58" s="8">
        <f t="shared" si="49"/>
        <v>286.58390900011011</v>
      </c>
      <c r="KI58" s="8">
        <v>0</v>
      </c>
      <c r="KJ58" s="8">
        <f t="shared" si="50"/>
        <v>1.0344827586206897</v>
      </c>
      <c r="KL58" s="5">
        <f t="shared" si="283"/>
        <v>55</v>
      </c>
      <c r="KM58" s="5">
        <v>0.25040000000000001</v>
      </c>
      <c r="KN58" s="5">
        <f t="shared" si="284"/>
        <v>28.821554805792456</v>
      </c>
      <c r="KQ58" s="5">
        <f t="shared" si="285"/>
        <v>55</v>
      </c>
      <c r="KR58" s="8">
        <f t="shared" si="537"/>
        <v>261.70290955068168</v>
      </c>
      <c r="KS58" s="8">
        <f t="shared" si="51"/>
        <v>266.5251028506558</v>
      </c>
      <c r="KT58" s="8">
        <v>0</v>
      </c>
      <c r="KU58" s="8">
        <f t="shared" si="52"/>
        <v>1.0344827586206897</v>
      </c>
      <c r="KW58" s="5">
        <f t="shared" si="286"/>
        <v>55</v>
      </c>
      <c r="KX58" s="5">
        <v>0.15329000000000001</v>
      </c>
      <c r="KY58" s="5">
        <f t="shared" si="287"/>
        <v>16.639702784501026</v>
      </c>
      <c r="LB58" s="5">
        <f t="shared" si="288"/>
        <v>55</v>
      </c>
      <c r="LC58" s="8">
        <f t="shared" si="538"/>
        <v>281.39653126258946</v>
      </c>
      <c r="LD58" s="8">
        <f t="shared" si="53"/>
        <v>286.58390900011011</v>
      </c>
      <c r="LE58" s="8">
        <v>0</v>
      </c>
      <c r="LF58" s="8">
        <f t="shared" si="54"/>
        <v>1.0344827586206897</v>
      </c>
      <c r="LH58" s="5">
        <f t="shared" si="289"/>
        <v>55</v>
      </c>
      <c r="LI58" s="5">
        <v>0.81901999999999997</v>
      </c>
      <c r="LJ58" s="5">
        <f t="shared" si="290"/>
        <v>170.93687510591496</v>
      </c>
      <c r="LM58" s="5">
        <f t="shared" si="291"/>
        <v>55</v>
      </c>
      <c r="LN58" s="8">
        <f t="shared" si="539"/>
        <v>296.38113580673394</v>
      </c>
      <c r="LO58" s="8">
        <f t="shared" si="55"/>
        <v>301.825352858163</v>
      </c>
      <c r="LP58" s="8">
        <v>0</v>
      </c>
      <c r="LQ58" s="8">
        <f t="shared" si="56"/>
        <v>1.0344827586206897</v>
      </c>
      <c r="LS58" s="5">
        <f t="shared" si="292"/>
        <v>55</v>
      </c>
      <c r="LT58" s="5">
        <v>1.6709999999999999E-2</v>
      </c>
      <c r="LU58" s="5">
        <f t="shared" si="293"/>
        <v>1.6851187084005281</v>
      </c>
      <c r="LX58" s="5">
        <f t="shared" si="294"/>
        <v>55</v>
      </c>
      <c r="LY58" s="8">
        <f t="shared" si="540"/>
        <v>256.06024391585782</v>
      </c>
      <c r="LZ58" s="8">
        <f t="shared" si="57"/>
        <v>260.77089438266256</v>
      </c>
      <c r="MA58" s="8">
        <v>0</v>
      </c>
      <c r="MB58" s="8">
        <f t="shared" si="58"/>
        <v>1.0344827586206897</v>
      </c>
      <c r="MD58" s="5">
        <f t="shared" si="295"/>
        <v>55</v>
      </c>
      <c r="ME58" s="5">
        <v>0.15304000000000001</v>
      </c>
      <c r="MF58" s="5">
        <f t="shared" si="296"/>
        <v>16.610181094701282</v>
      </c>
      <c r="MI58" s="5">
        <f t="shared" si="297"/>
        <v>55</v>
      </c>
      <c r="MJ58" s="8">
        <f t="shared" si="541"/>
        <v>303.23989913269202</v>
      </c>
      <c r="MK58" s="8">
        <f t="shared" si="59"/>
        <v>308.83138974941693</v>
      </c>
      <c r="ML58" s="8">
        <v>0</v>
      </c>
      <c r="MM58" s="8">
        <f t="shared" si="60"/>
        <v>1.0344827586206897</v>
      </c>
      <c r="MO58" s="5">
        <f t="shared" si="298"/>
        <v>55</v>
      </c>
      <c r="MP58" s="5">
        <v>0.19753999999999999</v>
      </c>
      <c r="MQ58" s="5">
        <f t="shared" si="299"/>
        <v>22.007326945699155</v>
      </c>
      <c r="MT58" s="5">
        <f t="shared" si="300"/>
        <v>55</v>
      </c>
      <c r="MU58" s="8">
        <f t="shared" si="542"/>
        <v>299.87120309323802</v>
      </c>
      <c r="MV58" s="8">
        <f t="shared" si="61"/>
        <v>305.40031044997306</v>
      </c>
      <c r="MW58" s="8">
        <v>0</v>
      </c>
      <c r="MX58" s="8">
        <f t="shared" si="62"/>
        <v>1.0344827586206897</v>
      </c>
      <c r="MZ58" s="5">
        <f t="shared" si="301"/>
        <v>55</v>
      </c>
      <c r="NA58" s="5">
        <v>0.76022000000000001</v>
      </c>
      <c r="NB58" s="5">
        <f t="shared" si="302"/>
        <v>142.80334427026295</v>
      </c>
      <c r="NE58" s="5">
        <f t="shared" si="303"/>
        <v>55</v>
      </c>
      <c r="NF58" s="8">
        <f t="shared" si="543"/>
        <v>288.24489082455085</v>
      </c>
      <c r="NG58" s="8">
        <f t="shared" si="63"/>
        <v>293.54487428074179</v>
      </c>
      <c r="NH58" s="8">
        <v>0</v>
      </c>
      <c r="NI58" s="8">
        <f t="shared" si="64"/>
        <v>1.0344827586206897</v>
      </c>
      <c r="NK58" s="5">
        <f t="shared" si="304"/>
        <v>55</v>
      </c>
      <c r="NL58" s="5">
        <v>0.49146000000000001</v>
      </c>
      <c r="NM58" s="5">
        <f t="shared" si="305"/>
        <v>67.621140385374304</v>
      </c>
      <c r="NP58" s="5">
        <f t="shared" si="306"/>
        <v>55</v>
      </c>
      <c r="NQ58" s="8">
        <f t="shared" si="544"/>
        <v>281.39653126258946</v>
      </c>
      <c r="NR58" s="8">
        <f t="shared" si="65"/>
        <v>286.58390900011011</v>
      </c>
      <c r="NS58" s="8">
        <v>0</v>
      </c>
      <c r="NT58" s="8">
        <f t="shared" si="66"/>
        <v>1.0344827586206897</v>
      </c>
      <c r="NV58" s="5">
        <f t="shared" si="307"/>
        <v>55</v>
      </c>
      <c r="NW58" s="5">
        <v>0.25040000000000001</v>
      </c>
      <c r="NX58" s="5">
        <f t="shared" si="308"/>
        <v>28.821554805792456</v>
      </c>
      <c r="OA58" s="5">
        <f t="shared" si="309"/>
        <v>55</v>
      </c>
      <c r="OB58" s="8">
        <f t="shared" si="545"/>
        <v>261.70290955068168</v>
      </c>
      <c r="OC58" s="8">
        <f t="shared" si="67"/>
        <v>266.5251028506558</v>
      </c>
      <c r="OD58" s="8">
        <v>0</v>
      </c>
      <c r="OE58" s="8">
        <f t="shared" si="68"/>
        <v>1.0344827586206897</v>
      </c>
      <c r="OG58" s="5">
        <f t="shared" si="310"/>
        <v>55</v>
      </c>
      <c r="OH58" s="5">
        <v>7.7950000000000005E-2</v>
      </c>
      <c r="OI58" s="5">
        <f t="shared" si="311"/>
        <v>8.115582696100887</v>
      </c>
      <c r="OL58" s="5">
        <f t="shared" si="312"/>
        <v>55</v>
      </c>
      <c r="OM58" s="8">
        <f t="shared" si="546"/>
        <v>256.06024391585782</v>
      </c>
      <c r="ON58" s="8">
        <f t="shared" si="69"/>
        <v>260.77089438266256</v>
      </c>
      <c r="OO58" s="8">
        <v>0</v>
      </c>
      <c r="OP58" s="8">
        <f t="shared" si="70"/>
        <v>1.0344827586206897</v>
      </c>
      <c r="OR58" s="5">
        <f t="shared" si="313"/>
        <v>55</v>
      </c>
      <c r="OS58" s="5">
        <v>0.49146000000000001</v>
      </c>
      <c r="OT58" s="5">
        <f t="shared" si="314"/>
        <v>67.621140385374304</v>
      </c>
      <c r="OW58" s="5">
        <f t="shared" si="315"/>
        <v>55</v>
      </c>
      <c r="OX58" s="8">
        <f t="shared" si="547"/>
        <v>281.39653126258946</v>
      </c>
      <c r="OY58" s="8">
        <f t="shared" si="71"/>
        <v>286.58390900011011</v>
      </c>
      <c r="OZ58" s="8">
        <v>0</v>
      </c>
      <c r="PA58" s="8">
        <f t="shared" si="72"/>
        <v>1.0344827586206897</v>
      </c>
      <c r="PC58" s="5">
        <f t="shared" si="316"/>
        <v>55</v>
      </c>
      <c r="PD58" s="5">
        <v>0.76022000000000001</v>
      </c>
      <c r="PE58" s="5">
        <f t="shared" si="317"/>
        <v>142.80334427026295</v>
      </c>
      <c r="PH58" s="5">
        <f t="shared" si="318"/>
        <v>55</v>
      </c>
      <c r="PI58" s="8">
        <f t="shared" si="548"/>
        <v>288.24489082455085</v>
      </c>
      <c r="PJ58" s="8">
        <f t="shared" si="73"/>
        <v>293.54487428074179</v>
      </c>
      <c r="PK58" s="8">
        <v>0</v>
      </c>
      <c r="PL58" s="8">
        <f t="shared" si="74"/>
        <v>1.0344827586206897</v>
      </c>
      <c r="PN58" s="5">
        <f t="shared" si="319"/>
        <v>55</v>
      </c>
      <c r="PO58" s="5">
        <v>0.49146000000000001</v>
      </c>
      <c r="PP58" s="5">
        <f t="shared" si="320"/>
        <v>67.621140385374304</v>
      </c>
      <c r="PS58" s="5">
        <f t="shared" si="321"/>
        <v>55</v>
      </c>
      <c r="PT58" s="8">
        <f t="shared" si="549"/>
        <v>281.39653126258946</v>
      </c>
      <c r="PU58" s="8">
        <f t="shared" si="75"/>
        <v>286.58390900011011</v>
      </c>
      <c r="PV58" s="8">
        <v>0</v>
      </c>
      <c r="PW58" s="8">
        <f t="shared" si="76"/>
        <v>1.0344827586206897</v>
      </c>
      <c r="PY58" s="5">
        <f t="shared" si="322"/>
        <v>55</v>
      </c>
      <c r="PZ58" s="5">
        <v>0.79849999999999999</v>
      </c>
      <c r="QA58" s="5">
        <f t="shared" si="323"/>
        <v>160.19658975953993</v>
      </c>
      <c r="QD58" s="5">
        <f t="shared" si="324"/>
        <v>55</v>
      </c>
      <c r="QE58" s="8">
        <f t="shared" si="550"/>
        <v>288.24489082455085</v>
      </c>
      <c r="QF58" s="8">
        <f t="shared" si="77"/>
        <v>293.54487428074179</v>
      </c>
      <c r="QG58" s="8">
        <v>0</v>
      </c>
      <c r="QH58" s="8">
        <f t="shared" si="78"/>
        <v>1.0344827586206897</v>
      </c>
      <c r="QJ58" s="5">
        <f t="shared" si="325"/>
        <v>55</v>
      </c>
      <c r="QK58" s="5">
        <v>0.15637000000000001</v>
      </c>
      <c r="QL58" s="5">
        <f t="shared" si="326"/>
        <v>17.004126913215899</v>
      </c>
      <c r="QO58" s="5">
        <f t="shared" si="327"/>
        <v>55</v>
      </c>
      <c r="QP58" s="8">
        <f t="shared" si="551"/>
        <v>252.26629418032445</v>
      </c>
      <c r="QQ58" s="8">
        <f t="shared" si="79"/>
        <v>256.91472944543563</v>
      </c>
      <c r="QR58" s="8">
        <v>0</v>
      </c>
      <c r="QS58" s="8">
        <f t="shared" si="80"/>
        <v>1.0344827586206897</v>
      </c>
      <c r="QU58" s="5">
        <f t="shared" si="328"/>
        <v>55</v>
      </c>
      <c r="QV58" s="5">
        <v>2.792E-2</v>
      </c>
      <c r="QW58" s="5">
        <f t="shared" si="329"/>
        <v>2.8317173381780676</v>
      </c>
      <c r="QZ58" s="5">
        <f t="shared" si="330"/>
        <v>55</v>
      </c>
      <c r="RA58" s="8">
        <f t="shared" si="552"/>
        <v>256.06024391585782</v>
      </c>
      <c r="RB58" s="8">
        <f t="shared" si="81"/>
        <v>260.77089438266256</v>
      </c>
      <c r="RC58" s="8">
        <v>0</v>
      </c>
      <c r="RD58" s="8">
        <f t="shared" si="82"/>
        <v>1.0344827586206897</v>
      </c>
      <c r="RF58" s="5">
        <f t="shared" si="331"/>
        <v>55</v>
      </c>
      <c r="RG58" s="5">
        <v>0.7046</v>
      </c>
      <c r="RH58" s="5">
        <f t="shared" si="332"/>
        <v>121.94249088848576</v>
      </c>
      <c r="RK58" s="5">
        <f t="shared" si="333"/>
        <v>55</v>
      </c>
      <c r="RL58" s="8">
        <f t="shared" si="553"/>
        <v>303.23989913269202</v>
      </c>
      <c r="RM58" s="8">
        <f t="shared" si="83"/>
        <v>308.83138974941693</v>
      </c>
      <c r="RN58" s="8">
        <v>0</v>
      </c>
      <c r="RO58" s="8">
        <f t="shared" si="84"/>
        <v>1.0344827586206897</v>
      </c>
      <c r="RQ58" s="5">
        <f t="shared" si="334"/>
        <v>55</v>
      </c>
      <c r="RR58" s="5">
        <v>7.6999999999999999E-2</v>
      </c>
      <c r="RS58" s="5">
        <f t="shared" si="335"/>
        <v>8.012604447928485</v>
      </c>
      <c r="RV58" s="5">
        <f t="shared" si="336"/>
        <v>55</v>
      </c>
      <c r="RW58" s="8">
        <f t="shared" si="554"/>
        <v>303.23989913269202</v>
      </c>
      <c r="RX58" s="8">
        <f t="shared" si="85"/>
        <v>308.83138974941693</v>
      </c>
      <c r="RY58" s="8">
        <v>0</v>
      </c>
      <c r="RZ58" s="8">
        <f t="shared" si="86"/>
        <v>1.0344827586206897</v>
      </c>
      <c r="SB58" s="5">
        <f t="shared" si="337"/>
        <v>55</v>
      </c>
      <c r="SC58" s="5">
        <v>0.19753999999999999</v>
      </c>
      <c r="SD58" s="5">
        <f t="shared" si="338"/>
        <v>22.007326945699155</v>
      </c>
      <c r="SG58" s="5">
        <f t="shared" si="339"/>
        <v>55</v>
      </c>
      <c r="SH58" s="8">
        <f t="shared" si="555"/>
        <v>299.87120309323802</v>
      </c>
      <c r="SI58" s="8">
        <f t="shared" si="87"/>
        <v>305.40031044997306</v>
      </c>
      <c r="SJ58" s="8">
        <v>0</v>
      </c>
      <c r="SK58" s="8">
        <f t="shared" si="88"/>
        <v>1.0344827586206897</v>
      </c>
      <c r="SM58" s="5">
        <f t="shared" si="340"/>
        <v>55</v>
      </c>
      <c r="SN58" s="5">
        <v>0.42035</v>
      </c>
      <c r="SO58" s="5">
        <f t="shared" si="341"/>
        <v>54.533080586572659</v>
      </c>
      <c r="SR58" s="5">
        <f t="shared" si="342"/>
        <v>55</v>
      </c>
      <c r="SS58" s="8">
        <f t="shared" si="556"/>
        <v>264.02114624464724</v>
      </c>
      <c r="ST58" s="8">
        <f t="shared" si="89"/>
        <v>268.86470013326959</v>
      </c>
      <c r="SU58" s="8">
        <v>0</v>
      </c>
      <c r="SV58" s="8">
        <f t="shared" si="90"/>
        <v>1.0344827586206897</v>
      </c>
      <c r="SX58" s="5">
        <f t="shared" si="343"/>
        <v>55</v>
      </c>
      <c r="SY58" s="5">
        <v>0.56111999999999995</v>
      </c>
      <c r="SZ58" s="5">
        <f t="shared" si="344"/>
        <v>82.352925179284384</v>
      </c>
      <c r="TC58" s="5">
        <f t="shared" si="345"/>
        <v>55</v>
      </c>
      <c r="TD58" s="8">
        <f t="shared" si="557"/>
        <v>252.26629418032445</v>
      </c>
      <c r="TE58" s="8">
        <f t="shared" si="91"/>
        <v>256.91472944543563</v>
      </c>
      <c r="TF58" s="8">
        <v>1</v>
      </c>
      <c r="TG58" s="8">
        <f t="shared" si="92"/>
        <v>1.1494252873563264E-3</v>
      </c>
      <c r="TI58" s="5">
        <f t="shared" si="346"/>
        <v>55</v>
      </c>
      <c r="TJ58" s="5">
        <v>0.43814999999999998</v>
      </c>
      <c r="TK58" s="5">
        <f t="shared" si="347"/>
        <v>57.652036862822577</v>
      </c>
      <c r="TN58" s="5">
        <f t="shared" si="348"/>
        <v>55</v>
      </c>
      <c r="TO58" s="8">
        <f t="shared" si="558"/>
        <v>299.87120309323802</v>
      </c>
      <c r="TP58" s="8">
        <f t="shared" si="93"/>
        <v>305.40031044997306</v>
      </c>
      <c r="TQ58" s="8">
        <v>0</v>
      </c>
      <c r="TR58" s="8">
        <f t="shared" si="94"/>
        <v>1.0344827586206897</v>
      </c>
      <c r="TT58" s="5">
        <f t="shared" si="349"/>
        <v>55</v>
      </c>
      <c r="TU58" s="5">
        <v>0.49146000000000001</v>
      </c>
      <c r="TV58" s="5">
        <f t="shared" si="350"/>
        <v>67.621140385374304</v>
      </c>
      <c r="TY58" s="5">
        <f t="shared" si="351"/>
        <v>55</v>
      </c>
      <c r="TZ58" s="8">
        <f t="shared" si="559"/>
        <v>281.39653126258946</v>
      </c>
      <c r="UA58" s="8">
        <f t="shared" si="95"/>
        <v>286.58390900011011</v>
      </c>
      <c r="UB58" s="8">
        <v>0</v>
      </c>
      <c r="UC58" s="8">
        <f t="shared" si="96"/>
        <v>1.0344827586206897</v>
      </c>
      <c r="UE58" s="5">
        <f t="shared" si="352"/>
        <v>55</v>
      </c>
      <c r="UF58" s="5">
        <v>0.49146000000000001</v>
      </c>
      <c r="UG58" s="5">
        <f t="shared" si="353"/>
        <v>67.621140385374304</v>
      </c>
      <c r="UJ58" s="5">
        <f t="shared" si="354"/>
        <v>55</v>
      </c>
      <c r="UK58" s="8">
        <f t="shared" si="560"/>
        <v>281.39653126258946</v>
      </c>
      <c r="UL58" s="8">
        <f t="shared" si="97"/>
        <v>286.58390900011011</v>
      </c>
      <c r="UM58" s="8">
        <v>0</v>
      </c>
      <c r="UN58" s="8">
        <f t="shared" si="98"/>
        <v>1.0344827586206897</v>
      </c>
      <c r="UP58" s="5">
        <f t="shared" si="355"/>
        <v>55</v>
      </c>
      <c r="UQ58" s="5">
        <v>2.792E-2</v>
      </c>
      <c r="UR58" s="5">
        <f t="shared" si="356"/>
        <v>2.8317173381780676</v>
      </c>
      <c r="UU58" s="5">
        <f t="shared" si="357"/>
        <v>55</v>
      </c>
      <c r="UV58" s="8">
        <f t="shared" si="561"/>
        <v>256.06024391585782</v>
      </c>
      <c r="UW58" s="8">
        <f t="shared" si="99"/>
        <v>260.77089438266256</v>
      </c>
      <c r="UX58" s="8">
        <v>0</v>
      </c>
      <c r="UY58" s="8">
        <f t="shared" si="100"/>
        <v>1.0344827586206897</v>
      </c>
      <c r="VA58" s="5">
        <f t="shared" si="358"/>
        <v>55</v>
      </c>
      <c r="VB58" s="5">
        <v>2.792E-2</v>
      </c>
      <c r="VC58" s="5">
        <f t="shared" si="359"/>
        <v>2.8317173381780676</v>
      </c>
      <c r="VF58" s="5">
        <f t="shared" si="360"/>
        <v>55</v>
      </c>
      <c r="VG58" s="8">
        <f t="shared" si="562"/>
        <v>256.06024391585782</v>
      </c>
      <c r="VH58" s="8">
        <f t="shared" si="101"/>
        <v>260.77089438266256</v>
      </c>
      <c r="VI58" s="8">
        <v>0</v>
      </c>
      <c r="VJ58" s="8">
        <f t="shared" si="102"/>
        <v>1.0344827586206897</v>
      </c>
      <c r="VL58" s="5">
        <f t="shared" si="361"/>
        <v>55</v>
      </c>
      <c r="VM58" s="5">
        <v>0.62324999999999997</v>
      </c>
      <c r="VN58" s="5">
        <f t="shared" si="362"/>
        <v>97.617344147553212</v>
      </c>
      <c r="VQ58" s="5">
        <f t="shared" si="363"/>
        <v>55</v>
      </c>
      <c r="VR58" s="8">
        <f t="shared" si="563"/>
        <v>303.23989913269202</v>
      </c>
      <c r="VS58" s="8">
        <f t="shared" si="103"/>
        <v>308.83138974941693</v>
      </c>
      <c r="VT58" s="8">
        <v>0</v>
      </c>
      <c r="VU58" s="8">
        <f t="shared" si="104"/>
        <v>1.0344827586206897</v>
      </c>
      <c r="VW58" s="5">
        <f t="shared" si="364"/>
        <v>55</v>
      </c>
      <c r="VX58" s="5">
        <v>0.41389999999999999</v>
      </c>
      <c r="VY58" s="5">
        <f t="shared" si="365"/>
        <v>53.426485549975347</v>
      </c>
      <c r="WB58" s="5">
        <f t="shared" si="366"/>
        <v>55</v>
      </c>
      <c r="WC58" s="8">
        <f t="shared" si="564"/>
        <v>342.86953702717022</v>
      </c>
      <c r="WD58" s="8">
        <f t="shared" si="105"/>
        <v>349.17493488199671</v>
      </c>
      <c r="WE58" s="8">
        <v>0</v>
      </c>
      <c r="WF58" s="8">
        <f t="shared" si="106"/>
        <v>1.0344827586206897</v>
      </c>
      <c r="WH58" s="5">
        <f t="shared" si="367"/>
        <v>55</v>
      </c>
      <c r="WI58" s="5">
        <v>0.42035</v>
      </c>
      <c r="WJ58" s="5">
        <f t="shared" si="368"/>
        <v>54.533080586572659</v>
      </c>
      <c r="WM58" s="5">
        <f t="shared" si="369"/>
        <v>55</v>
      </c>
      <c r="WN58" s="8">
        <f t="shared" si="565"/>
        <v>264.02114624464724</v>
      </c>
      <c r="WO58" s="8">
        <f t="shared" si="107"/>
        <v>268.86470013326959</v>
      </c>
      <c r="WP58" s="8">
        <v>0</v>
      </c>
      <c r="WQ58" s="8">
        <f t="shared" si="108"/>
        <v>1.0344827586206897</v>
      </c>
      <c r="WS58" s="5">
        <f t="shared" si="370"/>
        <v>55</v>
      </c>
      <c r="WT58" s="5">
        <v>0.15329000000000001</v>
      </c>
      <c r="WU58" s="5">
        <f t="shared" si="371"/>
        <v>16.639702784501026</v>
      </c>
      <c r="WX58" s="5">
        <f t="shared" si="372"/>
        <v>55</v>
      </c>
      <c r="WY58" s="8">
        <f t="shared" si="566"/>
        <v>281.39653126258946</v>
      </c>
      <c r="WZ58" s="8">
        <f t="shared" si="109"/>
        <v>286.58390900011011</v>
      </c>
      <c r="XA58" s="8">
        <v>0</v>
      </c>
      <c r="XB58" s="8">
        <f t="shared" si="110"/>
        <v>1.0344827586206897</v>
      </c>
      <c r="XD58" s="5">
        <f t="shared" si="373"/>
        <v>55</v>
      </c>
      <c r="XE58" s="5">
        <v>0.74456</v>
      </c>
      <c r="XF58" s="5">
        <f t="shared" si="374"/>
        <v>136.47677305756105</v>
      </c>
      <c r="XI58" s="5">
        <f t="shared" si="375"/>
        <v>55</v>
      </c>
      <c r="XJ58" s="8">
        <f t="shared" si="567"/>
        <v>296.38113580673394</v>
      </c>
      <c r="XK58" s="8">
        <f t="shared" si="111"/>
        <v>301.825352858163</v>
      </c>
      <c r="XL58" s="8">
        <v>0</v>
      </c>
      <c r="XM58" s="8">
        <f t="shared" si="112"/>
        <v>1.0344827586206897</v>
      </c>
      <c r="XO58" s="5">
        <f t="shared" si="376"/>
        <v>55</v>
      </c>
      <c r="XP58" s="5">
        <v>0.90291999999999994</v>
      </c>
      <c r="XQ58" s="5">
        <f t="shared" si="377"/>
        <v>233.22198981237358</v>
      </c>
      <c r="XT58" s="5">
        <f t="shared" si="378"/>
        <v>55</v>
      </c>
      <c r="XU58" s="8">
        <f t="shared" si="568"/>
        <v>302.4940088797926</v>
      </c>
      <c r="XV58" s="8">
        <f t="shared" si="113"/>
        <v>308.07168671405645</v>
      </c>
      <c r="XW58" s="8">
        <v>0</v>
      </c>
      <c r="XX58" s="8">
        <f t="shared" si="114"/>
        <v>1.0344827586206897</v>
      </c>
      <c r="XZ58" s="5">
        <f t="shared" si="379"/>
        <v>55</v>
      </c>
      <c r="YA58" s="5">
        <v>0.53251999999999999</v>
      </c>
      <c r="YB58" s="5">
        <f t="shared" si="380"/>
        <v>76.039871191718078</v>
      </c>
      <c r="YE58" s="5">
        <f t="shared" si="381"/>
        <v>55</v>
      </c>
      <c r="YF58" s="8">
        <f t="shared" si="569"/>
        <v>288.24489082455085</v>
      </c>
      <c r="YG58" s="8">
        <f t="shared" si="115"/>
        <v>293.54487428074179</v>
      </c>
      <c r="YH58" s="8">
        <v>0</v>
      </c>
      <c r="YI58" s="8">
        <f t="shared" si="116"/>
        <v>1.0344827586206897</v>
      </c>
      <c r="YK58" s="5">
        <f t="shared" si="382"/>
        <v>55</v>
      </c>
      <c r="YL58" s="5">
        <v>0.76022000000000001</v>
      </c>
      <c r="YM58" s="5">
        <f t="shared" si="383"/>
        <v>142.80334427026295</v>
      </c>
      <c r="YP58" s="5">
        <f t="shared" si="384"/>
        <v>55</v>
      </c>
      <c r="YQ58" s="8">
        <f t="shared" si="570"/>
        <v>288.24489082455085</v>
      </c>
      <c r="YR58" s="8">
        <f t="shared" si="117"/>
        <v>293.54487428074179</v>
      </c>
      <c r="YS58" s="8">
        <v>0</v>
      </c>
      <c r="YT58" s="8">
        <f t="shared" si="118"/>
        <v>1.0344827586206897</v>
      </c>
      <c r="YV58" s="5">
        <f t="shared" si="385"/>
        <v>55</v>
      </c>
      <c r="YW58" s="5">
        <v>0.53251999999999999</v>
      </c>
      <c r="YX58" s="5">
        <f t="shared" si="386"/>
        <v>76.039871191718078</v>
      </c>
      <c r="ZA58" s="5">
        <f t="shared" si="387"/>
        <v>55</v>
      </c>
      <c r="ZB58" s="8">
        <f t="shared" si="571"/>
        <v>288.24489082455085</v>
      </c>
      <c r="ZC58" s="8">
        <f t="shared" si="119"/>
        <v>293.54487428074179</v>
      </c>
      <c r="ZD58" s="8">
        <v>0</v>
      </c>
      <c r="ZE58" s="8">
        <f t="shared" si="120"/>
        <v>1.0344827586206897</v>
      </c>
      <c r="ZG58" s="5">
        <f t="shared" si="388"/>
        <v>55</v>
      </c>
      <c r="ZH58" s="5">
        <v>0.95126999999999995</v>
      </c>
      <c r="ZI58" s="5">
        <f t="shared" si="389"/>
        <v>302.14604221267211</v>
      </c>
      <c r="ZL58" s="5">
        <f t="shared" si="390"/>
        <v>55</v>
      </c>
      <c r="ZM58" s="8">
        <f t="shared" si="572"/>
        <v>281.39653126258946</v>
      </c>
      <c r="ZN58" s="8">
        <f t="shared" si="121"/>
        <v>286.58390900011011</v>
      </c>
      <c r="ZO58" s="8">
        <v>0</v>
      </c>
      <c r="ZP58" s="8">
        <f t="shared" si="122"/>
        <v>1.0344827586206897</v>
      </c>
      <c r="ZR58" s="5">
        <f t="shared" si="391"/>
        <v>55</v>
      </c>
      <c r="ZS58" s="5">
        <v>0.15329000000000001</v>
      </c>
      <c r="ZT58" s="5">
        <f t="shared" si="392"/>
        <v>16.639702784501026</v>
      </c>
      <c r="ZW58" s="5">
        <f t="shared" si="393"/>
        <v>55</v>
      </c>
      <c r="ZX58" s="8">
        <f t="shared" si="573"/>
        <v>281.39653126258946</v>
      </c>
      <c r="ZY58" s="8">
        <f t="shared" si="123"/>
        <v>286.58390900011011</v>
      </c>
      <c r="ZZ58" s="8">
        <v>0</v>
      </c>
      <c r="AAA58" s="8">
        <f t="shared" si="124"/>
        <v>1.0344827586206897</v>
      </c>
      <c r="AAC58" s="5">
        <f t="shared" si="394"/>
        <v>55</v>
      </c>
      <c r="AAD58" s="5">
        <v>0.15329000000000001</v>
      </c>
      <c r="AAE58" s="5">
        <f t="shared" si="395"/>
        <v>16.639702784501026</v>
      </c>
      <c r="AAH58" s="5">
        <f t="shared" si="396"/>
        <v>55</v>
      </c>
      <c r="AAI58" s="8">
        <f t="shared" si="574"/>
        <v>281.39653126258946</v>
      </c>
      <c r="AAJ58" s="8">
        <f t="shared" si="125"/>
        <v>286.58390900011011</v>
      </c>
      <c r="AAK58" s="8">
        <v>0</v>
      </c>
      <c r="AAL58" s="8">
        <f t="shared" si="126"/>
        <v>1.0344827586206897</v>
      </c>
      <c r="AAN58" s="5">
        <f t="shared" si="397"/>
        <v>55</v>
      </c>
      <c r="AAO58" s="5">
        <v>0.57340000000000002</v>
      </c>
      <c r="AAP58" s="5">
        <f t="shared" si="398"/>
        <v>85.190847294488691</v>
      </c>
      <c r="AAS58" s="5">
        <f t="shared" si="399"/>
        <v>55</v>
      </c>
      <c r="AAT58" s="8">
        <f t="shared" si="575"/>
        <v>302.4940088797926</v>
      </c>
      <c r="AAU58" s="8">
        <f t="shared" si="127"/>
        <v>308.07168671405645</v>
      </c>
      <c r="AAV58" s="8">
        <v>0</v>
      </c>
      <c r="AAW58" s="8">
        <f t="shared" si="128"/>
        <v>1.0344827586206897</v>
      </c>
      <c r="AAY58" s="5">
        <f t="shared" si="400"/>
        <v>55</v>
      </c>
      <c r="AAZ58" s="5">
        <v>0.59514999999999996</v>
      </c>
      <c r="ABA58" s="5">
        <f t="shared" si="401"/>
        <v>90.423865085001367</v>
      </c>
      <c r="ABD58" s="5">
        <f t="shared" si="402"/>
        <v>55</v>
      </c>
      <c r="ABE58" s="8">
        <f t="shared" si="576"/>
        <v>264.02114624464724</v>
      </c>
      <c r="ABF58" s="8">
        <f t="shared" si="129"/>
        <v>268.86470013326959</v>
      </c>
      <c r="ABG58" s="8">
        <v>0</v>
      </c>
      <c r="ABH58" s="8">
        <f t="shared" si="130"/>
        <v>1.0344827586206897</v>
      </c>
      <c r="ABJ58" s="5">
        <f t="shared" si="403"/>
        <v>55</v>
      </c>
      <c r="ABK58" s="5">
        <v>7.6999999999999999E-2</v>
      </c>
      <c r="ABL58" s="5">
        <f t="shared" si="404"/>
        <v>8.012604447928485</v>
      </c>
      <c r="ABO58" s="5">
        <f t="shared" si="405"/>
        <v>55</v>
      </c>
      <c r="ABP58" s="8">
        <f t="shared" si="577"/>
        <v>303.23989913269202</v>
      </c>
      <c r="ABQ58" s="8">
        <f t="shared" si="131"/>
        <v>308.83138974941693</v>
      </c>
      <c r="ABR58" s="8">
        <v>0</v>
      </c>
      <c r="ABS58" s="8">
        <f t="shared" si="132"/>
        <v>1.0344827586206897</v>
      </c>
      <c r="ABU58" s="5">
        <f t="shared" si="406"/>
        <v>55</v>
      </c>
      <c r="ABV58" s="5">
        <v>0.35459000000000002</v>
      </c>
      <c r="ABW58" s="5">
        <f t="shared" si="407"/>
        <v>43.786950521718929</v>
      </c>
      <c r="ABZ58" s="5">
        <f t="shared" si="408"/>
        <v>55</v>
      </c>
      <c r="ACA58" s="8">
        <f t="shared" si="578"/>
        <v>302.4940088797926</v>
      </c>
      <c r="ACB58" s="8">
        <f t="shared" si="133"/>
        <v>308.07168671405645</v>
      </c>
      <c r="ACC58" s="8">
        <v>0</v>
      </c>
      <c r="ACD58" s="8">
        <f t="shared" si="134"/>
        <v>1.0344827586206897</v>
      </c>
      <c r="ACF58" s="5">
        <f t="shared" si="409"/>
        <v>55</v>
      </c>
      <c r="ACG58" s="5">
        <v>0.80252999999999997</v>
      </c>
      <c r="ACH58" s="5">
        <f t="shared" si="410"/>
        <v>162.21686049129187</v>
      </c>
      <c r="ACK58" s="5">
        <f t="shared" si="411"/>
        <v>55</v>
      </c>
      <c r="ACL58" s="8">
        <f t="shared" si="579"/>
        <v>299.87120309323802</v>
      </c>
      <c r="ACM58" s="8">
        <f t="shared" si="135"/>
        <v>305.40031044997306</v>
      </c>
      <c r="ACN58" s="8">
        <v>0</v>
      </c>
      <c r="ACO58" s="8">
        <f t="shared" si="136"/>
        <v>1.0344827586206897</v>
      </c>
      <c r="ACQ58" s="5">
        <f t="shared" si="412"/>
        <v>55</v>
      </c>
      <c r="ACR58" s="5">
        <v>0.57340000000000002</v>
      </c>
      <c r="ACS58" s="5">
        <f t="shared" si="413"/>
        <v>85.190847294488691</v>
      </c>
      <c r="ACV58" s="5">
        <f t="shared" si="414"/>
        <v>55</v>
      </c>
      <c r="ACW58" s="8">
        <f t="shared" si="580"/>
        <v>302.4940088797926</v>
      </c>
      <c r="ACX58" s="8">
        <f t="shared" si="137"/>
        <v>308.07168671405645</v>
      </c>
      <c r="ACY58" s="8">
        <v>0</v>
      </c>
      <c r="ACZ58" s="8">
        <f t="shared" si="138"/>
        <v>1.0344827586206897</v>
      </c>
      <c r="ADB58" s="5">
        <f t="shared" si="415"/>
        <v>55</v>
      </c>
      <c r="ADC58" s="5">
        <v>0.92020000000000002</v>
      </c>
      <c r="ADD58" s="5">
        <f t="shared" si="416"/>
        <v>252.8231774526374</v>
      </c>
      <c r="ADG58" s="5">
        <f t="shared" si="417"/>
        <v>55</v>
      </c>
      <c r="ADH58" s="8">
        <f t="shared" si="581"/>
        <v>256.06024391585782</v>
      </c>
      <c r="ADI58" s="8">
        <f t="shared" si="139"/>
        <v>260.77089438266256</v>
      </c>
      <c r="ADJ58" s="8">
        <v>0</v>
      </c>
      <c r="ADK58" s="8">
        <f t="shared" si="140"/>
        <v>1.0344827586206897</v>
      </c>
      <c r="ADM58" s="5">
        <f t="shared" si="418"/>
        <v>55</v>
      </c>
      <c r="ADN58" s="5">
        <v>0.84404999999999997</v>
      </c>
      <c r="ADO58" s="5">
        <f t="shared" si="419"/>
        <v>185.82198359283245</v>
      </c>
      <c r="ADR58" s="5">
        <f t="shared" si="420"/>
        <v>55</v>
      </c>
      <c r="ADS58" s="8">
        <f t="shared" si="582"/>
        <v>303.23989913269202</v>
      </c>
      <c r="ADT58" s="8">
        <f t="shared" si="141"/>
        <v>308.83138974941693</v>
      </c>
      <c r="ADU58" s="8">
        <v>0</v>
      </c>
      <c r="ADV58" s="8">
        <f t="shared" si="142"/>
        <v>1.0344827586206897</v>
      </c>
      <c r="ADX58" s="5">
        <f t="shared" si="421"/>
        <v>55</v>
      </c>
      <c r="ADY58" s="5">
        <v>0.80252999999999997</v>
      </c>
      <c r="ADZ58" s="5">
        <f t="shared" si="422"/>
        <v>162.21686049129187</v>
      </c>
      <c r="AEC58" s="5">
        <f t="shared" si="423"/>
        <v>55</v>
      </c>
      <c r="AED58" s="8">
        <f t="shared" si="583"/>
        <v>303.17751587270214</v>
      </c>
      <c r="AEE58" s="8">
        <f t="shared" si="143"/>
        <v>308.76900648942706</v>
      </c>
      <c r="AEF58" s="8">
        <v>0</v>
      </c>
      <c r="AEG58" s="8">
        <f t="shared" si="144"/>
        <v>1.0344827586206897</v>
      </c>
      <c r="AEI58" s="5">
        <f t="shared" si="424"/>
        <v>55</v>
      </c>
      <c r="AEJ58" s="5">
        <v>0.44514999999999999</v>
      </c>
      <c r="AEK58" s="5">
        <f t="shared" si="425"/>
        <v>58.905747203556423</v>
      </c>
      <c r="AEN58" s="5">
        <f t="shared" si="426"/>
        <v>55</v>
      </c>
      <c r="AEO58" s="8">
        <f t="shared" si="584"/>
        <v>252.26629418032445</v>
      </c>
      <c r="AEP58" s="8">
        <f t="shared" si="145"/>
        <v>256.91472944543563</v>
      </c>
      <c r="AEQ58" s="8">
        <v>0</v>
      </c>
      <c r="AER58" s="8">
        <f t="shared" si="146"/>
        <v>1.0344827586206897</v>
      </c>
      <c r="AET58" s="5">
        <f t="shared" si="427"/>
        <v>55</v>
      </c>
      <c r="AEU58" s="5">
        <v>0.81655</v>
      </c>
      <c r="AEV58" s="5">
        <f t="shared" si="428"/>
        <v>169.5813128180846</v>
      </c>
      <c r="AEY58" s="5">
        <f t="shared" si="429"/>
        <v>55</v>
      </c>
      <c r="AEZ58" s="8">
        <f t="shared" si="585"/>
        <v>256.14109357001854</v>
      </c>
      <c r="AFA58" s="8">
        <f t="shared" si="147"/>
        <v>260.83153162328313</v>
      </c>
      <c r="AFB58" s="8">
        <v>0</v>
      </c>
      <c r="AFC58" s="8">
        <f t="shared" si="148"/>
        <v>1.0344827586206897</v>
      </c>
      <c r="AFE58" s="5">
        <f t="shared" si="430"/>
        <v>55</v>
      </c>
      <c r="AFF58" s="5">
        <v>0.70642000000000005</v>
      </c>
      <c r="AFG58" s="5">
        <f t="shared" si="431"/>
        <v>122.560510445305</v>
      </c>
      <c r="AFJ58" s="5">
        <f t="shared" si="432"/>
        <v>55</v>
      </c>
      <c r="AFK58" s="8">
        <f t="shared" si="586"/>
        <v>302.4940088797926</v>
      </c>
      <c r="AFL58" s="8">
        <f t="shared" si="149"/>
        <v>308.07168671405645</v>
      </c>
      <c r="AFM58" s="8">
        <v>0</v>
      </c>
      <c r="AFN58" s="8">
        <f t="shared" si="150"/>
        <v>1.0344827586206897</v>
      </c>
      <c r="AFP58" s="5">
        <f t="shared" si="433"/>
        <v>55</v>
      </c>
      <c r="AFQ58" s="5">
        <v>0.95126999999999995</v>
      </c>
      <c r="AFR58" s="5">
        <f t="shared" si="434"/>
        <v>302.14604221267211</v>
      </c>
      <c r="AFU58" s="5">
        <f t="shared" si="435"/>
        <v>55</v>
      </c>
      <c r="AFV58" s="8">
        <f t="shared" si="587"/>
        <v>281.39653126258946</v>
      </c>
      <c r="AFW58" s="8">
        <f t="shared" si="151"/>
        <v>286.58390900011011</v>
      </c>
      <c r="AFX58" s="8">
        <v>0</v>
      </c>
      <c r="AFY58" s="8">
        <f t="shared" si="152"/>
        <v>1.0344827586206897</v>
      </c>
      <c r="AGA58" s="5">
        <f t="shared" si="436"/>
        <v>55</v>
      </c>
      <c r="AGB58" s="5">
        <v>0.15329000000000001</v>
      </c>
      <c r="AGC58" s="5">
        <f t="shared" si="437"/>
        <v>16.639702784501026</v>
      </c>
      <c r="AGF58" s="5">
        <f t="shared" si="438"/>
        <v>55</v>
      </c>
      <c r="AGG58" s="8">
        <f t="shared" si="588"/>
        <v>281.39653126258946</v>
      </c>
      <c r="AGH58" s="8">
        <f t="shared" si="153"/>
        <v>286.58390900011011</v>
      </c>
      <c r="AGI58" s="8">
        <v>0</v>
      </c>
      <c r="AGJ58" s="8">
        <f t="shared" si="154"/>
        <v>1.0344827586206897</v>
      </c>
      <c r="AGL58" s="5">
        <f t="shared" si="439"/>
        <v>55</v>
      </c>
      <c r="AGM58" s="5">
        <v>0.7046</v>
      </c>
      <c r="AGN58" s="5">
        <f t="shared" si="440"/>
        <v>121.94249088848576</v>
      </c>
      <c r="AGQ58" s="5">
        <f t="shared" si="441"/>
        <v>55</v>
      </c>
      <c r="AGR58" s="8">
        <f t="shared" si="589"/>
        <v>303.23989913269202</v>
      </c>
      <c r="AGS58" s="8">
        <f t="shared" si="155"/>
        <v>308.83138974941693</v>
      </c>
      <c r="AGT58" s="8">
        <v>0</v>
      </c>
      <c r="AGU58" s="8">
        <f t="shared" si="156"/>
        <v>1.0344827586206897</v>
      </c>
      <c r="AGW58" s="5">
        <f t="shared" si="442"/>
        <v>55</v>
      </c>
      <c r="AGX58" s="5">
        <v>7.9369999999999996E-2</v>
      </c>
      <c r="AGY58" s="5">
        <f t="shared" si="443"/>
        <v>8.2697060686983139</v>
      </c>
      <c r="AHB58" s="5">
        <f t="shared" si="444"/>
        <v>55</v>
      </c>
      <c r="AHC58" s="8">
        <f t="shared" si="590"/>
        <v>296.38113580673394</v>
      </c>
      <c r="AHD58" s="8">
        <f t="shared" si="157"/>
        <v>301.825352858163</v>
      </c>
      <c r="AHE58" s="8">
        <v>0</v>
      </c>
      <c r="AHF58" s="8">
        <f t="shared" si="158"/>
        <v>1.0344827586206897</v>
      </c>
      <c r="AHH58" s="5">
        <f t="shared" si="445"/>
        <v>55</v>
      </c>
      <c r="AHI58" s="5">
        <v>0.43814999999999998</v>
      </c>
      <c r="AHJ58" s="5">
        <f t="shared" si="446"/>
        <v>57.652036862822577</v>
      </c>
      <c r="AHM58" s="5">
        <f t="shared" si="447"/>
        <v>55</v>
      </c>
      <c r="AHN58" s="8">
        <f t="shared" si="591"/>
        <v>299.87120309323802</v>
      </c>
      <c r="AHO58" s="8">
        <f t="shared" si="159"/>
        <v>305.40031044997306</v>
      </c>
      <c r="AHP58" s="8">
        <v>0</v>
      </c>
      <c r="AHQ58" s="8">
        <f t="shared" si="160"/>
        <v>1.0344827586206897</v>
      </c>
      <c r="AHS58" s="5">
        <f t="shared" si="448"/>
        <v>55</v>
      </c>
      <c r="AHT58" s="5">
        <v>2.792E-2</v>
      </c>
      <c r="AHU58" s="5">
        <f t="shared" si="449"/>
        <v>2.8317173381780676</v>
      </c>
      <c r="AHX58" s="5">
        <f t="shared" si="450"/>
        <v>55</v>
      </c>
      <c r="AHY58" s="8">
        <f t="shared" si="592"/>
        <v>256.06024391585782</v>
      </c>
      <c r="AHZ58" s="8">
        <f t="shared" si="161"/>
        <v>260.77089438266256</v>
      </c>
      <c r="AIA58" s="8">
        <v>0</v>
      </c>
      <c r="AIB58" s="8">
        <f t="shared" si="162"/>
        <v>1.0344827586206897</v>
      </c>
      <c r="AID58" s="5">
        <f t="shared" si="451"/>
        <v>55</v>
      </c>
      <c r="AIE58" s="5">
        <v>0.49146000000000001</v>
      </c>
      <c r="AIF58" s="5">
        <f t="shared" si="452"/>
        <v>67.621140385374304</v>
      </c>
      <c r="AII58" s="5">
        <f t="shared" si="453"/>
        <v>55</v>
      </c>
      <c r="AIJ58" s="8">
        <f t="shared" si="593"/>
        <v>281.39653126258946</v>
      </c>
      <c r="AIK58" s="8">
        <f t="shared" si="163"/>
        <v>286.58390900011011</v>
      </c>
      <c r="AIL58" s="8">
        <v>0</v>
      </c>
      <c r="AIM58" s="8">
        <f t="shared" si="164"/>
        <v>1.0344827586206897</v>
      </c>
      <c r="AIO58" s="5">
        <f t="shared" si="454"/>
        <v>55</v>
      </c>
      <c r="AIP58" s="5">
        <v>0.76022000000000001</v>
      </c>
      <c r="AIQ58" s="5">
        <f t="shared" si="455"/>
        <v>142.80334427026295</v>
      </c>
      <c r="AIT58" s="5">
        <f t="shared" si="456"/>
        <v>55</v>
      </c>
      <c r="AIU58" s="8">
        <f t="shared" si="594"/>
        <v>288.24489082455085</v>
      </c>
      <c r="AIV58" s="8">
        <f t="shared" si="165"/>
        <v>293.54487428074179</v>
      </c>
      <c r="AIW58" s="8">
        <v>0</v>
      </c>
      <c r="AIX58" s="8">
        <f t="shared" si="166"/>
        <v>1.0344827586206897</v>
      </c>
      <c r="AIZ58" s="5">
        <f t="shared" si="457"/>
        <v>55</v>
      </c>
      <c r="AJA58" s="5">
        <v>1.6709999999999999E-2</v>
      </c>
      <c r="AJB58" s="5">
        <f t="shared" si="458"/>
        <v>1.6851187084005281</v>
      </c>
      <c r="AJE58" s="5">
        <f t="shared" si="459"/>
        <v>55</v>
      </c>
      <c r="AJF58" s="8">
        <f t="shared" si="595"/>
        <v>256.06024391585782</v>
      </c>
      <c r="AJG58" s="8">
        <f t="shared" si="167"/>
        <v>260.77089438266256</v>
      </c>
      <c r="AJH58" s="8">
        <v>0</v>
      </c>
      <c r="AJI58" s="8">
        <f t="shared" si="168"/>
        <v>1.0344827586206897</v>
      </c>
      <c r="AJK58" s="5">
        <f t="shared" si="460"/>
        <v>55</v>
      </c>
      <c r="AJL58" s="5">
        <v>0.64610999999999996</v>
      </c>
      <c r="AJM58" s="5">
        <f t="shared" si="461"/>
        <v>103.8769148599596</v>
      </c>
      <c r="AJP58" s="5">
        <f t="shared" si="462"/>
        <v>55</v>
      </c>
      <c r="AJQ58" s="8">
        <f t="shared" si="596"/>
        <v>303.23989913269202</v>
      </c>
      <c r="AJR58" s="8">
        <f t="shared" si="169"/>
        <v>308.83138974941693</v>
      </c>
      <c r="AJS58" s="8">
        <v>0</v>
      </c>
      <c r="AJT58" s="8">
        <f t="shared" si="170"/>
        <v>1.0344827586206897</v>
      </c>
      <c r="AJV58" s="5">
        <f t="shared" si="463"/>
        <v>55</v>
      </c>
      <c r="AJW58" s="5">
        <v>2.792E-2</v>
      </c>
      <c r="AJX58" s="5">
        <f t="shared" si="464"/>
        <v>2.8317173381780676</v>
      </c>
      <c r="AKA58" s="5">
        <f t="shared" si="465"/>
        <v>55</v>
      </c>
      <c r="AKB58" s="8">
        <f t="shared" si="597"/>
        <v>256.06024391585782</v>
      </c>
      <c r="AKC58" s="8">
        <f t="shared" si="171"/>
        <v>260.77089438266256</v>
      </c>
      <c r="AKD58" s="8">
        <v>0</v>
      </c>
      <c r="AKE58" s="8">
        <f t="shared" si="172"/>
        <v>1.0344827586206897</v>
      </c>
      <c r="AKG58" s="5">
        <f t="shared" si="466"/>
        <v>55</v>
      </c>
      <c r="AKH58" s="5">
        <v>0.35775000000000001</v>
      </c>
      <c r="AKI58" s="5">
        <f t="shared" si="467"/>
        <v>44.277764299214411</v>
      </c>
      <c r="AKL58" s="5">
        <f t="shared" si="468"/>
        <v>55</v>
      </c>
      <c r="AKM58" s="8">
        <f t="shared" si="598"/>
        <v>288.24489082455085</v>
      </c>
      <c r="AKN58" s="8">
        <f t="shared" si="173"/>
        <v>293.54487428074179</v>
      </c>
      <c r="AKO58" s="8">
        <v>0</v>
      </c>
      <c r="AKP58" s="8">
        <f t="shared" si="174"/>
        <v>1.0344827586206897</v>
      </c>
      <c r="AKR58" s="5">
        <f t="shared" si="469"/>
        <v>55</v>
      </c>
      <c r="AKS58" s="5">
        <v>0.70642000000000005</v>
      </c>
      <c r="AKT58" s="5">
        <f t="shared" si="470"/>
        <v>122.560510445305</v>
      </c>
      <c r="AKW58" s="5">
        <f t="shared" si="471"/>
        <v>55</v>
      </c>
      <c r="AKX58" s="8">
        <f t="shared" si="599"/>
        <v>302.4940088797926</v>
      </c>
      <c r="AKY58" s="8">
        <f t="shared" si="175"/>
        <v>308.07168671405645</v>
      </c>
      <c r="AKZ58" s="8">
        <v>0</v>
      </c>
      <c r="ALA58" s="8">
        <f t="shared" si="176"/>
        <v>1.0344827586206897</v>
      </c>
      <c r="ALC58" s="5">
        <f t="shared" si="472"/>
        <v>55</v>
      </c>
      <c r="ALD58" s="5">
        <v>0.15329000000000001</v>
      </c>
      <c r="ALE58" s="5">
        <f t="shared" si="473"/>
        <v>16.639702784501026</v>
      </c>
      <c r="ALH58" s="5">
        <f t="shared" si="474"/>
        <v>55</v>
      </c>
      <c r="ALI58" s="8">
        <f t="shared" si="600"/>
        <v>281.39653126258946</v>
      </c>
      <c r="ALJ58" s="8">
        <f t="shared" si="177"/>
        <v>286.58390900011011</v>
      </c>
      <c r="ALK58" s="8">
        <v>0</v>
      </c>
      <c r="ALL58" s="8">
        <f t="shared" si="178"/>
        <v>1.0344827586206897</v>
      </c>
      <c r="ALN58" s="5">
        <f t="shared" si="475"/>
        <v>55</v>
      </c>
      <c r="ALO58" s="5">
        <v>0.81674000000000002</v>
      </c>
      <c r="ALP58" s="5">
        <f t="shared" si="476"/>
        <v>169.684936944507</v>
      </c>
      <c r="ALS58" s="5">
        <f t="shared" si="477"/>
        <v>55</v>
      </c>
      <c r="ALT58" s="8">
        <f t="shared" si="601"/>
        <v>302.4940088797926</v>
      </c>
      <c r="ALU58" s="8">
        <f t="shared" si="179"/>
        <v>308.07168671405645</v>
      </c>
      <c r="ALV58" s="8">
        <v>0</v>
      </c>
      <c r="ALW58" s="8">
        <f t="shared" si="180"/>
        <v>1.0344827586206897</v>
      </c>
      <c r="ALY58" s="5">
        <f t="shared" si="478"/>
        <v>55</v>
      </c>
      <c r="ALZ58" s="5">
        <v>0.18795000000000001</v>
      </c>
      <c r="AMA58" s="5">
        <f t="shared" si="479"/>
        <v>20.819336436152529</v>
      </c>
      <c r="AMD58" s="5">
        <f t="shared" si="480"/>
        <v>55</v>
      </c>
      <c r="AME58" s="8">
        <f t="shared" si="602"/>
        <v>266.90392500700079</v>
      </c>
      <c r="AMF58" s="8">
        <f t="shared" si="181"/>
        <v>271.80870539249639</v>
      </c>
      <c r="AMG58" s="8">
        <v>0</v>
      </c>
      <c r="AMH58" s="8">
        <f t="shared" si="182"/>
        <v>1.0344827586206897</v>
      </c>
      <c r="AMJ58" s="5">
        <f t="shared" si="481"/>
        <v>55</v>
      </c>
      <c r="AMK58" s="5">
        <v>0.66940999999999995</v>
      </c>
      <c r="AML58" s="5">
        <f t="shared" si="482"/>
        <v>110.68763420865719</v>
      </c>
      <c r="AMO58" s="5">
        <f t="shared" si="483"/>
        <v>55</v>
      </c>
      <c r="AMP58" s="8">
        <f t="shared" si="603"/>
        <v>264.02114624464724</v>
      </c>
      <c r="AMQ58" s="8">
        <f t="shared" si="183"/>
        <v>268.86470013326959</v>
      </c>
      <c r="AMR58" s="8">
        <v>0</v>
      </c>
      <c r="AMS58" s="8">
        <f t="shared" si="184"/>
        <v>1.0344827586206897</v>
      </c>
      <c r="AMU58" s="5">
        <f t="shared" si="484"/>
        <v>55</v>
      </c>
      <c r="AMV58" s="5">
        <v>0.62124999999999997</v>
      </c>
      <c r="AMW58" s="5">
        <f t="shared" si="485"/>
        <v>97.087892215855803</v>
      </c>
      <c r="AMZ58" s="5">
        <f t="shared" si="486"/>
        <v>55</v>
      </c>
      <c r="ANA58" s="8">
        <f t="shared" si="604"/>
        <v>264.02114624464724</v>
      </c>
      <c r="ANB58" s="8">
        <f t="shared" si="185"/>
        <v>268.86470013326959</v>
      </c>
      <c r="ANC58" s="8">
        <v>0</v>
      </c>
      <c r="AND58" s="8">
        <f t="shared" si="186"/>
        <v>1.0344827586206897</v>
      </c>
      <c r="ANF58" s="5">
        <f t="shared" si="487"/>
        <v>55</v>
      </c>
      <c r="ANG58" s="5">
        <v>0.76022000000000001</v>
      </c>
      <c r="ANH58" s="5">
        <f t="shared" si="488"/>
        <v>142.80334427026295</v>
      </c>
      <c r="ANK58" s="5">
        <f t="shared" si="489"/>
        <v>55</v>
      </c>
      <c r="ANL58" s="8">
        <f t="shared" si="605"/>
        <v>288.24489082455085</v>
      </c>
      <c r="ANM58" s="8">
        <f t="shared" si="187"/>
        <v>293.54487428074179</v>
      </c>
      <c r="ANN58" s="8">
        <v>0</v>
      </c>
      <c r="ANO58" s="8">
        <f t="shared" si="188"/>
        <v>1.0344827586206897</v>
      </c>
      <c r="ANQ58" s="5">
        <f t="shared" si="490"/>
        <v>55</v>
      </c>
      <c r="ANR58" s="5">
        <v>7.7950000000000005E-2</v>
      </c>
      <c r="ANS58" s="5">
        <f t="shared" si="491"/>
        <v>8.115582696100887</v>
      </c>
      <c r="ANV58" s="5">
        <f t="shared" si="492"/>
        <v>55</v>
      </c>
      <c r="ANW58" s="8">
        <f t="shared" si="606"/>
        <v>256.06024391585782</v>
      </c>
      <c r="ANX58" s="8">
        <f t="shared" si="189"/>
        <v>260.77089438266256</v>
      </c>
      <c r="ANY58" s="8">
        <v>0</v>
      </c>
      <c r="ANZ58" s="8">
        <f t="shared" si="190"/>
        <v>1.0344827586206897</v>
      </c>
      <c r="AOB58" s="5">
        <f t="shared" si="493"/>
        <v>55</v>
      </c>
      <c r="AOC58" s="5">
        <v>7.7950000000000005E-2</v>
      </c>
      <c r="AOD58" s="5">
        <f t="shared" si="494"/>
        <v>8.115582696100887</v>
      </c>
      <c r="AOG58" s="5">
        <f t="shared" si="495"/>
        <v>55</v>
      </c>
      <c r="AOH58" s="8">
        <f t="shared" si="607"/>
        <v>256.06024391585782</v>
      </c>
      <c r="AOI58" s="8">
        <f t="shared" si="191"/>
        <v>260.77089438266256</v>
      </c>
      <c r="AOJ58" s="8">
        <v>0</v>
      </c>
      <c r="AOK58" s="8">
        <f t="shared" si="192"/>
        <v>1.0344827586206897</v>
      </c>
      <c r="AOM58" s="5">
        <f t="shared" si="496"/>
        <v>55</v>
      </c>
      <c r="AON58" s="5">
        <v>0.66940999999999995</v>
      </c>
      <c r="AOO58" s="5">
        <f t="shared" si="497"/>
        <v>110.68763420865719</v>
      </c>
      <c r="AOR58" s="5">
        <f t="shared" si="498"/>
        <v>55</v>
      </c>
      <c r="AOS58" s="8">
        <f t="shared" si="608"/>
        <v>264.02114624464724</v>
      </c>
      <c r="AOT58" s="8">
        <f t="shared" si="193"/>
        <v>268.86470013326959</v>
      </c>
      <c r="AOU58" s="8">
        <v>0</v>
      </c>
      <c r="AOV58" s="8">
        <f t="shared" si="194"/>
        <v>1.0344827586206897</v>
      </c>
      <c r="AOX58" s="5">
        <f t="shared" si="499"/>
        <v>55</v>
      </c>
      <c r="AOY58" s="5">
        <v>0.67315000000000003</v>
      </c>
      <c r="AOZ58" s="5">
        <f t="shared" si="500"/>
        <v>111.82539289233986</v>
      </c>
      <c r="APC58" s="5">
        <f t="shared" si="501"/>
        <v>55</v>
      </c>
      <c r="APD58" s="8">
        <f t="shared" si="609"/>
        <v>306.91081086921378</v>
      </c>
      <c r="APE58" s="8">
        <f t="shared" si="195"/>
        <v>312.57028133291135</v>
      </c>
      <c r="APF58" s="8">
        <v>1</v>
      </c>
      <c r="APG58" s="8">
        <f t="shared" si="196"/>
        <v>1.1494252873563264E-3</v>
      </c>
      <c r="API58" s="5">
        <f t="shared" si="502"/>
        <v>55</v>
      </c>
      <c r="APJ58" s="5">
        <v>0.59514999999999996</v>
      </c>
      <c r="APK58" s="5">
        <f t="shared" si="503"/>
        <v>90.423865085001367</v>
      </c>
      <c r="APN58" s="5">
        <f t="shared" si="504"/>
        <v>55</v>
      </c>
      <c r="APO58" s="8">
        <f t="shared" si="610"/>
        <v>264.02114624464724</v>
      </c>
      <c r="APP58" s="8">
        <f t="shared" si="197"/>
        <v>268.86470013326959</v>
      </c>
      <c r="APQ58" s="8">
        <v>0</v>
      </c>
      <c r="APR58" s="8">
        <f t="shared" si="198"/>
        <v>1.0344827586206897</v>
      </c>
      <c r="APT58" s="5">
        <f t="shared" si="505"/>
        <v>55</v>
      </c>
      <c r="APU58" s="5">
        <v>0.62124999999999997</v>
      </c>
      <c r="APV58" s="5">
        <f t="shared" si="506"/>
        <v>97.087892215855803</v>
      </c>
      <c r="APY58" s="5">
        <f t="shared" si="507"/>
        <v>55</v>
      </c>
      <c r="APZ58" s="8">
        <f t="shared" si="611"/>
        <v>264.02114624464724</v>
      </c>
      <c r="AQA58" s="8">
        <f t="shared" si="199"/>
        <v>268.86470013326959</v>
      </c>
      <c r="AQB58" s="8">
        <v>0</v>
      </c>
      <c r="AQC58" s="8">
        <f t="shared" si="200"/>
        <v>1.0344827586206897</v>
      </c>
      <c r="AQE58" s="5">
        <f t="shared" si="508"/>
        <v>55</v>
      </c>
      <c r="AQF58" s="5">
        <v>0.81584999999999996</v>
      </c>
      <c r="AQG58" s="5">
        <f t="shared" si="509"/>
        <v>169.20046360910627</v>
      </c>
      <c r="AQJ58" s="5">
        <f t="shared" si="510"/>
        <v>55</v>
      </c>
      <c r="AQK58" s="8">
        <f t="shared" si="612"/>
        <v>252.26629418032445</v>
      </c>
      <c r="AQL58" s="8">
        <f t="shared" si="201"/>
        <v>256.91472944543563</v>
      </c>
      <c r="AQM58" s="8">
        <v>1</v>
      </c>
      <c r="AQN58" s="8">
        <f t="shared" si="202"/>
        <v>1.1494252873563264E-3</v>
      </c>
    </row>
    <row r="59" spans="12:1132" x14ac:dyDescent="0.25">
      <c r="L59" s="5">
        <f t="shared" si="203"/>
        <v>56</v>
      </c>
      <c r="M59" s="5">
        <v>0.79344000000000003</v>
      </c>
      <c r="N59" s="5">
        <f t="shared" si="204"/>
        <v>157.71643518838047</v>
      </c>
      <c r="Q59" s="5">
        <f>Q58+1</f>
        <v>56</v>
      </c>
      <c r="R59" s="8">
        <f t="shared" si="511"/>
        <v>293.54487428074179</v>
      </c>
      <c r="S59" s="8">
        <f t="shared" si="0"/>
        <v>298.84485773693274</v>
      </c>
      <c r="T59" s="8">
        <f t="shared" si="613"/>
        <v>0</v>
      </c>
      <c r="U59" s="8">
        <f t="shared" si="1"/>
        <v>1.0344827586206897</v>
      </c>
      <c r="W59" s="5">
        <f t="shared" si="207"/>
        <v>56</v>
      </c>
      <c r="X59" s="5">
        <v>0.34977999999999998</v>
      </c>
      <c r="Y59" s="5">
        <f t="shared" si="208"/>
        <v>43.044451181917822</v>
      </c>
      <c r="AB59" s="5">
        <f>AB58+1</f>
        <v>56</v>
      </c>
      <c r="AC59" s="8">
        <f t="shared" si="512"/>
        <v>286.58390900011011</v>
      </c>
      <c r="AD59" s="8">
        <f t="shared" si="210"/>
        <v>291.77128673763076</v>
      </c>
      <c r="AE59" s="8">
        <v>0</v>
      </c>
      <c r="AF59" s="8">
        <f t="shared" si="2"/>
        <v>1.0344827586206897</v>
      </c>
      <c r="AH59" s="5">
        <f t="shared" si="211"/>
        <v>56</v>
      </c>
      <c r="AI59" s="5">
        <v>0.76022000000000001</v>
      </c>
      <c r="AJ59" s="5">
        <f t="shared" si="212"/>
        <v>142.80334427026295</v>
      </c>
      <c r="AM59" s="5">
        <f>AM58+1</f>
        <v>56</v>
      </c>
      <c r="AN59" s="8">
        <f t="shared" si="513"/>
        <v>293.54487428074179</v>
      </c>
      <c r="AO59" s="8">
        <f t="shared" si="3"/>
        <v>298.84485773693274</v>
      </c>
      <c r="AP59" s="8">
        <v>0</v>
      </c>
      <c r="AQ59" s="8">
        <f t="shared" si="4"/>
        <v>1.0344827586206897</v>
      </c>
      <c r="AS59" s="5">
        <f t="shared" si="214"/>
        <v>56</v>
      </c>
      <c r="AT59" s="5">
        <v>0.41389999999999999</v>
      </c>
      <c r="AU59" s="5">
        <f t="shared" si="215"/>
        <v>53.426485549975347</v>
      </c>
      <c r="AX59" s="5">
        <f>AX58+1</f>
        <v>56</v>
      </c>
      <c r="AY59" s="8">
        <f t="shared" si="514"/>
        <v>349.17493488199671</v>
      </c>
      <c r="AZ59" s="8">
        <f t="shared" si="5"/>
        <v>355.48033273682319</v>
      </c>
      <c r="BA59" s="8">
        <v>0</v>
      </c>
      <c r="BB59" s="8">
        <f t="shared" si="6"/>
        <v>1.0344827586206897</v>
      </c>
      <c r="BD59" s="5">
        <f t="shared" si="217"/>
        <v>56</v>
      </c>
      <c r="BE59" s="5">
        <v>0.59289999999999998</v>
      </c>
      <c r="BF59" s="5">
        <f t="shared" si="218"/>
        <v>89.869642347320394</v>
      </c>
      <c r="BI59" s="5">
        <f>BI58+1</f>
        <v>56</v>
      </c>
      <c r="BJ59" s="8">
        <f t="shared" si="515"/>
        <v>308.83138974941693</v>
      </c>
      <c r="BK59" s="8">
        <f t="shared" si="7"/>
        <v>314.42288036614184</v>
      </c>
      <c r="BL59" s="8">
        <v>1</v>
      </c>
      <c r="BM59" s="8">
        <f t="shared" si="8"/>
        <v>1.1494252873563264E-3</v>
      </c>
      <c r="BO59" s="5">
        <f t="shared" si="220"/>
        <v>56</v>
      </c>
      <c r="BP59" s="5">
        <v>0.79344000000000003</v>
      </c>
      <c r="BQ59" s="5">
        <f t="shared" si="221"/>
        <v>157.71643518838047</v>
      </c>
      <c r="BT59" s="5">
        <f>BT58+1</f>
        <v>56</v>
      </c>
      <c r="BU59" s="8">
        <f t="shared" si="516"/>
        <v>293.54487428074179</v>
      </c>
      <c r="BV59" s="8">
        <f t="shared" si="9"/>
        <v>298.84485773693274</v>
      </c>
      <c r="BW59" s="8">
        <v>0</v>
      </c>
      <c r="BX59" s="8">
        <f t="shared" si="10"/>
        <v>1.0344827586206897</v>
      </c>
      <c r="BZ59" s="5">
        <f t="shared" si="223"/>
        <v>56</v>
      </c>
      <c r="CA59" s="5">
        <v>0.42035</v>
      </c>
      <c r="CB59" s="5">
        <f t="shared" si="224"/>
        <v>54.533080586572659</v>
      </c>
      <c r="CE59" s="5">
        <f>CE58+1</f>
        <v>56</v>
      </c>
      <c r="CF59" s="8">
        <f t="shared" si="517"/>
        <v>268.86470013326959</v>
      </c>
      <c r="CG59" s="8">
        <f t="shared" si="11"/>
        <v>273.70825402189195</v>
      </c>
      <c r="CH59" s="8">
        <v>0</v>
      </c>
      <c r="CI59" s="8">
        <f t="shared" si="12"/>
        <v>1.0344827586206897</v>
      </c>
      <c r="CK59" s="5">
        <f t="shared" si="226"/>
        <v>56</v>
      </c>
      <c r="CL59" s="5">
        <v>0.15329000000000001</v>
      </c>
      <c r="CM59" s="5">
        <f t="shared" si="227"/>
        <v>16.639702784501026</v>
      </c>
      <c r="CP59" s="5">
        <f>CP58+1</f>
        <v>56</v>
      </c>
      <c r="CQ59" s="8">
        <f t="shared" si="518"/>
        <v>286.58390900011011</v>
      </c>
      <c r="CR59" s="8">
        <f t="shared" si="13"/>
        <v>291.77128673763076</v>
      </c>
      <c r="CS59" s="8">
        <v>0</v>
      </c>
      <c r="CT59" s="8">
        <f t="shared" si="14"/>
        <v>1.0344827586206897</v>
      </c>
      <c r="CV59" s="5">
        <f t="shared" si="229"/>
        <v>56</v>
      </c>
      <c r="CW59" s="5">
        <v>0.81584999999999996</v>
      </c>
      <c r="CX59" s="5">
        <f t="shared" si="230"/>
        <v>169.20046360910627</v>
      </c>
      <c r="DA59" s="5">
        <f>DA58+1</f>
        <v>56</v>
      </c>
      <c r="DB59" s="8">
        <f t="shared" si="519"/>
        <v>286.55656542795782</v>
      </c>
      <c r="DC59" s="8">
        <f t="shared" si="15"/>
        <v>291.74394316547847</v>
      </c>
      <c r="DD59" s="8">
        <v>0</v>
      </c>
      <c r="DE59" s="8">
        <f t="shared" si="16"/>
        <v>1.0344827586206897</v>
      </c>
      <c r="DG59" s="5">
        <f t="shared" si="232"/>
        <v>56</v>
      </c>
      <c r="DH59" s="5">
        <v>0.87875000000000003</v>
      </c>
      <c r="DI59" s="5">
        <f t="shared" si="233"/>
        <v>210.99007491645446</v>
      </c>
      <c r="DL59" s="5">
        <f>DL58+1</f>
        <v>56</v>
      </c>
      <c r="DM59" s="8">
        <f t="shared" si="520"/>
        <v>308.07168671405645</v>
      </c>
      <c r="DN59" s="8">
        <f t="shared" si="17"/>
        <v>313.64936454832031</v>
      </c>
      <c r="DO59" s="8">
        <v>1</v>
      </c>
      <c r="DP59" s="8">
        <f t="shared" si="18"/>
        <v>1.1494252873563264E-3</v>
      </c>
      <c r="DR59" s="5">
        <f t="shared" si="235"/>
        <v>56</v>
      </c>
      <c r="DS59" s="5">
        <v>0.90291999999999994</v>
      </c>
      <c r="DT59" s="5">
        <f t="shared" si="236"/>
        <v>233.22198981237358</v>
      </c>
      <c r="DW59" s="5">
        <f>DW58+1</f>
        <v>56</v>
      </c>
      <c r="DX59" s="8">
        <f t="shared" si="521"/>
        <v>308.07168671405645</v>
      </c>
      <c r="DY59" s="8">
        <f t="shared" si="19"/>
        <v>313.64936454832031</v>
      </c>
      <c r="DZ59" s="8">
        <v>1</v>
      </c>
      <c r="EA59" s="8">
        <f t="shared" si="20"/>
        <v>1.1494252873563264E-3</v>
      </c>
      <c r="EC59" s="5">
        <f t="shared" si="238"/>
        <v>56</v>
      </c>
      <c r="ED59" s="5">
        <v>0.80252999999999997</v>
      </c>
      <c r="EE59" s="5">
        <f t="shared" si="239"/>
        <v>162.21686049129187</v>
      </c>
      <c r="EH59" s="5">
        <f>EH58+1</f>
        <v>56</v>
      </c>
      <c r="EI59" s="8">
        <f t="shared" si="522"/>
        <v>305.40031044997306</v>
      </c>
      <c r="EJ59" s="8">
        <f t="shared" si="21"/>
        <v>310.9294178067081</v>
      </c>
      <c r="EK59" s="8">
        <v>1</v>
      </c>
      <c r="EL59" s="8">
        <f t="shared" si="22"/>
        <v>1.1494252873563264E-3</v>
      </c>
      <c r="EN59" s="5">
        <f t="shared" si="241"/>
        <v>56</v>
      </c>
      <c r="EO59" s="5">
        <v>0.66940999999999995</v>
      </c>
      <c r="EP59" s="5">
        <f t="shared" si="242"/>
        <v>110.68763420865719</v>
      </c>
      <c r="ES59" s="5">
        <f>ES58+1</f>
        <v>56</v>
      </c>
      <c r="ET59" s="8">
        <f t="shared" si="523"/>
        <v>306.57014087946754</v>
      </c>
      <c r="EU59" s="8">
        <f t="shared" si="23"/>
        <v>312.09924823620258</v>
      </c>
      <c r="EV59" s="8">
        <v>0</v>
      </c>
      <c r="EW59" s="8">
        <f t="shared" si="24"/>
        <v>1.0344827586206897</v>
      </c>
      <c r="EY59" s="5">
        <f t="shared" si="244"/>
        <v>56</v>
      </c>
      <c r="EZ59" s="5">
        <v>0.60762000000000005</v>
      </c>
      <c r="FA59" s="5">
        <f t="shared" si="245"/>
        <v>93.552452098945437</v>
      </c>
      <c r="FD59" s="5">
        <f>FD58+1</f>
        <v>56</v>
      </c>
      <c r="FE59" s="8">
        <f t="shared" si="524"/>
        <v>260.77089438266256</v>
      </c>
      <c r="FF59" s="8">
        <f t="shared" si="25"/>
        <v>265.4815448494673</v>
      </c>
      <c r="FG59" s="8">
        <v>2</v>
      </c>
      <c r="FH59" s="8">
        <f t="shared" si="26"/>
        <v>0.9011494252873562</v>
      </c>
      <c r="FJ59" s="5">
        <f t="shared" si="247"/>
        <v>56</v>
      </c>
      <c r="FK59" s="5">
        <v>0.40544000000000002</v>
      </c>
      <c r="FL59" s="5">
        <f t="shared" si="248"/>
        <v>51.993364279671809</v>
      </c>
      <c r="FO59" s="5">
        <f>FO58+1</f>
        <v>56</v>
      </c>
      <c r="FP59" s="8">
        <f t="shared" si="525"/>
        <v>305.40031044997306</v>
      </c>
      <c r="FQ59" s="8">
        <f t="shared" si="27"/>
        <v>310.9294178067081</v>
      </c>
      <c r="FR59" s="8">
        <v>1</v>
      </c>
      <c r="FS59" s="8">
        <f t="shared" si="28"/>
        <v>1.1494252873563264E-3</v>
      </c>
      <c r="FU59" s="5">
        <f t="shared" si="250"/>
        <v>56</v>
      </c>
      <c r="FV59" s="5">
        <v>0.95126999999999995</v>
      </c>
      <c r="FW59" s="5">
        <f t="shared" si="251"/>
        <v>302.14604221267211</v>
      </c>
      <c r="FZ59" s="5">
        <f>FZ58+1</f>
        <v>56</v>
      </c>
      <c r="GA59" s="8">
        <f t="shared" si="526"/>
        <v>287.67996760654239</v>
      </c>
      <c r="GB59" s="8">
        <f t="shared" si="29"/>
        <v>292.88727368236181</v>
      </c>
      <c r="GC59" s="8">
        <v>0</v>
      </c>
      <c r="GD59" s="8">
        <f t="shared" si="30"/>
        <v>1.0344827586206897</v>
      </c>
      <c r="GF59" s="5">
        <f t="shared" si="253"/>
        <v>56</v>
      </c>
      <c r="GG59" s="5">
        <v>0.34977999999999998</v>
      </c>
      <c r="GH59" s="5">
        <f t="shared" si="254"/>
        <v>43.044451181917822</v>
      </c>
      <c r="GK59" s="5">
        <f>GK58+1</f>
        <v>56</v>
      </c>
      <c r="GL59" s="8">
        <f t="shared" si="527"/>
        <v>286.58390900011011</v>
      </c>
      <c r="GM59" s="8">
        <f t="shared" si="31"/>
        <v>291.77128673763076</v>
      </c>
      <c r="GN59" s="8">
        <v>0</v>
      </c>
      <c r="GO59" s="8">
        <f t="shared" si="32"/>
        <v>1.0344827586206897</v>
      </c>
      <c r="GQ59" s="5">
        <f t="shared" si="256"/>
        <v>56</v>
      </c>
      <c r="GR59" s="5">
        <v>0.78061999999999998</v>
      </c>
      <c r="GS59" s="5">
        <f t="shared" si="257"/>
        <v>151.6949892998949</v>
      </c>
      <c r="GV59" s="5">
        <f>GV58+1</f>
        <v>56</v>
      </c>
      <c r="GW59" s="8">
        <f t="shared" si="528"/>
        <v>298.1736199728818</v>
      </c>
      <c r="GX59" s="8">
        <f t="shared" si="33"/>
        <v>303.56696225933399</v>
      </c>
      <c r="GY59" s="8">
        <v>1</v>
      </c>
      <c r="GZ59" s="8">
        <f t="shared" si="34"/>
        <v>1.1494252873563264E-3</v>
      </c>
      <c r="HB59" s="5">
        <f t="shared" si="259"/>
        <v>56</v>
      </c>
      <c r="HC59" s="5">
        <v>0.75427999999999995</v>
      </c>
      <c r="HD59" s="5">
        <f t="shared" si="260"/>
        <v>140.35626026864099</v>
      </c>
      <c r="HG59" s="5">
        <f>HG58+1</f>
        <v>56</v>
      </c>
      <c r="HH59" s="8">
        <f t="shared" si="529"/>
        <v>298.1736199728818</v>
      </c>
      <c r="HI59" s="8">
        <f t="shared" si="35"/>
        <v>303.56696225933399</v>
      </c>
      <c r="HJ59" s="8">
        <v>1</v>
      </c>
      <c r="HK59" s="8">
        <f t="shared" si="36"/>
        <v>1.1494252873563264E-3</v>
      </c>
      <c r="HM59" s="5">
        <f t="shared" si="262"/>
        <v>56</v>
      </c>
      <c r="HN59" s="5">
        <v>0.81901999999999997</v>
      </c>
      <c r="HO59" s="5">
        <f t="shared" si="263"/>
        <v>170.93687510591496</v>
      </c>
      <c r="HR59" s="5">
        <f>HR58+1</f>
        <v>56</v>
      </c>
      <c r="HS59" s="8">
        <f t="shared" si="530"/>
        <v>301.825352858163</v>
      </c>
      <c r="HT59" s="8">
        <f t="shared" si="37"/>
        <v>307.26956990959206</v>
      </c>
      <c r="HU59" s="8">
        <v>0</v>
      </c>
      <c r="HV59" s="8">
        <f t="shared" si="38"/>
        <v>1.0344827586206897</v>
      </c>
      <c r="HX59" s="5">
        <f t="shared" si="265"/>
        <v>56</v>
      </c>
      <c r="HY59" s="5">
        <v>0.76022000000000001</v>
      </c>
      <c r="HZ59" s="5">
        <f t="shared" si="266"/>
        <v>142.80334427026295</v>
      </c>
      <c r="IC59" s="5">
        <f>IC58+1</f>
        <v>56</v>
      </c>
      <c r="ID59" s="8">
        <f t="shared" si="531"/>
        <v>293.54487428074179</v>
      </c>
      <c r="IE59" s="8">
        <f t="shared" si="39"/>
        <v>298.84485773693274</v>
      </c>
      <c r="IF59" s="8">
        <v>0</v>
      </c>
      <c r="IG59" s="8">
        <f t="shared" si="40"/>
        <v>1.0344827586206897</v>
      </c>
      <c r="II59" s="5">
        <f t="shared" si="268"/>
        <v>56</v>
      </c>
      <c r="IJ59" s="5">
        <v>0.75427999999999995</v>
      </c>
      <c r="IK59" s="5">
        <f t="shared" si="269"/>
        <v>140.35626026864099</v>
      </c>
      <c r="IN59" s="5">
        <f>IN58+1</f>
        <v>56</v>
      </c>
      <c r="IO59" s="8">
        <f t="shared" si="532"/>
        <v>298.1736199728818</v>
      </c>
      <c r="IP59" s="8">
        <f t="shared" si="41"/>
        <v>303.56696225933399</v>
      </c>
      <c r="IQ59" s="8">
        <v>1</v>
      </c>
      <c r="IR59" s="8">
        <f t="shared" si="42"/>
        <v>1.1494252873563264E-3</v>
      </c>
      <c r="IT59" s="5">
        <f t="shared" si="271"/>
        <v>56</v>
      </c>
      <c r="IU59" s="5">
        <v>0.42035</v>
      </c>
      <c r="IV59" s="5">
        <f t="shared" si="272"/>
        <v>54.533080586572659</v>
      </c>
      <c r="IY59" s="5">
        <f>IY58+1</f>
        <v>56</v>
      </c>
      <c r="IZ59" s="8">
        <f t="shared" si="533"/>
        <v>268.86470013326959</v>
      </c>
      <c r="JA59" s="8">
        <f t="shared" si="43"/>
        <v>273.70825402189195</v>
      </c>
      <c r="JB59" s="8">
        <v>0</v>
      </c>
      <c r="JC59" s="8">
        <f t="shared" si="44"/>
        <v>1.0344827586206897</v>
      </c>
      <c r="JE59" s="5">
        <f t="shared" si="274"/>
        <v>56</v>
      </c>
      <c r="JF59" s="5">
        <v>0.9022</v>
      </c>
      <c r="JG59" s="5">
        <f t="shared" si="275"/>
        <v>232.48307019413653</v>
      </c>
      <c r="JJ59" s="5">
        <f>JJ58+1</f>
        <v>56</v>
      </c>
      <c r="JK59" s="8">
        <f t="shared" si="534"/>
        <v>305.40031044997306</v>
      </c>
      <c r="JL59" s="8">
        <f t="shared" si="45"/>
        <v>310.9294178067081</v>
      </c>
      <c r="JM59" s="8">
        <v>1</v>
      </c>
      <c r="JN59" s="8">
        <f t="shared" si="46"/>
        <v>1.1494252873563264E-3</v>
      </c>
      <c r="JP59" s="5">
        <f t="shared" si="277"/>
        <v>56</v>
      </c>
      <c r="JQ59" s="5">
        <v>0.79344000000000003</v>
      </c>
      <c r="JR59" s="5">
        <f t="shared" si="278"/>
        <v>157.71643518838047</v>
      </c>
      <c r="JU59" s="5">
        <f>JU58+1</f>
        <v>56</v>
      </c>
      <c r="JV59" s="8">
        <f t="shared" si="535"/>
        <v>293.54487428074179</v>
      </c>
      <c r="JW59" s="8">
        <f t="shared" si="47"/>
        <v>298.84485773693274</v>
      </c>
      <c r="JX59" s="8">
        <v>0</v>
      </c>
      <c r="JY59" s="8">
        <f t="shared" si="48"/>
        <v>1.0344827586206897</v>
      </c>
      <c r="KA59" s="5">
        <f t="shared" si="280"/>
        <v>56</v>
      </c>
      <c r="KB59" s="5">
        <v>0.95126999999999995</v>
      </c>
      <c r="KC59" s="5">
        <f t="shared" si="281"/>
        <v>302.14604221267211</v>
      </c>
      <c r="KF59" s="5">
        <f>KF58+1</f>
        <v>56</v>
      </c>
      <c r="KG59" s="8">
        <f t="shared" si="536"/>
        <v>286.58390900011011</v>
      </c>
      <c r="KH59" s="8">
        <f t="shared" si="49"/>
        <v>291.77128673763076</v>
      </c>
      <c r="KI59" s="8">
        <v>0</v>
      </c>
      <c r="KJ59" s="8">
        <f t="shared" si="50"/>
        <v>1.0344827586206897</v>
      </c>
      <c r="KL59" s="5">
        <f t="shared" si="283"/>
        <v>56</v>
      </c>
      <c r="KM59" s="5">
        <v>0.27000999999999997</v>
      </c>
      <c r="KN59" s="5">
        <f t="shared" si="284"/>
        <v>31.472444356366431</v>
      </c>
      <c r="KQ59" s="5">
        <f>KQ58+1</f>
        <v>56</v>
      </c>
      <c r="KR59" s="8">
        <f t="shared" si="537"/>
        <v>266.5251028506558</v>
      </c>
      <c r="KS59" s="8">
        <f t="shared" si="51"/>
        <v>271.34729615062992</v>
      </c>
      <c r="KT59" s="8">
        <v>0</v>
      </c>
      <c r="KU59" s="8">
        <f t="shared" si="52"/>
        <v>1.0344827586206897</v>
      </c>
      <c r="KW59" s="5">
        <f t="shared" si="286"/>
        <v>56</v>
      </c>
      <c r="KX59" s="5">
        <v>0.34977999999999998</v>
      </c>
      <c r="KY59" s="5">
        <f t="shared" si="287"/>
        <v>43.044451181917822</v>
      </c>
      <c r="LB59" s="5">
        <f>LB58+1</f>
        <v>56</v>
      </c>
      <c r="LC59" s="8">
        <f t="shared" si="538"/>
        <v>286.58390900011011</v>
      </c>
      <c r="LD59" s="8">
        <f t="shared" si="53"/>
        <v>291.77128673763076</v>
      </c>
      <c r="LE59" s="8">
        <v>0</v>
      </c>
      <c r="LF59" s="8">
        <f t="shared" si="54"/>
        <v>1.0344827586206897</v>
      </c>
      <c r="LH59" s="5">
        <f t="shared" si="289"/>
        <v>56</v>
      </c>
      <c r="LI59" s="5">
        <v>7.9369999999999996E-2</v>
      </c>
      <c r="LJ59" s="5">
        <f t="shared" si="290"/>
        <v>8.2697060686983139</v>
      </c>
      <c r="LM59" s="5">
        <f>LM58+1</f>
        <v>56</v>
      </c>
      <c r="LN59" s="8">
        <f t="shared" si="539"/>
        <v>301.825352858163</v>
      </c>
      <c r="LO59" s="8">
        <f t="shared" si="55"/>
        <v>307.26956990959206</v>
      </c>
      <c r="LP59" s="8">
        <v>0</v>
      </c>
      <c r="LQ59" s="8">
        <f t="shared" si="56"/>
        <v>1.0344827586206897</v>
      </c>
      <c r="LS59" s="5">
        <f t="shared" si="292"/>
        <v>56</v>
      </c>
      <c r="LT59" s="5">
        <v>2.792E-2</v>
      </c>
      <c r="LU59" s="5">
        <f t="shared" si="293"/>
        <v>2.8317173381780676</v>
      </c>
      <c r="LX59" s="5">
        <f>LX58+1</f>
        <v>56</v>
      </c>
      <c r="LY59" s="8">
        <f t="shared" si="540"/>
        <v>260.77089438266256</v>
      </c>
      <c r="LZ59" s="8">
        <f t="shared" si="57"/>
        <v>265.4815448494673</v>
      </c>
      <c r="MA59" s="8">
        <v>2</v>
      </c>
      <c r="MB59" s="8">
        <f t="shared" si="58"/>
        <v>0.9011494252873562</v>
      </c>
      <c r="MD59" s="5">
        <f t="shared" si="295"/>
        <v>56</v>
      </c>
      <c r="ME59" s="5">
        <v>0.34211999999999998</v>
      </c>
      <c r="MF59" s="5">
        <f t="shared" si="296"/>
        <v>41.87327351090687</v>
      </c>
      <c r="MI59" s="5">
        <f>MI58+1</f>
        <v>56</v>
      </c>
      <c r="MJ59" s="8">
        <f t="shared" si="541"/>
        <v>308.83138974941693</v>
      </c>
      <c r="MK59" s="8">
        <f t="shared" si="59"/>
        <v>314.42288036614184</v>
      </c>
      <c r="ML59" s="8">
        <v>1</v>
      </c>
      <c r="MM59" s="8">
        <f t="shared" si="60"/>
        <v>1.1494252873563264E-3</v>
      </c>
      <c r="MO59" s="5">
        <f t="shared" si="298"/>
        <v>56</v>
      </c>
      <c r="MP59" s="5">
        <v>0.9022</v>
      </c>
      <c r="MQ59" s="5">
        <f t="shared" si="299"/>
        <v>232.48307019413653</v>
      </c>
      <c r="MT59" s="5">
        <f>MT58+1</f>
        <v>56</v>
      </c>
      <c r="MU59" s="8">
        <f t="shared" si="542"/>
        <v>305.40031044997306</v>
      </c>
      <c r="MV59" s="8">
        <f t="shared" si="61"/>
        <v>310.9294178067081</v>
      </c>
      <c r="MW59" s="8">
        <v>1</v>
      </c>
      <c r="MX59" s="8">
        <f t="shared" si="62"/>
        <v>1.1494252873563264E-3</v>
      </c>
      <c r="MZ59" s="5">
        <f t="shared" si="301"/>
        <v>56</v>
      </c>
      <c r="NA59" s="5">
        <v>0.79344000000000003</v>
      </c>
      <c r="NB59" s="5">
        <f t="shared" si="302"/>
        <v>157.71643518838047</v>
      </c>
      <c r="NE59" s="5">
        <f>NE58+1</f>
        <v>56</v>
      </c>
      <c r="NF59" s="8">
        <f t="shared" si="543"/>
        <v>293.54487428074179</v>
      </c>
      <c r="NG59" s="8">
        <f t="shared" si="63"/>
        <v>298.84485773693274</v>
      </c>
      <c r="NH59" s="8">
        <v>0</v>
      </c>
      <c r="NI59" s="8">
        <f t="shared" si="64"/>
        <v>1.0344827586206897</v>
      </c>
      <c r="NK59" s="5">
        <f t="shared" si="304"/>
        <v>56</v>
      </c>
      <c r="NL59" s="5">
        <v>0.15329000000000001</v>
      </c>
      <c r="NM59" s="5">
        <f t="shared" si="305"/>
        <v>16.639702784501026</v>
      </c>
      <c r="NP59" s="5">
        <f>NP58+1</f>
        <v>56</v>
      </c>
      <c r="NQ59" s="8">
        <f t="shared" si="544"/>
        <v>286.58390900011011</v>
      </c>
      <c r="NR59" s="8">
        <f t="shared" si="65"/>
        <v>291.77128673763076</v>
      </c>
      <c r="NS59" s="8">
        <v>0</v>
      </c>
      <c r="NT59" s="8">
        <f t="shared" si="66"/>
        <v>1.0344827586206897</v>
      </c>
      <c r="NV59" s="5">
        <f t="shared" si="307"/>
        <v>56</v>
      </c>
      <c r="NW59" s="5">
        <v>0.27000999999999997</v>
      </c>
      <c r="NX59" s="5">
        <f t="shared" si="308"/>
        <v>31.472444356366431</v>
      </c>
      <c r="OA59" s="5">
        <f>OA58+1</f>
        <v>56</v>
      </c>
      <c r="OB59" s="8">
        <f t="shared" si="545"/>
        <v>266.5251028506558</v>
      </c>
      <c r="OC59" s="8">
        <f t="shared" si="67"/>
        <v>271.34729615062992</v>
      </c>
      <c r="OD59" s="8">
        <v>0</v>
      </c>
      <c r="OE59" s="8">
        <f t="shared" si="68"/>
        <v>1.0344827586206897</v>
      </c>
      <c r="OG59" s="5">
        <f t="shared" si="310"/>
        <v>56</v>
      </c>
      <c r="OH59" s="5">
        <v>0.60762000000000005</v>
      </c>
      <c r="OI59" s="5">
        <f t="shared" si="311"/>
        <v>93.552452098945437</v>
      </c>
      <c r="OL59" s="5">
        <f>OL58+1</f>
        <v>56</v>
      </c>
      <c r="OM59" s="8">
        <f t="shared" si="546"/>
        <v>260.77089438266256</v>
      </c>
      <c r="ON59" s="8">
        <f t="shared" si="69"/>
        <v>265.4815448494673</v>
      </c>
      <c r="OO59" s="8">
        <v>2</v>
      </c>
      <c r="OP59" s="8">
        <f t="shared" si="70"/>
        <v>0.9011494252873562</v>
      </c>
      <c r="OR59" s="5">
        <f t="shared" si="313"/>
        <v>56</v>
      </c>
      <c r="OS59" s="5">
        <v>0.15329000000000001</v>
      </c>
      <c r="OT59" s="5">
        <f t="shared" si="314"/>
        <v>16.639702784501026</v>
      </c>
      <c r="OW59" s="5">
        <f>OW58+1</f>
        <v>56</v>
      </c>
      <c r="OX59" s="8">
        <f t="shared" si="547"/>
        <v>286.58390900011011</v>
      </c>
      <c r="OY59" s="8">
        <f t="shared" si="71"/>
        <v>291.77128673763076</v>
      </c>
      <c r="OZ59" s="8">
        <v>0</v>
      </c>
      <c r="PA59" s="8">
        <f t="shared" si="72"/>
        <v>1.0344827586206897</v>
      </c>
      <c r="PC59" s="5">
        <f t="shared" si="316"/>
        <v>56</v>
      </c>
      <c r="PD59" s="5">
        <v>0.79344000000000003</v>
      </c>
      <c r="PE59" s="5">
        <f t="shared" si="317"/>
        <v>157.71643518838047</v>
      </c>
      <c r="PH59" s="5">
        <f>PH58+1</f>
        <v>56</v>
      </c>
      <c r="PI59" s="8">
        <f t="shared" si="548"/>
        <v>293.54487428074179</v>
      </c>
      <c r="PJ59" s="8">
        <f t="shared" si="73"/>
        <v>298.84485773693274</v>
      </c>
      <c r="PK59" s="8">
        <v>0</v>
      </c>
      <c r="PL59" s="8">
        <f t="shared" si="74"/>
        <v>1.0344827586206897</v>
      </c>
      <c r="PN59" s="5">
        <f t="shared" si="319"/>
        <v>56</v>
      </c>
      <c r="PO59" s="5">
        <v>0.15329000000000001</v>
      </c>
      <c r="PP59" s="5">
        <f t="shared" si="320"/>
        <v>16.639702784501026</v>
      </c>
      <c r="PS59" s="5">
        <f>PS58+1</f>
        <v>56</v>
      </c>
      <c r="PT59" s="8">
        <f t="shared" si="549"/>
        <v>286.58390900011011</v>
      </c>
      <c r="PU59" s="8">
        <f t="shared" si="75"/>
        <v>291.77128673763076</v>
      </c>
      <c r="PV59" s="8">
        <v>0</v>
      </c>
      <c r="PW59" s="8">
        <f t="shared" si="76"/>
        <v>1.0344827586206897</v>
      </c>
      <c r="PY59" s="5">
        <f t="shared" si="322"/>
        <v>56</v>
      </c>
      <c r="PZ59" s="5">
        <v>0.76022000000000001</v>
      </c>
      <c r="QA59" s="5">
        <f t="shared" si="323"/>
        <v>142.80334427026295</v>
      </c>
      <c r="QD59" s="5">
        <f>QD58+1</f>
        <v>56</v>
      </c>
      <c r="QE59" s="8">
        <f t="shared" si="550"/>
        <v>293.54487428074179</v>
      </c>
      <c r="QF59" s="8">
        <f t="shared" si="77"/>
        <v>298.84485773693274</v>
      </c>
      <c r="QG59" s="8">
        <v>0</v>
      </c>
      <c r="QH59" s="8">
        <f t="shared" si="78"/>
        <v>1.0344827586206897</v>
      </c>
      <c r="QJ59" s="5">
        <f t="shared" si="325"/>
        <v>56</v>
      </c>
      <c r="QK59" s="5">
        <v>0.44514999999999999</v>
      </c>
      <c r="QL59" s="5">
        <f t="shared" si="326"/>
        <v>58.905747203556423</v>
      </c>
      <c r="QO59" s="5">
        <f>QO58+1</f>
        <v>56</v>
      </c>
      <c r="QP59" s="8">
        <f t="shared" si="551"/>
        <v>256.91472944543563</v>
      </c>
      <c r="QQ59" s="8">
        <f t="shared" si="79"/>
        <v>261.5631647105468</v>
      </c>
      <c r="QR59" s="8">
        <v>1</v>
      </c>
      <c r="QS59" s="8">
        <f t="shared" si="80"/>
        <v>1.1494252873563264E-3</v>
      </c>
      <c r="QU59" s="5">
        <f t="shared" si="328"/>
        <v>56</v>
      </c>
      <c r="QV59" s="5">
        <v>7.7950000000000005E-2</v>
      </c>
      <c r="QW59" s="5">
        <f t="shared" si="329"/>
        <v>8.115582696100887</v>
      </c>
      <c r="QZ59" s="5">
        <f>QZ58+1</f>
        <v>56</v>
      </c>
      <c r="RA59" s="8">
        <f t="shared" si="552"/>
        <v>260.77089438266256</v>
      </c>
      <c r="RB59" s="8">
        <f t="shared" si="81"/>
        <v>265.4815448494673</v>
      </c>
      <c r="RC59" s="8">
        <v>2</v>
      </c>
      <c r="RD59" s="8">
        <f t="shared" si="82"/>
        <v>0.9011494252873562</v>
      </c>
      <c r="RF59" s="5">
        <f t="shared" si="331"/>
        <v>56</v>
      </c>
      <c r="RG59" s="5">
        <v>0.64610999999999996</v>
      </c>
      <c r="RH59" s="5">
        <f t="shared" si="332"/>
        <v>103.8769148599596</v>
      </c>
      <c r="RK59" s="5">
        <f>RK58+1</f>
        <v>56</v>
      </c>
      <c r="RL59" s="8">
        <f t="shared" si="553"/>
        <v>308.83138974941693</v>
      </c>
      <c r="RM59" s="8">
        <f t="shared" si="83"/>
        <v>314.42288036614184</v>
      </c>
      <c r="RN59" s="8">
        <v>1</v>
      </c>
      <c r="RO59" s="8">
        <f t="shared" si="84"/>
        <v>1.1494252873563264E-3</v>
      </c>
      <c r="RQ59" s="5">
        <f t="shared" si="334"/>
        <v>56</v>
      </c>
      <c r="RR59" s="5">
        <v>0.59289999999999998</v>
      </c>
      <c r="RS59" s="5">
        <f t="shared" si="335"/>
        <v>89.869642347320394</v>
      </c>
      <c r="RV59" s="5">
        <f>RV58+1</f>
        <v>56</v>
      </c>
      <c r="RW59" s="8">
        <f t="shared" si="554"/>
        <v>308.83138974941693</v>
      </c>
      <c r="RX59" s="8">
        <f t="shared" si="85"/>
        <v>314.42288036614184</v>
      </c>
      <c r="RY59" s="8">
        <v>1</v>
      </c>
      <c r="RZ59" s="8">
        <f t="shared" si="86"/>
        <v>1.1494252873563264E-3</v>
      </c>
      <c r="SB59" s="5">
        <f t="shared" si="337"/>
        <v>56</v>
      </c>
      <c r="SC59" s="5">
        <v>0.9022</v>
      </c>
      <c r="SD59" s="5">
        <f t="shared" si="338"/>
        <v>232.48307019413653</v>
      </c>
      <c r="SG59" s="5">
        <f>SG58+1</f>
        <v>56</v>
      </c>
      <c r="SH59" s="8">
        <f t="shared" si="555"/>
        <v>305.40031044997306</v>
      </c>
      <c r="SI59" s="8">
        <f t="shared" si="87"/>
        <v>310.9294178067081</v>
      </c>
      <c r="SJ59" s="8">
        <v>1</v>
      </c>
      <c r="SK59" s="8">
        <f t="shared" si="88"/>
        <v>1.1494252873563264E-3</v>
      </c>
      <c r="SM59" s="5">
        <f t="shared" si="340"/>
        <v>56</v>
      </c>
      <c r="SN59" s="5">
        <v>0.66940999999999995</v>
      </c>
      <c r="SO59" s="5">
        <f t="shared" si="341"/>
        <v>110.68763420865719</v>
      </c>
      <c r="SR59" s="5">
        <f>SR58+1</f>
        <v>56</v>
      </c>
      <c r="SS59" s="8">
        <f t="shared" si="556"/>
        <v>268.86470013326959</v>
      </c>
      <c r="ST59" s="8">
        <f t="shared" si="89"/>
        <v>273.70825402189195</v>
      </c>
      <c r="SU59" s="8">
        <v>0</v>
      </c>
      <c r="SV59" s="8">
        <f t="shared" si="90"/>
        <v>1.0344827586206897</v>
      </c>
      <c r="SX59" s="5">
        <f t="shared" si="343"/>
        <v>56</v>
      </c>
      <c r="SY59" s="5">
        <v>0.48555999999999999</v>
      </c>
      <c r="SZ59" s="5">
        <f t="shared" si="344"/>
        <v>66.4676348584251</v>
      </c>
      <c r="TC59" s="5">
        <f>TC58+1</f>
        <v>56</v>
      </c>
      <c r="TD59" s="8">
        <f t="shared" si="557"/>
        <v>256.91472944543563</v>
      </c>
      <c r="TE59" s="8">
        <f t="shared" si="91"/>
        <v>261.5631647105468</v>
      </c>
      <c r="TF59" s="8">
        <v>1</v>
      </c>
      <c r="TG59" s="8">
        <f t="shared" si="92"/>
        <v>1.1494252873563264E-3</v>
      </c>
      <c r="TI59" s="5">
        <f t="shared" si="346"/>
        <v>56</v>
      </c>
      <c r="TJ59" s="5">
        <v>0.19753999999999999</v>
      </c>
      <c r="TK59" s="5">
        <f t="shared" si="347"/>
        <v>22.007326945699155</v>
      </c>
      <c r="TN59" s="5">
        <f>TN58+1</f>
        <v>56</v>
      </c>
      <c r="TO59" s="8">
        <f t="shared" si="558"/>
        <v>305.40031044997306</v>
      </c>
      <c r="TP59" s="8">
        <f t="shared" si="93"/>
        <v>310.9294178067081</v>
      </c>
      <c r="TQ59" s="8">
        <v>1</v>
      </c>
      <c r="TR59" s="8">
        <f t="shared" si="94"/>
        <v>1.1494252873563264E-3</v>
      </c>
      <c r="TT59" s="5">
        <f t="shared" si="349"/>
        <v>56</v>
      </c>
      <c r="TU59" s="5">
        <v>0.15329000000000001</v>
      </c>
      <c r="TV59" s="5">
        <f t="shared" si="350"/>
        <v>16.639702784501026</v>
      </c>
      <c r="TY59" s="5">
        <f>TY58+1</f>
        <v>56</v>
      </c>
      <c r="TZ59" s="8">
        <f t="shared" si="559"/>
        <v>286.58390900011011</v>
      </c>
      <c r="UA59" s="8">
        <f t="shared" si="95"/>
        <v>291.77128673763076</v>
      </c>
      <c r="UB59" s="8">
        <v>0</v>
      </c>
      <c r="UC59" s="8">
        <f t="shared" si="96"/>
        <v>1.0344827586206897</v>
      </c>
      <c r="UE59" s="5">
        <f t="shared" si="352"/>
        <v>56</v>
      </c>
      <c r="UF59" s="5">
        <v>0.15329000000000001</v>
      </c>
      <c r="UG59" s="5">
        <f t="shared" si="353"/>
        <v>16.639702784501026</v>
      </c>
      <c r="UJ59" s="5">
        <f>UJ58+1</f>
        <v>56</v>
      </c>
      <c r="UK59" s="8">
        <f t="shared" si="560"/>
        <v>286.58390900011011</v>
      </c>
      <c r="UL59" s="8">
        <f t="shared" si="97"/>
        <v>291.77128673763076</v>
      </c>
      <c r="UM59" s="8">
        <v>0</v>
      </c>
      <c r="UN59" s="8">
        <f t="shared" si="98"/>
        <v>1.0344827586206897</v>
      </c>
      <c r="UP59" s="5">
        <f t="shared" si="355"/>
        <v>56</v>
      </c>
      <c r="UQ59" s="5">
        <v>7.7950000000000005E-2</v>
      </c>
      <c r="UR59" s="5">
        <f t="shared" si="356"/>
        <v>8.115582696100887</v>
      </c>
      <c r="UU59" s="5">
        <f>UU58+1</f>
        <v>56</v>
      </c>
      <c r="UV59" s="8">
        <f t="shared" si="561"/>
        <v>260.77089438266256</v>
      </c>
      <c r="UW59" s="8">
        <f t="shared" si="99"/>
        <v>265.4815448494673</v>
      </c>
      <c r="UX59" s="8">
        <v>2</v>
      </c>
      <c r="UY59" s="8">
        <f t="shared" si="100"/>
        <v>0.9011494252873562</v>
      </c>
      <c r="VA59" s="5">
        <f t="shared" si="358"/>
        <v>56</v>
      </c>
      <c r="VB59" s="5">
        <v>7.7950000000000005E-2</v>
      </c>
      <c r="VC59" s="5">
        <f t="shared" si="359"/>
        <v>8.115582696100887</v>
      </c>
      <c r="VF59" s="5">
        <f>VF58+1</f>
        <v>56</v>
      </c>
      <c r="VG59" s="8">
        <f t="shared" si="562"/>
        <v>260.77089438266256</v>
      </c>
      <c r="VH59" s="8">
        <f t="shared" si="101"/>
        <v>265.4815448494673</v>
      </c>
      <c r="VI59" s="8">
        <v>2</v>
      </c>
      <c r="VJ59" s="8">
        <f t="shared" si="102"/>
        <v>0.9011494252873562</v>
      </c>
      <c r="VL59" s="5">
        <f t="shared" si="361"/>
        <v>56</v>
      </c>
      <c r="VM59" s="5">
        <v>0.84404999999999997</v>
      </c>
      <c r="VN59" s="5">
        <f t="shared" si="362"/>
        <v>185.82198359283245</v>
      </c>
      <c r="VQ59" s="5">
        <f>VQ58+1</f>
        <v>56</v>
      </c>
      <c r="VR59" s="8">
        <f t="shared" si="563"/>
        <v>308.83138974941693</v>
      </c>
      <c r="VS59" s="8">
        <f t="shared" si="103"/>
        <v>314.42288036614184</v>
      </c>
      <c r="VT59" s="8">
        <v>1</v>
      </c>
      <c r="VU59" s="8">
        <f t="shared" si="104"/>
        <v>1.1494252873563264E-3</v>
      </c>
      <c r="VW59" s="5">
        <f t="shared" si="364"/>
        <v>56</v>
      </c>
      <c r="VX59" s="5">
        <v>0.13131999999999999</v>
      </c>
      <c r="VY59" s="5">
        <f t="shared" si="365"/>
        <v>14.078046088908669</v>
      </c>
      <c r="WB59" s="5">
        <f>WB58+1</f>
        <v>56</v>
      </c>
      <c r="WC59" s="8">
        <f t="shared" si="564"/>
        <v>349.17493488199671</v>
      </c>
      <c r="WD59" s="8">
        <f t="shared" si="105"/>
        <v>355.48033273682319</v>
      </c>
      <c r="WE59" s="8">
        <v>0</v>
      </c>
      <c r="WF59" s="8">
        <f t="shared" si="106"/>
        <v>1.0344827586206897</v>
      </c>
      <c r="WH59" s="5">
        <f t="shared" si="367"/>
        <v>56</v>
      </c>
      <c r="WI59" s="5">
        <v>0.66940999999999995</v>
      </c>
      <c r="WJ59" s="5">
        <f t="shared" si="368"/>
        <v>110.68763420865719</v>
      </c>
      <c r="WM59" s="5">
        <f>WM58+1</f>
        <v>56</v>
      </c>
      <c r="WN59" s="8">
        <f t="shared" si="565"/>
        <v>268.86470013326959</v>
      </c>
      <c r="WO59" s="8">
        <f t="shared" si="107"/>
        <v>273.70825402189195</v>
      </c>
      <c r="WP59" s="8">
        <v>0</v>
      </c>
      <c r="WQ59" s="8">
        <f t="shared" si="108"/>
        <v>1.0344827586206897</v>
      </c>
      <c r="WS59" s="5">
        <f t="shared" si="370"/>
        <v>56</v>
      </c>
      <c r="WT59" s="5">
        <v>0.34977999999999998</v>
      </c>
      <c r="WU59" s="5">
        <f t="shared" si="371"/>
        <v>43.044451181917822</v>
      </c>
      <c r="WX59" s="5">
        <f>WX58+1</f>
        <v>56</v>
      </c>
      <c r="WY59" s="8">
        <f t="shared" si="566"/>
        <v>286.58390900011011</v>
      </c>
      <c r="WZ59" s="8">
        <f t="shared" si="109"/>
        <v>291.77128673763076</v>
      </c>
      <c r="XA59" s="8">
        <v>0</v>
      </c>
      <c r="XB59" s="8">
        <f t="shared" si="110"/>
        <v>1.0344827586206897</v>
      </c>
      <c r="XD59" s="5">
        <f t="shared" si="373"/>
        <v>56</v>
      </c>
      <c r="XE59" s="5">
        <v>0.43695000000000001</v>
      </c>
      <c r="XF59" s="5">
        <f t="shared" si="374"/>
        <v>57.438684483910244</v>
      </c>
      <c r="XI59" s="5">
        <f>XI58+1</f>
        <v>56</v>
      </c>
      <c r="XJ59" s="8">
        <f t="shared" si="567"/>
        <v>301.825352858163</v>
      </c>
      <c r="XK59" s="8">
        <f t="shared" si="111"/>
        <v>307.26956990959206</v>
      </c>
      <c r="XL59" s="8">
        <v>0</v>
      </c>
      <c r="XM59" s="8">
        <f t="shared" si="112"/>
        <v>1.0344827586206897</v>
      </c>
      <c r="XO59" s="5">
        <f t="shared" si="376"/>
        <v>56</v>
      </c>
      <c r="XP59" s="5">
        <v>0.52644999999999997</v>
      </c>
      <c r="XQ59" s="5">
        <f t="shared" si="377"/>
        <v>74.749777531002664</v>
      </c>
      <c r="XT59" s="5">
        <f>XT58+1</f>
        <v>56</v>
      </c>
      <c r="XU59" s="8">
        <f t="shared" si="568"/>
        <v>308.07168671405645</v>
      </c>
      <c r="XV59" s="8">
        <f t="shared" si="113"/>
        <v>313.64936454832031</v>
      </c>
      <c r="XW59" s="8">
        <v>1</v>
      </c>
      <c r="XX59" s="8">
        <f t="shared" si="114"/>
        <v>1.1494252873563264E-3</v>
      </c>
      <c r="XZ59" s="5">
        <f t="shared" si="379"/>
        <v>56</v>
      </c>
      <c r="YA59" s="5">
        <v>0.35775000000000001</v>
      </c>
      <c r="YB59" s="5">
        <f t="shared" si="380"/>
        <v>44.277764299214411</v>
      </c>
      <c r="YE59" s="5">
        <f>YE58+1</f>
        <v>56</v>
      </c>
      <c r="YF59" s="8">
        <f t="shared" si="569"/>
        <v>293.54487428074179</v>
      </c>
      <c r="YG59" s="8">
        <f t="shared" si="115"/>
        <v>298.84485773693274</v>
      </c>
      <c r="YH59" s="8">
        <v>0</v>
      </c>
      <c r="YI59" s="8">
        <f t="shared" si="116"/>
        <v>1.0344827586206897</v>
      </c>
      <c r="YK59" s="5">
        <f t="shared" si="382"/>
        <v>56</v>
      </c>
      <c r="YL59" s="5">
        <v>0.79344000000000003</v>
      </c>
      <c r="YM59" s="5">
        <f t="shared" si="383"/>
        <v>157.71643518838047</v>
      </c>
      <c r="YP59" s="5">
        <f>YP58+1</f>
        <v>56</v>
      </c>
      <c r="YQ59" s="8">
        <f t="shared" si="570"/>
        <v>293.54487428074179</v>
      </c>
      <c r="YR59" s="8">
        <f t="shared" si="117"/>
        <v>298.84485773693274</v>
      </c>
      <c r="YS59" s="8">
        <v>0</v>
      </c>
      <c r="YT59" s="8">
        <f t="shared" si="118"/>
        <v>1.0344827586206897</v>
      </c>
      <c r="YV59" s="5">
        <f t="shared" si="385"/>
        <v>56</v>
      </c>
      <c r="YW59" s="5">
        <v>0.35775000000000001</v>
      </c>
      <c r="YX59" s="5">
        <f t="shared" si="386"/>
        <v>44.277764299214411</v>
      </c>
      <c r="ZA59" s="5">
        <f>ZA58+1</f>
        <v>56</v>
      </c>
      <c r="ZB59" s="8">
        <f t="shared" si="571"/>
        <v>293.54487428074179</v>
      </c>
      <c r="ZC59" s="8">
        <f t="shared" si="119"/>
        <v>298.84485773693274</v>
      </c>
      <c r="ZD59" s="8">
        <v>0</v>
      </c>
      <c r="ZE59" s="8">
        <f t="shared" si="120"/>
        <v>1.0344827586206897</v>
      </c>
      <c r="ZG59" s="5">
        <f t="shared" si="388"/>
        <v>56</v>
      </c>
      <c r="ZH59" s="5">
        <v>0.49146000000000001</v>
      </c>
      <c r="ZI59" s="5">
        <f t="shared" si="389"/>
        <v>67.621140385374304</v>
      </c>
      <c r="ZL59" s="5">
        <f>ZL58+1</f>
        <v>56</v>
      </c>
      <c r="ZM59" s="8">
        <f t="shared" si="572"/>
        <v>286.58390900011011</v>
      </c>
      <c r="ZN59" s="8">
        <f t="shared" si="121"/>
        <v>291.77128673763076</v>
      </c>
      <c r="ZO59" s="8">
        <v>0</v>
      </c>
      <c r="ZP59" s="8">
        <f t="shared" si="122"/>
        <v>1.0344827586206897</v>
      </c>
      <c r="ZR59" s="5">
        <f t="shared" si="391"/>
        <v>56</v>
      </c>
      <c r="ZS59" s="5">
        <v>0.34977999999999998</v>
      </c>
      <c r="ZT59" s="5">
        <f t="shared" si="392"/>
        <v>43.044451181917822</v>
      </c>
      <c r="ZW59" s="5">
        <f>ZW58+1</f>
        <v>56</v>
      </c>
      <c r="ZX59" s="8">
        <f t="shared" si="573"/>
        <v>286.58390900011011</v>
      </c>
      <c r="ZY59" s="8">
        <f t="shared" si="123"/>
        <v>291.77128673763076</v>
      </c>
      <c r="ZZ59" s="8">
        <v>0</v>
      </c>
      <c r="AAA59" s="8">
        <f t="shared" si="124"/>
        <v>1.0344827586206897</v>
      </c>
      <c r="AAC59" s="5">
        <f t="shared" si="394"/>
        <v>56</v>
      </c>
      <c r="AAD59" s="5">
        <v>0.34977999999999998</v>
      </c>
      <c r="AAE59" s="5">
        <f t="shared" si="395"/>
        <v>43.044451181917822</v>
      </c>
      <c r="AAH59" s="5">
        <f>AAH58+1</f>
        <v>56</v>
      </c>
      <c r="AAI59" s="8">
        <f t="shared" si="574"/>
        <v>286.58390900011011</v>
      </c>
      <c r="AAJ59" s="8">
        <f t="shared" si="125"/>
        <v>291.77128673763076</v>
      </c>
      <c r="AAK59" s="8">
        <v>0</v>
      </c>
      <c r="AAL59" s="8">
        <f t="shared" si="126"/>
        <v>1.0344827586206897</v>
      </c>
      <c r="AAN59" s="5">
        <f t="shared" si="397"/>
        <v>56</v>
      </c>
      <c r="AAO59" s="5">
        <v>0.87875000000000003</v>
      </c>
      <c r="AAP59" s="5">
        <f t="shared" si="398"/>
        <v>210.99007491645446</v>
      </c>
      <c r="AAS59" s="5">
        <f>AAS58+1</f>
        <v>56</v>
      </c>
      <c r="AAT59" s="8">
        <f t="shared" si="575"/>
        <v>308.07168671405645</v>
      </c>
      <c r="AAU59" s="8">
        <f t="shared" si="127"/>
        <v>313.64936454832031</v>
      </c>
      <c r="AAV59" s="8">
        <v>1</v>
      </c>
      <c r="AAW59" s="8">
        <f t="shared" si="128"/>
        <v>1.1494252873563264E-3</v>
      </c>
      <c r="AAY59" s="5">
        <f t="shared" si="400"/>
        <v>56</v>
      </c>
      <c r="AAZ59" s="5">
        <v>0.42035</v>
      </c>
      <c r="ABA59" s="5">
        <f t="shared" si="401"/>
        <v>54.533080586572659</v>
      </c>
      <c r="ABD59" s="5">
        <f>ABD58+1</f>
        <v>56</v>
      </c>
      <c r="ABE59" s="8">
        <f t="shared" si="576"/>
        <v>268.86470013326959</v>
      </c>
      <c r="ABF59" s="8">
        <f t="shared" si="129"/>
        <v>273.70825402189195</v>
      </c>
      <c r="ABG59" s="8">
        <v>0</v>
      </c>
      <c r="ABH59" s="8">
        <f t="shared" si="130"/>
        <v>1.0344827586206897</v>
      </c>
      <c r="ABJ59" s="5">
        <f t="shared" si="403"/>
        <v>56</v>
      </c>
      <c r="ABK59" s="5">
        <v>0.59289999999999998</v>
      </c>
      <c r="ABL59" s="5">
        <f t="shared" si="404"/>
        <v>89.869642347320394</v>
      </c>
      <c r="ABO59" s="5">
        <f>ABO58+1</f>
        <v>56</v>
      </c>
      <c r="ABP59" s="8">
        <f t="shared" si="577"/>
        <v>308.83138974941693</v>
      </c>
      <c r="ABQ59" s="8">
        <f t="shared" si="131"/>
        <v>314.42288036614184</v>
      </c>
      <c r="ABR59" s="8">
        <v>1</v>
      </c>
      <c r="ABS59" s="8">
        <f t="shared" si="132"/>
        <v>1.1494252873563264E-3</v>
      </c>
      <c r="ABU59" s="5">
        <f t="shared" si="406"/>
        <v>56</v>
      </c>
      <c r="ABV59" s="5">
        <v>0.57340000000000002</v>
      </c>
      <c r="ABW59" s="5">
        <f t="shared" si="407"/>
        <v>85.190847294488691</v>
      </c>
      <c r="ABZ59" s="5">
        <f>ABZ58+1</f>
        <v>56</v>
      </c>
      <c r="ACA59" s="8">
        <f t="shared" si="578"/>
        <v>308.07168671405645</v>
      </c>
      <c r="ACB59" s="8">
        <f t="shared" si="133"/>
        <v>313.64936454832031</v>
      </c>
      <c r="ACC59" s="8">
        <v>1</v>
      </c>
      <c r="ACD59" s="8">
        <f t="shared" si="134"/>
        <v>1.1494252873563264E-3</v>
      </c>
      <c r="ACF59" s="5">
        <f t="shared" si="409"/>
        <v>56</v>
      </c>
      <c r="ACG59" s="5">
        <v>0.40544000000000002</v>
      </c>
      <c r="ACH59" s="5">
        <f t="shared" si="410"/>
        <v>51.993364279671809</v>
      </c>
      <c r="ACK59" s="5">
        <f>ACK58+1</f>
        <v>56</v>
      </c>
      <c r="ACL59" s="8">
        <f t="shared" si="579"/>
        <v>305.40031044997306</v>
      </c>
      <c r="ACM59" s="8">
        <f t="shared" si="135"/>
        <v>310.9294178067081</v>
      </c>
      <c r="ACN59" s="8">
        <v>1</v>
      </c>
      <c r="ACO59" s="8">
        <f t="shared" si="136"/>
        <v>1.1494252873563264E-3</v>
      </c>
      <c r="ACQ59" s="5">
        <f t="shared" si="412"/>
        <v>56</v>
      </c>
      <c r="ACR59" s="5">
        <v>0.87875000000000003</v>
      </c>
      <c r="ACS59" s="5">
        <f t="shared" si="413"/>
        <v>210.99007491645446</v>
      </c>
      <c r="ACV59" s="5">
        <f>ACV58+1</f>
        <v>56</v>
      </c>
      <c r="ACW59" s="8">
        <f t="shared" si="580"/>
        <v>308.07168671405645</v>
      </c>
      <c r="ACX59" s="8">
        <f t="shared" si="137"/>
        <v>313.64936454832031</v>
      </c>
      <c r="ACY59" s="8">
        <v>1</v>
      </c>
      <c r="ACZ59" s="8">
        <f t="shared" si="138"/>
        <v>1.1494252873563264E-3</v>
      </c>
      <c r="ADB59" s="5">
        <f t="shared" si="415"/>
        <v>56</v>
      </c>
      <c r="ADC59" s="5">
        <v>0.67679999999999996</v>
      </c>
      <c r="ADD59" s="5">
        <f t="shared" si="416"/>
        <v>112.94839523351965</v>
      </c>
      <c r="ADG59" s="5">
        <f>ADG58+1</f>
        <v>56</v>
      </c>
      <c r="ADH59" s="8">
        <f t="shared" si="581"/>
        <v>260.77089438266256</v>
      </c>
      <c r="ADI59" s="8">
        <f t="shared" si="139"/>
        <v>265.4815448494673</v>
      </c>
      <c r="ADJ59" s="8">
        <v>2</v>
      </c>
      <c r="ADK59" s="8">
        <f t="shared" si="140"/>
        <v>0.9011494252873562</v>
      </c>
      <c r="ADM59" s="5">
        <f t="shared" si="418"/>
        <v>56</v>
      </c>
      <c r="ADN59" s="5">
        <v>0.24204000000000001</v>
      </c>
      <c r="ADO59" s="5">
        <f t="shared" si="419"/>
        <v>27.712466518072336</v>
      </c>
      <c r="ADR59" s="5">
        <f>ADR58+1</f>
        <v>56</v>
      </c>
      <c r="ADS59" s="8">
        <f t="shared" si="582"/>
        <v>308.83138974941693</v>
      </c>
      <c r="ADT59" s="8">
        <f t="shared" si="141"/>
        <v>314.42288036614184</v>
      </c>
      <c r="ADU59" s="8">
        <v>1</v>
      </c>
      <c r="ADV59" s="8">
        <f t="shared" si="142"/>
        <v>1.1494252873563264E-3</v>
      </c>
      <c r="ADX59" s="5">
        <f t="shared" si="421"/>
        <v>56</v>
      </c>
      <c r="ADY59" s="5">
        <v>0.40544000000000002</v>
      </c>
      <c r="ADZ59" s="5">
        <f t="shared" si="422"/>
        <v>51.993364279671809</v>
      </c>
      <c r="AEC59" s="5">
        <f>AEC58+1</f>
        <v>56</v>
      </c>
      <c r="AED59" s="8">
        <f t="shared" si="583"/>
        <v>308.76900648942706</v>
      </c>
      <c r="AEE59" s="8">
        <f t="shared" si="143"/>
        <v>314.36049710615197</v>
      </c>
      <c r="AEF59" s="8">
        <v>1</v>
      </c>
      <c r="AEG59" s="8">
        <f t="shared" si="144"/>
        <v>1.1494252873563264E-3</v>
      </c>
      <c r="AEI59" s="5">
        <f t="shared" si="424"/>
        <v>56</v>
      </c>
      <c r="AEJ59" s="5">
        <v>0.81584999999999996</v>
      </c>
      <c r="AEK59" s="5">
        <f t="shared" si="425"/>
        <v>169.20046360910627</v>
      </c>
      <c r="AEN59" s="5">
        <f>AEN58+1</f>
        <v>56</v>
      </c>
      <c r="AEO59" s="8">
        <f t="shared" si="584"/>
        <v>256.91472944543563</v>
      </c>
      <c r="AEP59" s="8">
        <f t="shared" si="145"/>
        <v>261.5631647105468</v>
      </c>
      <c r="AEQ59" s="8">
        <v>1</v>
      </c>
      <c r="AER59" s="8">
        <f t="shared" si="146"/>
        <v>1.1494252873563264E-3</v>
      </c>
      <c r="AET59" s="5">
        <f t="shared" si="427"/>
        <v>56</v>
      </c>
      <c r="AEU59" s="5">
        <v>0.67539000000000005</v>
      </c>
      <c r="AEV59" s="5">
        <f t="shared" si="428"/>
        <v>112.51308172289185</v>
      </c>
      <c r="AEY59" s="5">
        <f>AEY58+1</f>
        <v>56</v>
      </c>
      <c r="AEZ59" s="8">
        <f t="shared" si="585"/>
        <v>260.83153162328313</v>
      </c>
      <c r="AFA59" s="8">
        <f t="shared" si="147"/>
        <v>265.52196967654771</v>
      </c>
      <c r="AFB59" s="8">
        <v>2</v>
      </c>
      <c r="AFC59" s="8">
        <f t="shared" si="148"/>
        <v>0.9011494252873562</v>
      </c>
      <c r="AFE59" s="5">
        <f t="shared" si="430"/>
        <v>56</v>
      </c>
      <c r="AFF59" s="5">
        <v>0.90291999999999994</v>
      </c>
      <c r="AFG59" s="5">
        <f t="shared" si="431"/>
        <v>233.22198981237358</v>
      </c>
      <c r="AFJ59" s="5">
        <f>AFJ58+1</f>
        <v>56</v>
      </c>
      <c r="AFK59" s="8">
        <f t="shared" si="586"/>
        <v>308.07168671405645</v>
      </c>
      <c r="AFL59" s="8">
        <f t="shared" si="149"/>
        <v>313.64936454832031</v>
      </c>
      <c r="AFM59" s="8">
        <v>1</v>
      </c>
      <c r="AFN59" s="8">
        <f t="shared" si="150"/>
        <v>1.1494252873563264E-3</v>
      </c>
      <c r="AFP59" s="5">
        <f t="shared" si="433"/>
        <v>56</v>
      </c>
      <c r="AFQ59" s="5">
        <v>0.49146000000000001</v>
      </c>
      <c r="AFR59" s="5">
        <f t="shared" si="434"/>
        <v>67.621140385374304</v>
      </c>
      <c r="AFU59" s="5">
        <f>AFU58+1</f>
        <v>56</v>
      </c>
      <c r="AFV59" s="8">
        <f t="shared" si="587"/>
        <v>286.58390900011011</v>
      </c>
      <c r="AFW59" s="8">
        <f t="shared" si="151"/>
        <v>291.77128673763076</v>
      </c>
      <c r="AFX59" s="8">
        <v>0</v>
      </c>
      <c r="AFY59" s="8">
        <f t="shared" si="152"/>
        <v>1.0344827586206897</v>
      </c>
      <c r="AGA59" s="5">
        <f t="shared" si="436"/>
        <v>56</v>
      </c>
      <c r="AGB59" s="5">
        <v>0.34977999999999998</v>
      </c>
      <c r="AGC59" s="5">
        <f t="shared" si="437"/>
        <v>43.044451181917822</v>
      </c>
      <c r="AGF59" s="5">
        <f>AGF58+1</f>
        <v>56</v>
      </c>
      <c r="AGG59" s="8">
        <f t="shared" si="588"/>
        <v>286.58390900011011</v>
      </c>
      <c r="AGH59" s="8">
        <f t="shared" si="153"/>
        <v>291.77128673763076</v>
      </c>
      <c r="AGI59" s="8">
        <v>0</v>
      </c>
      <c r="AGJ59" s="8">
        <f t="shared" si="154"/>
        <v>1.0344827586206897</v>
      </c>
      <c r="AGL59" s="5">
        <f t="shared" si="439"/>
        <v>56</v>
      </c>
      <c r="AGM59" s="5">
        <v>0.64610999999999996</v>
      </c>
      <c r="AGN59" s="5">
        <f t="shared" si="440"/>
        <v>103.8769148599596</v>
      </c>
      <c r="AGQ59" s="5">
        <f>AGQ58+1</f>
        <v>56</v>
      </c>
      <c r="AGR59" s="8">
        <f t="shared" si="589"/>
        <v>308.83138974941693</v>
      </c>
      <c r="AGS59" s="8">
        <f t="shared" si="155"/>
        <v>314.42288036614184</v>
      </c>
      <c r="AGT59" s="8">
        <v>1</v>
      </c>
      <c r="AGU59" s="8">
        <f t="shared" si="156"/>
        <v>1.1494252873563264E-3</v>
      </c>
      <c r="AGW59" s="5">
        <f t="shared" si="442"/>
        <v>56</v>
      </c>
      <c r="AGX59" s="5">
        <v>0.62995000000000001</v>
      </c>
      <c r="AGY59" s="5">
        <f t="shared" si="443"/>
        <v>99.411714733866162</v>
      </c>
      <c r="AHB59" s="5">
        <f>AHB58+1</f>
        <v>56</v>
      </c>
      <c r="AHC59" s="8">
        <f t="shared" si="590"/>
        <v>301.825352858163</v>
      </c>
      <c r="AHD59" s="8">
        <f t="shared" si="157"/>
        <v>307.26956990959206</v>
      </c>
      <c r="AHE59" s="8">
        <v>0</v>
      </c>
      <c r="AHF59" s="8">
        <f t="shared" si="158"/>
        <v>1.0344827586206897</v>
      </c>
      <c r="AHH59" s="5">
        <f t="shared" si="445"/>
        <v>56</v>
      </c>
      <c r="AHI59" s="5">
        <v>0.19753999999999999</v>
      </c>
      <c r="AHJ59" s="5">
        <f t="shared" si="446"/>
        <v>22.007326945699155</v>
      </c>
      <c r="AHM59" s="5">
        <f>AHM58+1</f>
        <v>56</v>
      </c>
      <c r="AHN59" s="8">
        <f t="shared" si="591"/>
        <v>305.40031044997306</v>
      </c>
      <c r="AHO59" s="8">
        <f t="shared" si="159"/>
        <v>310.9294178067081</v>
      </c>
      <c r="AHP59" s="8">
        <v>1</v>
      </c>
      <c r="AHQ59" s="8">
        <f t="shared" si="160"/>
        <v>1.1494252873563264E-3</v>
      </c>
      <c r="AHS59" s="5">
        <f t="shared" si="448"/>
        <v>56</v>
      </c>
      <c r="AHT59" s="5">
        <v>7.7950000000000005E-2</v>
      </c>
      <c r="AHU59" s="5">
        <f t="shared" si="449"/>
        <v>8.115582696100887</v>
      </c>
      <c r="AHX59" s="5">
        <f>AHX58+1</f>
        <v>56</v>
      </c>
      <c r="AHY59" s="8">
        <f t="shared" si="592"/>
        <v>260.77089438266256</v>
      </c>
      <c r="AHZ59" s="8">
        <f t="shared" si="161"/>
        <v>265.4815448494673</v>
      </c>
      <c r="AIA59" s="8">
        <v>2</v>
      </c>
      <c r="AIB59" s="8">
        <f t="shared" si="162"/>
        <v>0.9011494252873562</v>
      </c>
      <c r="AID59" s="5">
        <f t="shared" si="451"/>
        <v>56</v>
      </c>
      <c r="AIE59" s="5">
        <v>0.15329000000000001</v>
      </c>
      <c r="AIF59" s="5">
        <f t="shared" si="452"/>
        <v>16.639702784501026</v>
      </c>
      <c r="AII59" s="5">
        <f>AII58+1</f>
        <v>56</v>
      </c>
      <c r="AIJ59" s="8">
        <f t="shared" si="593"/>
        <v>286.58390900011011</v>
      </c>
      <c r="AIK59" s="8">
        <f t="shared" si="163"/>
        <v>291.77128673763076</v>
      </c>
      <c r="AIL59" s="8">
        <v>0</v>
      </c>
      <c r="AIM59" s="8">
        <f t="shared" si="164"/>
        <v>1.0344827586206897</v>
      </c>
      <c r="AIO59" s="5">
        <f t="shared" si="454"/>
        <v>56</v>
      </c>
      <c r="AIP59" s="5">
        <v>0.79344000000000003</v>
      </c>
      <c r="AIQ59" s="5">
        <f t="shared" si="455"/>
        <v>157.71643518838047</v>
      </c>
      <c r="AIT59" s="5">
        <f>AIT58+1</f>
        <v>56</v>
      </c>
      <c r="AIU59" s="8">
        <f t="shared" si="594"/>
        <v>293.54487428074179</v>
      </c>
      <c r="AIV59" s="8">
        <f t="shared" si="165"/>
        <v>298.84485773693274</v>
      </c>
      <c r="AIW59" s="8">
        <v>0</v>
      </c>
      <c r="AIX59" s="8">
        <f t="shared" si="166"/>
        <v>1.0344827586206897</v>
      </c>
      <c r="AIZ59" s="5">
        <f t="shared" si="457"/>
        <v>56</v>
      </c>
      <c r="AJA59" s="5">
        <v>2.792E-2</v>
      </c>
      <c r="AJB59" s="5">
        <f t="shared" si="458"/>
        <v>2.8317173381780676</v>
      </c>
      <c r="AJE59" s="5">
        <f>AJE58+1</f>
        <v>56</v>
      </c>
      <c r="AJF59" s="8">
        <f t="shared" si="595"/>
        <v>260.77089438266256</v>
      </c>
      <c r="AJG59" s="8">
        <f t="shared" si="167"/>
        <v>265.4815448494673</v>
      </c>
      <c r="AJH59" s="8">
        <v>2</v>
      </c>
      <c r="AJI59" s="8">
        <f t="shared" si="168"/>
        <v>0.9011494252873562</v>
      </c>
      <c r="AJK59" s="5">
        <f t="shared" si="460"/>
        <v>56</v>
      </c>
      <c r="AJL59" s="5">
        <v>0.74580999999999997</v>
      </c>
      <c r="AJM59" s="5">
        <f t="shared" si="461"/>
        <v>136.96732601036544</v>
      </c>
      <c r="AJP59" s="5">
        <f>AJP58+1</f>
        <v>56</v>
      </c>
      <c r="AJQ59" s="8">
        <f t="shared" si="596"/>
        <v>308.83138974941693</v>
      </c>
      <c r="AJR59" s="8">
        <f t="shared" si="169"/>
        <v>314.42288036614184</v>
      </c>
      <c r="AJS59" s="8">
        <v>1</v>
      </c>
      <c r="AJT59" s="8">
        <f t="shared" si="170"/>
        <v>1.1494252873563264E-3</v>
      </c>
      <c r="AJV59" s="5">
        <f t="shared" si="463"/>
        <v>56</v>
      </c>
      <c r="AJW59" s="5">
        <v>7.7950000000000005E-2</v>
      </c>
      <c r="AJX59" s="5">
        <f t="shared" si="464"/>
        <v>8.115582696100887</v>
      </c>
      <c r="AKA59" s="5">
        <f>AKA58+1</f>
        <v>56</v>
      </c>
      <c r="AKB59" s="8">
        <f t="shared" si="597"/>
        <v>260.77089438266256</v>
      </c>
      <c r="AKC59" s="8">
        <f t="shared" si="171"/>
        <v>265.4815448494673</v>
      </c>
      <c r="AKD59" s="8">
        <v>2</v>
      </c>
      <c r="AKE59" s="8">
        <f t="shared" si="172"/>
        <v>0.9011494252873562</v>
      </c>
      <c r="AKG59" s="5">
        <f t="shared" si="466"/>
        <v>56</v>
      </c>
      <c r="AKH59" s="5">
        <v>0.79849999999999999</v>
      </c>
      <c r="AKI59" s="5">
        <f t="shared" si="467"/>
        <v>160.19658975953993</v>
      </c>
      <c r="AKL59" s="5">
        <f>AKL58+1</f>
        <v>56</v>
      </c>
      <c r="AKM59" s="8">
        <f t="shared" si="598"/>
        <v>293.54487428074179</v>
      </c>
      <c r="AKN59" s="8">
        <f t="shared" si="173"/>
        <v>298.84485773693274</v>
      </c>
      <c r="AKO59" s="8">
        <v>0</v>
      </c>
      <c r="AKP59" s="8">
        <f t="shared" si="174"/>
        <v>1.0344827586206897</v>
      </c>
      <c r="AKR59" s="5">
        <f t="shared" si="469"/>
        <v>56</v>
      </c>
      <c r="AKS59" s="5">
        <v>0.90291999999999994</v>
      </c>
      <c r="AKT59" s="5">
        <f t="shared" si="470"/>
        <v>233.22198981237358</v>
      </c>
      <c r="AKW59" s="5">
        <f>AKW58+1</f>
        <v>56</v>
      </c>
      <c r="AKX59" s="8">
        <f t="shared" si="599"/>
        <v>308.07168671405645</v>
      </c>
      <c r="AKY59" s="8">
        <f t="shared" si="175"/>
        <v>313.64936454832031</v>
      </c>
      <c r="AKZ59" s="8">
        <v>1</v>
      </c>
      <c r="ALA59" s="8">
        <f t="shared" si="176"/>
        <v>1.1494252873563264E-3</v>
      </c>
      <c r="ALC59" s="5">
        <f t="shared" si="472"/>
        <v>56</v>
      </c>
      <c r="ALD59" s="5">
        <v>0.34977999999999998</v>
      </c>
      <c r="ALE59" s="5">
        <f t="shared" si="473"/>
        <v>43.044451181917822</v>
      </c>
      <c r="ALH59" s="5">
        <f>ALH58+1</f>
        <v>56</v>
      </c>
      <c r="ALI59" s="8">
        <f t="shared" si="600"/>
        <v>286.58390900011011</v>
      </c>
      <c r="ALJ59" s="8">
        <f t="shared" si="177"/>
        <v>291.77128673763076</v>
      </c>
      <c r="ALK59" s="8">
        <v>0</v>
      </c>
      <c r="ALL59" s="8">
        <f t="shared" si="178"/>
        <v>1.0344827586206897</v>
      </c>
      <c r="ALN59" s="5">
        <f t="shared" si="475"/>
        <v>56</v>
      </c>
      <c r="ALO59" s="5">
        <v>0.70642000000000005</v>
      </c>
      <c r="ALP59" s="5">
        <f t="shared" si="476"/>
        <v>122.560510445305</v>
      </c>
      <c r="ALS59" s="5">
        <f>ALS58+1</f>
        <v>56</v>
      </c>
      <c r="ALT59" s="8">
        <f t="shared" si="601"/>
        <v>308.07168671405645</v>
      </c>
      <c r="ALU59" s="8">
        <f t="shared" si="179"/>
        <v>313.64936454832031</v>
      </c>
      <c r="ALV59" s="8">
        <v>1</v>
      </c>
      <c r="ALW59" s="8">
        <f t="shared" si="180"/>
        <v>1.1494252873563264E-3</v>
      </c>
      <c r="ALY59" s="5">
        <f t="shared" si="478"/>
        <v>56</v>
      </c>
      <c r="ALZ59" s="5">
        <v>0.53251999999999999</v>
      </c>
      <c r="AMA59" s="5">
        <f t="shared" si="479"/>
        <v>76.039871191718078</v>
      </c>
      <c r="AMD59" s="5">
        <f>AMD58+1</f>
        <v>56</v>
      </c>
      <c r="AME59" s="8">
        <f t="shared" si="602"/>
        <v>271.80870539249639</v>
      </c>
      <c r="AMF59" s="8">
        <f t="shared" si="181"/>
        <v>276.71348577799199</v>
      </c>
      <c r="AMG59" s="8">
        <v>1</v>
      </c>
      <c r="AMH59" s="8">
        <f t="shared" si="182"/>
        <v>1.1494252873563264E-3</v>
      </c>
      <c r="AMJ59" s="5">
        <f t="shared" si="481"/>
        <v>56</v>
      </c>
      <c r="AMK59" s="5">
        <v>0.81096999999999997</v>
      </c>
      <c r="AML59" s="5">
        <f t="shared" si="482"/>
        <v>166.5849546360063</v>
      </c>
      <c r="AMO59" s="5">
        <f>AMO58+1</f>
        <v>56</v>
      </c>
      <c r="AMP59" s="8">
        <f t="shared" si="603"/>
        <v>268.86470013326959</v>
      </c>
      <c r="AMQ59" s="8">
        <f t="shared" si="183"/>
        <v>273.70825402189195</v>
      </c>
      <c r="AMR59" s="8">
        <v>0</v>
      </c>
      <c r="AMS59" s="8">
        <f t="shared" si="184"/>
        <v>1.0344827586206897</v>
      </c>
      <c r="AMU59" s="5">
        <f t="shared" si="484"/>
        <v>56</v>
      </c>
      <c r="AMV59" s="5">
        <v>0.59514999999999996</v>
      </c>
      <c r="AMW59" s="5">
        <f t="shared" si="485"/>
        <v>90.423865085001367</v>
      </c>
      <c r="AMZ59" s="5">
        <f>AMZ58+1</f>
        <v>56</v>
      </c>
      <c r="ANA59" s="8">
        <f t="shared" si="604"/>
        <v>268.86470013326959</v>
      </c>
      <c r="ANB59" s="8">
        <f t="shared" si="185"/>
        <v>273.70825402189195</v>
      </c>
      <c r="ANC59" s="8">
        <v>0</v>
      </c>
      <c r="AND59" s="8">
        <f t="shared" si="186"/>
        <v>1.0344827586206897</v>
      </c>
      <c r="ANF59" s="5">
        <f t="shared" si="487"/>
        <v>56</v>
      </c>
      <c r="ANG59" s="5">
        <v>0.79344000000000003</v>
      </c>
      <c r="ANH59" s="5">
        <f t="shared" si="488"/>
        <v>157.71643518838047</v>
      </c>
      <c r="ANK59" s="5">
        <f>ANK58+1</f>
        <v>56</v>
      </c>
      <c r="ANL59" s="8">
        <f t="shared" si="605"/>
        <v>293.54487428074179</v>
      </c>
      <c r="ANM59" s="8">
        <f t="shared" si="187"/>
        <v>298.84485773693274</v>
      </c>
      <c r="ANN59" s="8">
        <v>0</v>
      </c>
      <c r="ANO59" s="8">
        <f t="shared" si="188"/>
        <v>1.0344827586206897</v>
      </c>
      <c r="ANQ59" s="5">
        <f t="shared" si="490"/>
        <v>56</v>
      </c>
      <c r="ANR59" s="5">
        <v>0.60762000000000005</v>
      </c>
      <c r="ANS59" s="5">
        <f t="shared" si="491"/>
        <v>93.552452098945437</v>
      </c>
      <c r="ANV59" s="5">
        <f>ANV58+1</f>
        <v>56</v>
      </c>
      <c r="ANW59" s="8">
        <f t="shared" si="606"/>
        <v>260.77089438266256</v>
      </c>
      <c r="ANX59" s="8">
        <f t="shared" si="189"/>
        <v>265.4815448494673</v>
      </c>
      <c r="ANY59" s="8">
        <v>2</v>
      </c>
      <c r="ANZ59" s="8">
        <f t="shared" si="190"/>
        <v>0.9011494252873562</v>
      </c>
      <c r="AOB59" s="5">
        <f t="shared" si="493"/>
        <v>56</v>
      </c>
      <c r="AOC59" s="5">
        <v>0.60762000000000005</v>
      </c>
      <c r="AOD59" s="5">
        <f t="shared" si="494"/>
        <v>93.552452098945437</v>
      </c>
      <c r="AOG59" s="5">
        <f>AOG58+1</f>
        <v>56</v>
      </c>
      <c r="AOH59" s="8">
        <f t="shared" si="607"/>
        <v>260.77089438266256</v>
      </c>
      <c r="AOI59" s="8">
        <f t="shared" si="191"/>
        <v>265.4815448494673</v>
      </c>
      <c r="AOJ59" s="8">
        <v>2</v>
      </c>
      <c r="AOK59" s="8">
        <f t="shared" si="192"/>
        <v>0.9011494252873562</v>
      </c>
      <c r="AOM59" s="5">
        <f t="shared" si="496"/>
        <v>56</v>
      </c>
      <c r="AON59" s="5">
        <v>0.81096999999999997</v>
      </c>
      <c r="AOO59" s="5">
        <f t="shared" si="497"/>
        <v>166.5849546360063</v>
      </c>
      <c r="AOR59" s="5">
        <f>AOR58+1</f>
        <v>56</v>
      </c>
      <c r="AOS59" s="8">
        <f t="shared" si="608"/>
        <v>268.86470013326959</v>
      </c>
      <c r="AOT59" s="8">
        <f t="shared" si="193"/>
        <v>273.70825402189195</v>
      </c>
      <c r="AOU59" s="8">
        <v>0</v>
      </c>
      <c r="AOV59" s="8">
        <f t="shared" si="194"/>
        <v>1.0344827586206897</v>
      </c>
      <c r="AOX59" s="5">
        <f t="shared" si="499"/>
        <v>56</v>
      </c>
      <c r="AOY59" s="5">
        <v>0.31308999999999998</v>
      </c>
      <c r="AOZ59" s="5">
        <f t="shared" si="500"/>
        <v>37.555199970842146</v>
      </c>
      <c r="APC59" s="5">
        <f>APC58+1</f>
        <v>56</v>
      </c>
      <c r="APD59" s="8">
        <f t="shared" si="609"/>
        <v>312.57028133291135</v>
      </c>
      <c r="APE59" s="8">
        <f t="shared" si="195"/>
        <v>318.22975179660892</v>
      </c>
      <c r="APF59" s="8">
        <v>0</v>
      </c>
      <c r="APG59" s="8">
        <f t="shared" si="196"/>
        <v>1.0344827586206897</v>
      </c>
      <c r="API59" s="5">
        <f t="shared" si="502"/>
        <v>56</v>
      </c>
      <c r="APJ59" s="5">
        <v>0.42035</v>
      </c>
      <c r="APK59" s="5">
        <f t="shared" si="503"/>
        <v>54.533080586572659</v>
      </c>
      <c r="APN59" s="5">
        <f>APN58+1</f>
        <v>56</v>
      </c>
      <c r="APO59" s="8">
        <f t="shared" si="610"/>
        <v>268.86470013326959</v>
      </c>
      <c r="APP59" s="8">
        <f t="shared" si="197"/>
        <v>273.70825402189195</v>
      </c>
      <c r="APQ59" s="8">
        <v>0</v>
      </c>
      <c r="APR59" s="8">
        <f t="shared" si="198"/>
        <v>1.0344827586206897</v>
      </c>
      <c r="APT59" s="5">
        <f t="shared" si="505"/>
        <v>56</v>
      </c>
      <c r="APU59" s="5">
        <v>0.59514999999999996</v>
      </c>
      <c r="APV59" s="5">
        <f t="shared" si="506"/>
        <v>90.423865085001367</v>
      </c>
      <c r="APY59" s="5">
        <f>APY58+1</f>
        <v>56</v>
      </c>
      <c r="APZ59" s="8">
        <f t="shared" si="611"/>
        <v>268.86470013326959</v>
      </c>
      <c r="AQA59" s="8">
        <f t="shared" si="199"/>
        <v>273.70825402189195</v>
      </c>
      <c r="AQB59" s="8">
        <v>0</v>
      </c>
      <c r="AQC59" s="8">
        <f t="shared" si="200"/>
        <v>1.0344827586206897</v>
      </c>
      <c r="AQE59" s="5">
        <f t="shared" si="508"/>
        <v>56</v>
      </c>
      <c r="AQF59" s="5">
        <v>0.56111999999999995</v>
      </c>
      <c r="AQG59" s="5">
        <f t="shared" si="509"/>
        <v>82.352925179284384</v>
      </c>
      <c r="AQJ59" s="5">
        <f>AQJ58+1</f>
        <v>56</v>
      </c>
      <c r="AQK59" s="8">
        <f t="shared" si="612"/>
        <v>256.91472944543563</v>
      </c>
      <c r="AQL59" s="8">
        <f t="shared" si="201"/>
        <v>261.5631647105468</v>
      </c>
      <c r="AQM59" s="8">
        <v>1</v>
      </c>
      <c r="AQN59" s="8">
        <f t="shared" si="202"/>
        <v>1.1494252873563264E-3</v>
      </c>
    </row>
    <row r="60" spans="12:1132" x14ac:dyDescent="0.25">
      <c r="L60" s="5">
        <f t="shared" si="203"/>
        <v>57</v>
      </c>
      <c r="M60" s="5">
        <v>0.95469999999999999</v>
      </c>
      <c r="N60" s="5">
        <f t="shared" si="204"/>
        <v>309.44482464931485</v>
      </c>
      <c r="Q60" s="5">
        <f t="shared" si="205"/>
        <v>57</v>
      </c>
      <c r="R60" s="8">
        <f t="shared" si="511"/>
        <v>298.84485773693274</v>
      </c>
      <c r="S60" s="8">
        <f t="shared" si="0"/>
        <v>304.14484119312368</v>
      </c>
      <c r="T60" s="8">
        <f t="shared" si="613"/>
        <v>0</v>
      </c>
      <c r="U60" s="8">
        <f t="shared" si="1"/>
        <v>1.0344827586206897</v>
      </c>
      <c r="W60" s="5">
        <f t="shared" si="207"/>
        <v>57</v>
      </c>
      <c r="X60" s="5">
        <v>0.2346</v>
      </c>
      <c r="Y60" s="5">
        <f t="shared" si="208"/>
        <v>26.735670599053517</v>
      </c>
      <c r="AB60" s="5">
        <f t="shared" si="209"/>
        <v>57</v>
      </c>
      <c r="AC60" s="8">
        <f t="shared" si="512"/>
        <v>291.77128673763076</v>
      </c>
      <c r="AD60" s="8">
        <f t="shared" si="210"/>
        <v>296.95866447515141</v>
      </c>
      <c r="AE60" s="8">
        <v>0</v>
      </c>
      <c r="AF60" s="8">
        <f t="shared" si="2"/>
        <v>1.0344827586206897</v>
      </c>
      <c r="AH60" s="5">
        <f t="shared" si="211"/>
        <v>57</v>
      </c>
      <c r="AI60" s="5">
        <v>0.79344000000000003</v>
      </c>
      <c r="AJ60" s="5">
        <f t="shared" si="212"/>
        <v>157.71643518838047</v>
      </c>
      <c r="AM60" s="5">
        <f t="shared" si="213"/>
        <v>57</v>
      </c>
      <c r="AN60" s="8">
        <f t="shared" si="513"/>
        <v>298.84485773693274</v>
      </c>
      <c r="AO60" s="8">
        <f t="shared" si="3"/>
        <v>304.14484119312368</v>
      </c>
      <c r="AP60" s="8">
        <v>0</v>
      </c>
      <c r="AQ60" s="8">
        <f t="shared" si="4"/>
        <v>1.0344827586206897</v>
      </c>
      <c r="AS60" s="5">
        <f t="shared" si="214"/>
        <v>57</v>
      </c>
      <c r="AT60" s="5">
        <v>0.13131999999999999</v>
      </c>
      <c r="AU60" s="5">
        <f t="shared" si="215"/>
        <v>14.078046088908669</v>
      </c>
      <c r="AX60" s="5">
        <f t="shared" si="216"/>
        <v>57</v>
      </c>
      <c r="AY60" s="8">
        <f t="shared" si="514"/>
        <v>355.48033273682319</v>
      </c>
      <c r="AZ60" s="8">
        <f t="shared" si="5"/>
        <v>361.78573059164967</v>
      </c>
      <c r="BA60" s="8">
        <v>0</v>
      </c>
      <c r="BB60" s="8">
        <f t="shared" si="6"/>
        <v>1.0344827586206897</v>
      </c>
      <c r="BD60" s="5">
        <f t="shared" si="217"/>
        <v>57</v>
      </c>
      <c r="BE60" s="5">
        <v>0.15304000000000001</v>
      </c>
      <c r="BF60" s="5">
        <f t="shared" si="218"/>
        <v>16.610181094701282</v>
      </c>
      <c r="BI60" s="5">
        <f t="shared" si="219"/>
        <v>57</v>
      </c>
      <c r="BJ60" s="8">
        <f t="shared" si="515"/>
        <v>314.42288036614184</v>
      </c>
      <c r="BK60" s="8">
        <f t="shared" si="7"/>
        <v>320.01437098286675</v>
      </c>
      <c r="BL60" s="8">
        <v>0</v>
      </c>
      <c r="BM60" s="8">
        <f t="shared" si="8"/>
        <v>1.0344827586206897</v>
      </c>
      <c r="BO60" s="5">
        <f t="shared" si="220"/>
        <v>57</v>
      </c>
      <c r="BP60" s="5">
        <v>0.95469999999999999</v>
      </c>
      <c r="BQ60" s="5">
        <f t="shared" si="221"/>
        <v>309.44482464931485</v>
      </c>
      <c r="BT60" s="5">
        <f t="shared" si="222"/>
        <v>57</v>
      </c>
      <c r="BU60" s="8">
        <f t="shared" si="516"/>
        <v>298.84485773693274</v>
      </c>
      <c r="BV60" s="8">
        <f t="shared" si="9"/>
        <v>304.14484119312368</v>
      </c>
      <c r="BW60" s="8">
        <v>0</v>
      </c>
      <c r="BX60" s="8">
        <f t="shared" si="10"/>
        <v>1.0344827586206897</v>
      </c>
      <c r="BZ60" s="5">
        <f t="shared" si="223"/>
        <v>57</v>
      </c>
      <c r="CA60" s="5">
        <v>0.66940999999999995</v>
      </c>
      <c r="CB60" s="5">
        <f t="shared" si="224"/>
        <v>110.68763420865719</v>
      </c>
      <c r="CE60" s="5">
        <f t="shared" si="225"/>
        <v>57</v>
      </c>
      <c r="CF60" s="8">
        <f t="shared" si="517"/>
        <v>273.70825402189195</v>
      </c>
      <c r="CG60" s="8">
        <f t="shared" si="11"/>
        <v>278.5518079105143</v>
      </c>
      <c r="CH60" s="8">
        <v>0</v>
      </c>
      <c r="CI60" s="8">
        <f t="shared" si="12"/>
        <v>1.0344827586206897</v>
      </c>
      <c r="CK60" s="5">
        <f t="shared" si="226"/>
        <v>57</v>
      </c>
      <c r="CL60" s="5">
        <v>0.34977999999999998</v>
      </c>
      <c r="CM60" s="5">
        <f t="shared" si="227"/>
        <v>43.044451181917822</v>
      </c>
      <c r="CP60" s="5">
        <f t="shared" si="228"/>
        <v>57</v>
      </c>
      <c r="CQ60" s="8">
        <f t="shared" si="518"/>
        <v>291.77128673763076</v>
      </c>
      <c r="CR60" s="8">
        <f t="shared" si="13"/>
        <v>296.95866447515141</v>
      </c>
      <c r="CS60" s="8">
        <v>0</v>
      </c>
      <c r="CT60" s="8">
        <f t="shared" si="14"/>
        <v>1.0344827586206897</v>
      </c>
      <c r="CV60" s="5">
        <f t="shared" si="229"/>
        <v>57</v>
      </c>
      <c r="CW60" s="5">
        <v>0.56111999999999995</v>
      </c>
      <c r="CX60" s="5">
        <f t="shared" si="230"/>
        <v>82.352925179284384</v>
      </c>
      <c r="DA60" s="5">
        <f t="shared" si="231"/>
        <v>57</v>
      </c>
      <c r="DB60" s="8">
        <f t="shared" si="519"/>
        <v>291.74394316547847</v>
      </c>
      <c r="DC60" s="8">
        <f t="shared" si="15"/>
        <v>296.93132090299912</v>
      </c>
      <c r="DD60" s="8">
        <v>0</v>
      </c>
      <c r="DE60" s="8">
        <f t="shared" si="16"/>
        <v>1.0344827586206897</v>
      </c>
      <c r="DG60" s="5">
        <f t="shared" si="232"/>
        <v>57</v>
      </c>
      <c r="DH60" s="5">
        <v>0.22015000000000001</v>
      </c>
      <c r="DI60" s="5">
        <f t="shared" si="233"/>
        <v>24.865368548430268</v>
      </c>
      <c r="DL60" s="5">
        <f t="shared" si="234"/>
        <v>57</v>
      </c>
      <c r="DM60" s="8">
        <f t="shared" si="520"/>
        <v>313.64936454832031</v>
      </c>
      <c r="DN60" s="8">
        <f t="shared" si="17"/>
        <v>319.22704238258416</v>
      </c>
      <c r="DO60" s="8">
        <v>0</v>
      </c>
      <c r="DP60" s="8">
        <f t="shared" si="18"/>
        <v>1.0344827586206897</v>
      </c>
      <c r="DR60" s="5">
        <f t="shared" si="235"/>
        <v>57</v>
      </c>
      <c r="DS60" s="5">
        <v>0.52644999999999997</v>
      </c>
      <c r="DT60" s="5">
        <f t="shared" si="236"/>
        <v>74.749777531002664</v>
      </c>
      <c r="DW60" s="5">
        <f t="shared" si="237"/>
        <v>57</v>
      </c>
      <c r="DX60" s="8">
        <f t="shared" si="521"/>
        <v>313.64936454832031</v>
      </c>
      <c r="DY60" s="8">
        <f t="shared" si="19"/>
        <v>319.22704238258416</v>
      </c>
      <c r="DZ60" s="8">
        <v>0</v>
      </c>
      <c r="EA60" s="8">
        <f t="shared" si="20"/>
        <v>1.0344827586206897</v>
      </c>
      <c r="EC60" s="5">
        <f t="shared" si="238"/>
        <v>57</v>
      </c>
      <c r="ED60" s="5">
        <v>0.40544000000000002</v>
      </c>
      <c r="EE60" s="5">
        <f t="shared" si="239"/>
        <v>51.993364279671809</v>
      </c>
      <c r="EH60" s="5">
        <f t="shared" si="240"/>
        <v>57</v>
      </c>
      <c r="EI60" s="8">
        <f t="shared" si="522"/>
        <v>310.9294178067081</v>
      </c>
      <c r="EJ60" s="8">
        <f t="shared" si="21"/>
        <v>316.45852516344314</v>
      </c>
      <c r="EK60" s="8">
        <v>0</v>
      </c>
      <c r="EL60" s="8">
        <f t="shared" si="22"/>
        <v>1.0344827586206897</v>
      </c>
      <c r="EN60" s="5">
        <f t="shared" si="241"/>
        <v>57</v>
      </c>
      <c r="EO60" s="5">
        <v>0.81096999999999997</v>
      </c>
      <c r="EP60" s="5">
        <f t="shared" si="242"/>
        <v>166.5849546360063</v>
      </c>
      <c r="ES60" s="5">
        <f t="shared" si="243"/>
        <v>57</v>
      </c>
      <c r="ET60" s="8">
        <f t="shared" si="523"/>
        <v>312.09924823620258</v>
      </c>
      <c r="EU60" s="8">
        <f t="shared" si="23"/>
        <v>317.62835559293762</v>
      </c>
      <c r="EV60" s="8">
        <v>0</v>
      </c>
      <c r="EW60" s="8">
        <f t="shared" si="24"/>
        <v>1.0344827586206897</v>
      </c>
      <c r="EY60" s="5">
        <f t="shared" si="244"/>
        <v>57</v>
      </c>
      <c r="EZ60" s="5">
        <v>0.92020000000000002</v>
      </c>
      <c r="FA60" s="5">
        <f t="shared" si="245"/>
        <v>252.8231774526374</v>
      </c>
      <c r="FD60" s="5">
        <f t="shared" si="246"/>
        <v>57</v>
      </c>
      <c r="FE60" s="8">
        <f t="shared" si="524"/>
        <v>265.4815448494673</v>
      </c>
      <c r="FF60" s="8">
        <f t="shared" si="25"/>
        <v>270.19219531627203</v>
      </c>
      <c r="FG60" s="8">
        <v>1</v>
      </c>
      <c r="FH60" s="8">
        <f t="shared" si="26"/>
        <v>1.1494252873563264E-3</v>
      </c>
      <c r="FJ60" s="5">
        <f t="shared" si="247"/>
        <v>57</v>
      </c>
      <c r="FK60" s="5">
        <v>0.43814999999999998</v>
      </c>
      <c r="FL60" s="5">
        <f t="shared" si="248"/>
        <v>57.652036862822577</v>
      </c>
      <c r="FO60" s="5">
        <f t="shared" si="249"/>
        <v>57</v>
      </c>
      <c r="FP60" s="8">
        <f t="shared" si="525"/>
        <v>310.9294178067081</v>
      </c>
      <c r="FQ60" s="8">
        <f t="shared" si="27"/>
        <v>316.45852516344314</v>
      </c>
      <c r="FR60" s="8">
        <v>0</v>
      </c>
      <c r="FS60" s="8">
        <f t="shared" si="28"/>
        <v>1.0344827586206897</v>
      </c>
      <c r="FU60" s="5">
        <f t="shared" si="250"/>
        <v>57</v>
      </c>
      <c r="FV60" s="5">
        <v>0.49146000000000001</v>
      </c>
      <c r="FW60" s="5">
        <f t="shared" si="251"/>
        <v>67.621140385374304</v>
      </c>
      <c r="FZ60" s="5">
        <f t="shared" si="252"/>
        <v>57</v>
      </c>
      <c r="GA60" s="8">
        <f t="shared" si="526"/>
        <v>292.88727368236181</v>
      </c>
      <c r="GB60" s="8">
        <f t="shared" si="29"/>
        <v>298.09457975818123</v>
      </c>
      <c r="GC60" s="8">
        <v>0</v>
      </c>
      <c r="GD60" s="8">
        <f t="shared" si="30"/>
        <v>1.0344827586206897</v>
      </c>
      <c r="GF60" s="5">
        <f t="shared" si="253"/>
        <v>57</v>
      </c>
      <c r="GG60" s="5">
        <v>0.2346</v>
      </c>
      <c r="GH60" s="5">
        <f t="shared" si="254"/>
        <v>26.735670599053517</v>
      </c>
      <c r="GK60" s="5">
        <f t="shared" si="255"/>
        <v>57</v>
      </c>
      <c r="GL60" s="8">
        <f t="shared" si="527"/>
        <v>291.77128673763076</v>
      </c>
      <c r="GM60" s="8">
        <f t="shared" si="31"/>
        <v>296.95866447515141</v>
      </c>
      <c r="GN60" s="8">
        <v>0</v>
      </c>
      <c r="GO60" s="8">
        <f t="shared" si="32"/>
        <v>1.0344827586206897</v>
      </c>
      <c r="GQ60" s="5">
        <f t="shared" si="256"/>
        <v>57</v>
      </c>
      <c r="GR60" s="5">
        <v>0.93674999999999997</v>
      </c>
      <c r="GS60" s="5">
        <f t="shared" si="257"/>
        <v>276.06601513745068</v>
      </c>
      <c r="GV60" s="5">
        <f t="shared" si="258"/>
        <v>57</v>
      </c>
      <c r="GW60" s="8">
        <f t="shared" si="528"/>
        <v>303.56696225933399</v>
      </c>
      <c r="GX60" s="8">
        <f t="shared" si="33"/>
        <v>308.96030454578619</v>
      </c>
      <c r="GY60" s="8">
        <v>0</v>
      </c>
      <c r="GZ60" s="8">
        <f t="shared" si="34"/>
        <v>1.0344827586206897</v>
      </c>
      <c r="HB60" s="5">
        <f t="shared" si="259"/>
        <v>57</v>
      </c>
      <c r="HC60" s="5">
        <v>0.89383000000000001</v>
      </c>
      <c r="HD60" s="5">
        <f t="shared" si="260"/>
        <v>224.27136959566556</v>
      </c>
      <c r="HG60" s="5">
        <f t="shared" si="261"/>
        <v>57</v>
      </c>
      <c r="HH60" s="8">
        <f t="shared" si="529"/>
        <v>303.56696225933399</v>
      </c>
      <c r="HI60" s="8">
        <f t="shared" si="35"/>
        <v>308.96030454578619</v>
      </c>
      <c r="HJ60" s="8">
        <v>0</v>
      </c>
      <c r="HK60" s="8">
        <f t="shared" si="36"/>
        <v>1.0344827586206897</v>
      </c>
      <c r="HM60" s="5">
        <f t="shared" si="262"/>
        <v>57</v>
      </c>
      <c r="HN60" s="5">
        <v>7.9369999999999996E-2</v>
      </c>
      <c r="HO60" s="5">
        <f t="shared" si="263"/>
        <v>8.2697060686983139</v>
      </c>
      <c r="HR60" s="5">
        <f t="shared" si="264"/>
        <v>57</v>
      </c>
      <c r="HS60" s="8">
        <f t="shared" si="530"/>
        <v>307.26956990959206</v>
      </c>
      <c r="HT60" s="8">
        <f t="shared" si="37"/>
        <v>312.71378696102113</v>
      </c>
      <c r="HU60" s="8">
        <v>0</v>
      </c>
      <c r="HV60" s="8">
        <f t="shared" si="38"/>
        <v>1.0344827586206897</v>
      </c>
      <c r="HX60" s="5">
        <f t="shared" si="265"/>
        <v>57</v>
      </c>
      <c r="HY60" s="5">
        <v>0.79344000000000003</v>
      </c>
      <c r="HZ60" s="5">
        <f t="shared" si="266"/>
        <v>157.71643518838047</v>
      </c>
      <c r="IC60" s="5">
        <f t="shared" si="267"/>
        <v>57</v>
      </c>
      <c r="ID60" s="8">
        <f t="shared" si="531"/>
        <v>298.84485773693274</v>
      </c>
      <c r="IE60" s="8">
        <f t="shared" si="39"/>
        <v>304.14484119312368</v>
      </c>
      <c r="IF60" s="8">
        <v>0</v>
      </c>
      <c r="IG60" s="8">
        <f t="shared" si="40"/>
        <v>1.0344827586206897</v>
      </c>
      <c r="II60" s="5">
        <f t="shared" si="268"/>
        <v>57</v>
      </c>
      <c r="IJ60" s="5">
        <v>0.89383000000000001</v>
      </c>
      <c r="IK60" s="5">
        <f t="shared" si="269"/>
        <v>224.27136959566556</v>
      </c>
      <c r="IN60" s="5">
        <f t="shared" si="270"/>
        <v>57</v>
      </c>
      <c r="IO60" s="8">
        <f t="shared" si="532"/>
        <v>303.56696225933399</v>
      </c>
      <c r="IP60" s="8">
        <f t="shared" si="41"/>
        <v>308.96030454578619</v>
      </c>
      <c r="IQ60" s="8">
        <v>0</v>
      </c>
      <c r="IR60" s="8">
        <f t="shared" si="42"/>
        <v>1.0344827586206897</v>
      </c>
      <c r="IT60" s="5">
        <f t="shared" si="271"/>
        <v>57</v>
      </c>
      <c r="IU60" s="5">
        <v>0.66940999999999995</v>
      </c>
      <c r="IV60" s="5">
        <f t="shared" si="272"/>
        <v>110.68763420865719</v>
      </c>
      <c r="IY60" s="5">
        <f t="shared" si="273"/>
        <v>57</v>
      </c>
      <c r="IZ60" s="8">
        <f t="shared" si="533"/>
        <v>273.70825402189195</v>
      </c>
      <c r="JA60" s="8">
        <f t="shared" si="43"/>
        <v>278.5518079105143</v>
      </c>
      <c r="JB60" s="8">
        <v>0</v>
      </c>
      <c r="JC60" s="8">
        <f t="shared" si="44"/>
        <v>1.0344827586206897</v>
      </c>
      <c r="JE60" s="5">
        <f t="shared" si="274"/>
        <v>57</v>
      </c>
      <c r="JF60" s="5">
        <v>0.39648</v>
      </c>
      <c r="JG60" s="5">
        <f t="shared" si="275"/>
        <v>50.497609897709893</v>
      </c>
      <c r="JJ60" s="5">
        <f t="shared" si="276"/>
        <v>57</v>
      </c>
      <c r="JK60" s="8">
        <f t="shared" si="534"/>
        <v>310.9294178067081</v>
      </c>
      <c r="JL60" s="8">
        <f t="shared" si="45"/>
        <v>316.45852516344314</v>
      </c>
      <c r="JM60" s="8">
        <v>0</v>
      </c>
      <c r="JN60" s="8">
        <f t="shared" si="46"/>
        <v>1.0344827586206897</v>
      </c>
      <c r="JP60" s="5">
        <f t="shared" si="277"/>
        <v>57</v>
      </c>
      <c r="JQ60" s="5">
        <v>0.95469999999999999</v>
      </c>
      <c r="JR60" s="5">
        <f t="shared" si="278"/>
        <v>309.44482464931485</v>
      </c>
      <c r="JU60" s="5">
        <f t="shared" si="279"/>
        <v>57</v>
      </c>
      <c r="JV60" s="8">
        <f t="shared" si="535"/>
        <v>298.84485773693274</v>
      </c>
      <c r="JW60" s="8">
        <f t="shared" si="47"/>
        <v>304.14484119312368</v>
      </c>
      <c r="JX60" s="8">
        <v>0</v>
      </c>
      <c r="JY60" s="8">
        <f t="shared" si="48"/>
        <v>1.0344827586206897</v>
      </c>
      <c r="KA60" s="5">
        <f t="shared" si="280"/>
        <v>57</v>
      </c>
      <c r="KB60" s="5">
        <v>0.49146000000000001</v>
      </c>
      <c r="KC60" s="5">
        <f t="shared" si="281"/>
        <v>67.621140385374304</v>
      </c>
      <c r="KF60" s="5">
        <f t="shared" si="282"/>
        <v>57</v>
      </c>
      <c r="KG60" s="8">
        <f t="shared" si="536"/>
        <v>291.77128673763076</v>
      </c>
      <c r="KH60" s="8">
        <f t="shared" si="49"/>
        <v>296.95866447515141</v>
      </c>
      <c r="KI60" s="8">
        <v>0</v>
      </c>
      <c r="KJ60" s="8">
        <f t="shared" si="50"/>
        <v>1.0344827586206897</v>
      </c>
      <c r="KL60" s="5">
        <f t="shared" si="283"/>
        <v>57</v>
      </c>
      <c r="KM60" s="5">
        <v>0.29054000000000002</v>
      </c>
      <c r="KN60" s="5">
        <f t="shared" si="284"/>
        <v>34.325116170212006</v>
      </c>
      <c r="KQ60" s="5">
        <f t="shared" si="285"/>
        <v>57</v>
      </c>
      <c r="KR60" s="8">
        <f t="shared" si="537"/>
        <v>271.34729615062992</v>
      </c>
      <c r="KS60" s="8">
        <f t="shared" si="51"/>
        <v>276.16948945060403</v>
      </c>
      <c r="KT60" s="8">
        <v>0</v>
      </c>
      <c r="KU60" s="8">
        <f t="shared" si="52"/>
        <v>1.0344827586206897</v>
      </c>
      <c r="KW60" s="5">
        <f t="shared" si="286"/>
        <v>57</v>
      </c>
      <c r="KX60" s="5">
        <v>0.2346</v>
      </c>
      <c r="KY60" s="5">
        <f t="shared" si="287"/>
        <v>26.735670599053517</v>
      </c>
      <c r="LB60" s="5">
        <f t="shared" si="288"/>
        <v>57</v>
      </c>
      <c r="LC60" s="8">
        <f t="shared" si="538"/>
        <v>291.77128673763076</v>
      </c>
      <c r="LD60" s="8">
        <f t="shared" si="53"/>
        <v>296.95866447515141</v>
      </c>
      <c r="LE60" s="8">
        <v>0</v>
      </c>
      <c r="LF60" s="8">
        <f t="shared" si="54"/>
        <v>1.0344827586206897</v>
      </c>
      <c r="LH60" s="5">
        <f t="shared" si="289"/>
        <v>57</v>
      </c>
      <c r="LI60" s="5">
        <v>0.62995000000000001</v>
      </c>
      <c r="LJ60" s="5">
        <f t="shared" si="290"/>
        <v>99.411714733866162</v>
      </c>
      <c r="LM60" s="5">
        <f t="shared" si="291"/>
        <v>57</v>
      </c>
      <c r="LN60" s="8">
        <f t="shared" si="539"/>
        <v>307.26956990959206</v>
      </c>
      <c r="LO60" s="8">
        <f t="shared" si="55"/>
        <v>312.71378696102113</v>
      </c>
      <c r="LP60" s="8">
        <v>0</v>
      </c>
      <c r="LQ60" s="8">
        <f t="shared" si="56"/>
        <v>1.0344827586206897</v>
      </c>
      <c r="LS60" s="5">
        <f t="shared" si="292"/>
        <v>57</v>
      </c>
      <c r="LT60" s="5">
        <v>7.7950000000000005E-2</v>
      </c>
      <c r="LU60" s="5">
        <f t="shared" si="293"/>
        <v>8.115582696100887</v>
      </c>
      <c r="LX60" s="5">
        <f t="shared" si="294"/>
        <v>57</v>
      </c>
      <c r="LY60" s="8">
        <f t="shared" si="540"/>
        <v>265.4815448494673</v>
      </c>
      <c r="LZ60" s="8">
        <f t="shared" si="57"/>
        <v>270.19219531627203</v>
      </c>
      <c r="MA60" s="8">
        <v>0</v>
      </c>
      <c r="MB60" s="8">
        <f t="shared" si="58"/>
        <v>1.0344827586206897</v>
      </c>
      <c r="MD60" s="5">
        <f t="shared" si="295"/>
        <v>57</v>
      </c>
      <c r="ME60" s="5">
        <v>0.7046</v>
      </c>
      <c r="MF60" s="5">
        <f t="shared" si="296"/>
        <v>121.94249088848576</v>
      </c>
      <c r="MI60" s="5">
        <f t="shared" si="297"/>
        <v>57</v>
      </c>
      <c r="MJ60" s="8">
        <f t="shared" si="541"/>
        <v>314.42288036614184</v>
      </c>
      <c r="MK60" s="8">
        <f t="shared" si="59"/>
        <v>320.01437098286675</v>
      </c>
      <c r="ML60" s="8">
        <v>0</v>
      </c>
      <c r="MM60" s="8">
        <f t="shared" si="60"/>
        <v>1.0344827586206897</v>
      </c>
      <c r="MO60" s="5">
        <f t="shared" si="298"/>
        <v>57</v>
      </c>
      <c r="MP60" s="5">
        <v>0.39648</v>
      </c>
      <c r="MQ60" s="5">
        <f t="shared" si="299"/>
        <v>50.497609897709893</v>
      </c>
      <c r="MT60" s="5">
        <f t="shared" si="300"/>
        <v>57</v>
      </c>
      <c r="MU60" s="8">
        <f t="shared" si="542"/>
        <v>310.9294178067081</v>
      </c>
      <c r="MV60" s="8">
        <f t="shared" si="61"/>
        <v>316.45852516344314</v>
      </c>
      <c r="MW60" s="8">
        <v>0</v>
      </c>
      <c r="MX60" s="8">
        <f t="shared" si="62"/>
        <v>1.0344827586206897</v>
      </c>
      <c r="MZ60" s="5">
        <f t="shared" si="301"/>
        <v>57</v>
      </c>
      <c r="NA60" s="5">
        <v>0.95469999999999999</v>
      </c>
      <c r="NB60" s="5">
        <f t="shared" si="302"/>
        <v>309.44482464931485</v>
      </c>
      <c r="NE60" s="5">
        <f t="shared" si="303"/>
        <v>57</v>
      </c>
      <c r="NF60" s="8">
        <f t="shared" si="543"/>
        <v>298.84485773693274</v>
      </c>
      <c r="NG60" s="8">
        <f t="shared" si="63"/>
        <v>304.14484119312368</v>
      </c>
      <c r="NH60" s="8">
        <v>0</v>
      </c>
      <c r="NI60" s="8">
        <f t="shared" si="64"/>
        <v>1.0344827586206897</v>
      </c>
      <c r="NK60" s="5">
        <f t="shared" si="304"/>
        <v>57</v>
      </c>
      <c r="NL60" s="5">
        <v>0.34977999999999998</v>
      </c>
      <c r="NM60" s="5">
        <f t="shared" si="305"/>
        <v>43.044451181917822</v>
      </c>
      <c r="NP60" s="5">
        <f t="shared" si="306"/>
        <v>57</v>
      </c>
      <c r="NQ60" s="8">
        <f t="shared" si="544"/>
        <v>291.77128673763076</v>
      </c>
      <c r="NR60" s="8">
        <f t="shared" si="65"/>
        <v>296.95866447515141</v>
      </c>
      <c r="NS60" s="8">
        <v>0</v>
      </c>
      <c r="NT60" s="8">
        <f t="shared" si="66"/>
        <v>1.0344827586206897</v>
      </c>
      <c r="NV60" s="5">
        <f t="shared" si="307"/>
        <v>57</v>
      </c>
      <c r="NW60" s="5">
        <v>0.29054000000000002</v>
      </c>
      <c r="NX60" s="5">
        <f t="shared" si="308"/>
        <v>34.325116170212006</v>
      </c>
      <c r="OA60" s="5">
        <f t="shared" si="309"/>
        <v>57</v>
      </c>
      <c r="OB60" s="8">
        <f t="shared" si="545"/>
        <v>271.34729615062992</v>
      </c>
      <c r="OC60" s="8">
        <f t="shared" si="67"/>
        <v>276.16948945060403</v>
      </c>
      <c r="OD60" s="8">
        <v>0</v>
      </c>
      <c r="OE60" s="8">
        <f t="shared" si="68"/>
        <v>1.0344827586206897</v>
      </c>
      <c r="OG60" s="5">
        <f t="shared" si="310"/>
        <v>57</v>
      </c>
      <c r="OH60" s="5">
        <v>0.92020000000000002</v>
      </c>
      <c r="OI60" s="5">
        <f t="shared" si="311"/>
        <v>252.8231774526374</v>
      </c>
      <c r="OL60" s="5">
        <f t="shared" si="312"/>
        <v>57</v>
      </c>
      <c r="OM60" s="8">
        <f t="shared" si="546"/>
        <v>265.4815448494673</v>
      </c>
      <c r="ON60" s="8">
        <f t="shared" si="69"/>
        <v>270.19219531627203</v>
      </c>
      <c r="OO60" s="8">
        <v>0</v>
      </c>
      <c r="OP60" s="8">
        <f t="shared" si="70"/>
        <v>1.0344827586206897</v>
      </c>
      <c r="OR60" s="5">
        <f t="shared" si="313"/>
        <v>57</v>
      </c>
      <c r="OS60" s="5">
        <v>0.34977999999999998</v>
      </c>
      <c r="OT60" s="5">
        <f t="shared" si="314"/>
        <v>43.044451181917822</v>
      </c>
      <c r="OW60" s="5">
        <f t="shared" si="315"/>
        <v>57</v>
      </c>
      <c r="OX60" s="8">
        <f t="shared" si="547"/>
        <v>291.77128673763076</v>
      </c>
      <c r="OY60" s="8">
        <f t="shared" si="71"/>
        <v>296.95866447515141</v>
      </c>
      <c r="OZ60" s="8">
        <v>0</v>
      </c>
      <c r="PA60" s="8">
        <f t="shared" si="72"/>
        <v>1.0344827586206897</v>
      </c>
      <c r="PC60" s="5">
        <f t="shared" si="316"/>
        <v>57</v>
      </c>
      <c r="PD60" s="5">
        <v>0.95469999999999999</v>
      </c>
      <c r="PE60" s="5">
        <f t="shared" si="317"/>
        <v>309.44482464931485</v>
      </c>
      <c r="PH60" s="5">
        <f t="shared" si="318"/>
        <v>57</v>
      </c>
      <c r="PI60" s="8">
        <f t="shared" si="548"/>
        <v>298.84485773693274</v>
      </c>
      <c r="PJ60" s="8">
        <f t="shared" si="73"/>
        <v>304.14484119312368</v>
      </c>
      <c r="PK60" s="8">
        <v>0</v>
      </c>
      <c r="PL60" s="8">
        <f t="shared" si="74"/>
        <v>1.0344827586206897</v>
      </c>
      <c r="PN60" s="5">
        <f t="shared" si="319"/>
        <v>57</v>
      </c>
      <c r="PO60" s="5">
        <v>0.34977999999999998</v>
      </c>
      <c r="PP60" s="5">
        <f t="shared" si="320"/>
        <v>43.044451181917822</v>
      </c>
      <c r="PS60" s="5">
        <f t="shared" si="321"/>
        <v>57</v>
      </c>
      <c r="PT60" s="8">
        <f t="shared" si="549"/>
        <v>291.77128673763076</v>
      </c>
      <c r="PU60" s="8">
        <f t="shared" si="75"/>
        <v>296.95866447515141</v>
      </c>
      <c r="PV60" s="8">
        <v>0</v>
      </c>
      <c r="PW60" s="8">
        <f t="shared" si="76"/>
        <v>1.0344827586206897</v>
      </c>
      <c r="PY60" s="5">
        <f t="shared" si="322"/>
        <v>57</v>
      </c>
      <c r="PZ60" s="5">
        <v>0.79344000000000003</v>
      </c>
      <c r="QA60" s="5">
        <f t="shared" si="323"/>
        <v>157.71643518838047</v>
      </c>
      <c r="QD60" s="5">
        <f t="shared" si="324"/>
        <v>57</v>
      </c>
      <c r="QE60" s="8">
        <f t="shared" si="550"/>
        <v>298.84485773693274</v>
      </c>
      <c r="QF60" s="8">
        <f t="shared" si="77"/>
        <v>304.14484119312368</v>
      </c>
      <c r="QG60" s="8">
        <v>0</v>
      </c>
      <c r="QH60" s="8">
        <f t="shared" si="78"/>
        <v>1.0344827586206897</v>
      </c>
      <c r="QJ60" s="5">
        <f t="shared" si="325"/>
        <v>57</v>
      </c>
      <c r="QK60" s="5">
        <v>0.81584999999999996</v>
      </c>
      <c r="QL60" s="5">
        <f t="shared" si="326"/>
        <v>169.20046360910627</v>
      </c>
      <c r="QO60" s="5">
        <f t="shared" si="327"/>
        <v>57</v>
      </c>
      <c r="QP60" s="8">
        <f t="shared" si="551"/>
        <v>261.5631647105468</v>
      </c>
      <c r="QQ60" s="8">
        <f t="shared" si="79"/>
        <v>266.21159997565798</v>
      </c>
      <c r="QR60" s="8">
        <v>0</v>
      </c>
      <c r="QS60" s="8">
        <f t="shared" si="80"/>
        <v>1.0344827586206897</v>
      </c>
      <c r="QU60" s="5">
        <f t="shared" si="328"/>
        <v>57</v>
      </c>
      <c r="QV60" s="5">
        <v>0.60762000000000005</v>
      </c>
      <c r="QW60" s="5">
        <f t="shared" si="329"/>
        <v>93.552452098945437</v>
      </c>
      <c r="QZ60" s="5">
        <f t="shared" si="330"/>
        <v>57</v>
      </c>
      <c r="RA60" s="8">
        <f t="shared" si="552"/>
        <v>265.4815448494673</v>
      </c>
      <c r="RB60" s="8">
        <f t="shared" si="81"/>
        <v>270.19219531627203</v>
      </c>
      <c r="RC60" s="8">
        <v>1</v>
      </c>
      <c r="RD60" s="8">
        <f t="shared" si="82"/>
        <v>1.1494252873563264E-3</v>
      </c>
      <c r="RF60" s="5">
        <f t="shared" si="331"/>
        <v>57</v>
      </c>
      <c r="RG60" s="5">
        <v>0.74580999999999997</v>
      </c>
      <c r="RH60" s="5">
        <f t="shared" si="332"/>
        <v>136.96732601036544</v>
      </c>
      <c r="RK60" s="5">
        <f t="shared" si="333"/>
        <v>57</v>
      </c>
      <c r="RL60" s="8">
        <f t="shared" si="553"/>
        <v>314.42288036614184</v>
      </c>
      <c r="RM60" s="8">
        <f t="shared" si="83"/>
        <v>320.01437098286675</v>
      </c>
      <c r="RN60" s="8">
        <v>0</v>
      </c>
      <c r="RO60" s="8">
        <f t="shared" si="84"/>
        <v>1.0344827586206897</v>
      </c>
      <c r="RQ60" s="5">
        <f t="shared" si="334"/>
        <v>57</v>
      </c>
      <c r="RR60" s="5">
        <v>0.15304000000000001</v>
      </c>
      <c r="RS60" s="5">
        <f t="shared" si="335"/>
        <v>16.610181094701282</v>
      </c>
      <c r="RV60" s="5">
        <f t="shared" si="336"/>
        <v>57</v>
      </c>
      <c r="RW60" s="8">
        <f t="shared" si="554"/>
        <v>314.42288036614184</v>
      </c>
      <c r="RX60" s="8">
        <f t="shared" si="85"/>
        <v>320.01437098286675</v>
      </c>
      <c r="RY60" s="8">
        <v>0</v>
      </c>
      <c r="RZ60" s="8">
        <f t="shared" si="86"/>
        <v>1.0344827586206897</v>
      </c>
      <c r="SB60" s="5">
        <f t="shared" si="337"/>
        <v>57</v>
      </c>
      <c r="SC60" s="5">
        <v>0.39648</v>
      </c>
      <c r="SD60" s="5">
        <f t="shared" si="338"/>
        <v>50.497609897709893</v>
      </c>
      <c r="SG60" s="5">
        <f t="shared" si="339"/>
        <v>57</v>
      </c>
      <c r="SH60" s="8">
        <f t="shared" si="555"/>
        <v>310.9294178067081</v>
      </c>
      <c r="SI60" s="8">
        <f t="shared" si="87"/>
        <v>316.45852516344314</v>
      </c>
      <c r="SJ60" s="8">
        <v>0</v>
      </c>
      <c r="SK60" s="8">
        <f t="shared" si="88"/>
        <v>1.0344827586206897</v>
      </c>
      <c r="SM60" s="5">
        <f t="shared" si="340"/>
        <v>57</v>
      </c>
      <c r="SN60" s="5">
        <v>0.81096999999999997</v>
      </c>
      <c r="SO60" s="5">
        <f t="shared" si="341"/>
        <v>166.5849546360063</v>
      </c>
      <c r="SR60" s="5">
        <f t="shared" si="342"/>
        <v>57</v>
      </c>
      <c r="SS60" s="8">
        <f t="shared" si="556"/>
        <v>273.70825402189195</v>
      </c>
      <c r="ST60" s="8">
        <f t="shared" si="89"/>
        <v>278.5518079105143</v>
      </c>
      <c r="SU60" s="8">
        <v>0</v>
      </c>
      <c r="SV60" s="8">
        <f t="shared" si="90"/>
        <v>1.0344827586206897</v>
      </c>
      <c r="SX60" s="5">
        <f t="shared" si="343"/>
        <v>57</v>
      </c>
      <c r="SY60" s="5">
        <v>0.57684999999999997</v>
      </c>
      <c r="SZ60" s="5">
        <f t="shared" si="344"/>
        <v>86.002855286602198</v>
      </c>
      <c r="TC60" s="5">
        <f t="shared" si="345"/>
        <v>57</v>
      </c>
      <c r="TD60" s="8">
        <f t="shared" si="557"/>
        <v>261.5631647105468</v>
      </c>
      <c r="TE60" s="8">
        <f t="shared" si="91"/>
        <v>266.21159997565798</v>
      </c>
      <c r="TF60" s="8">
        <v>0</v>
      </c>
      <c r="TG60" s="8">
        <f t="shared" si="92"/>
        <v>1.0344827586206897</v>
      </c>
      <c r="TI60" s="5">
        <f t="shared" si="346"/>
        <v>57</v>
      </c>
      <c r="TJ60" s="5">
        <v>0.9022</v>
      </c>
      <c r="TK60" s="5">
        <f t="shared" si="347"/>
        <v>232.48307019413653</v>
      </c>
      <c r="TN60" s="5">
        <f t="shared" si="348"/>
        <v>57</v>
      </c>
      <c r="TO60" s="8">
        <f t="shared" si="558"/>
        <v>310.9294178067081</v>
      </c>
      <c r="TP60" s="8">
        <f t="shared" si="93"/>
        <v>316.45852516344314</v>
      </c>
      <c r="TQ60" s="8">
        <v>0</v>
      </c>
      <c r="TR60" s="8">
        <f t="shared" si="94"/>
        <v>1.0344827586206897</v>
      </c>
      <c r="TT60" s="5">
        <f t="shared" si="349"/>
        <v>57</v>
      </c>
      <c r="TU60" s="5">
        <v>0.34977999999999998</v>
      </c>
      <c r="TV60" s="5">
        <f t="shared" si="350"/>
        <v>43.044451181917822</v>
      </c>
      <c r="TY60" s="5">
        <f t="shared" si="351"/>
        <v>57</v>
      </c>
      <c r="TZ60" s="8">
        <f t="shared" si="559"/>
        <v>291.77128673763076</v>
      </c>
      <c r="UA60" s="8">
        <f t="shared" si="95"/>
        <v>296.95866447515141</v>
      </c>
      <c r="UB60" s="8">
        <v>0</v>
      </c>
      <c r="UC60" s="8">
        <f t="shared" si="96"/>
        <v>1.0344827586206897</v>
      </c>
      <c r="UE60" s="5">
        <f t="shared" si="352"/>
        <v>57</v>
      </c>
      <c r="UF60" s="5">
        <v>0.34977999999999998</v>
      </c>
      <c r="UG60" s="5">
        <f t="shared" si="353"/>
        <v>43.044451181917822</v>
      </c>
      <c r="UJ60" s="5">
        <f t="shared" si="354"/>
        <v>57</v>
      </c>
      <c r="UK60" s="8">
        <f t="shared" si="560"/>
        <v>291.77128673763076</v>
      </c>
      <c r="UL60" s="8">
        <f t="shared" si="97"/>
        <v>296.95866447515141</v>
      </c>
      <c r="UM60" s="8">
        <v>0</v>
      </c>
      <c r="UN60" s="8">
        <f t="shared" si="98"/>
        <v>1.0344827586206897</v>
      </c>
      <c r="UP60" s="5">
        <f t="shared" si="355"/>
        <v>57</v>
      </c>
      <c r="UQ60" s="5">
        <v>0.60762000000000005</v>
      </c>
      <c r="UR60" s="5">
        <f t="shared" si="356"/>
        <v>93.552452098945437</v>
      </c>
      <c r="UU60" s="5">
        <f t="shared" si="357"/>
        <v>57</v>
      </c>
      <c r="UV60" s="8">
        <f t="shared" si="561"/>
        <v>265.4815448494673</v>
      </c>
      <c r="UW60" s="8">
        <f t="shared" si="99"/>
        <v>270.19219531627203</v>
      </c>
      <c r="UX60" s="8">
        <v>1</v>
      </c>
      <c r="UY60" s="8">
        <f t="shared" si="100"/>
        <v>1.1494252873563264E-3</v>
      </c>
      <c r="VA60" s="5">
        <f t="shared" si="358"/>
        <v>57</v>
      </c>
      <c r="VB60" s="5">
        <v>0.60762000000000005</v>
      </c>
      <c r="VC60" s="5">
        <f t="shared" si="359"/>
        <v>93.552452098945437</v>
      </c>
      <c r="VF60" s="5">
        <f t="shared" si="360"/>
        <v>57</v>
      </c>
      <c r="VG60" s="8">
        <f t="shared" si="562"/>
        <v>265.4815448494673</v>
      </c>
      <c r="VH60" s="8">
        <f t="shared" si="101"/>
        <v>270.19219531627203</v>
      </c>
      <c r="VI60" s="8">
        <v>1</v>
      </c>
      <c r="VJ60" s="8">
        <f t="shared" si="102"/>
        <v>1.1494252873563264E-3</v>
      </c>
      <c r="VL60" s="5">
        <f t="shared" si="361"/>
        <v>57</v>
      </c>
      <c r="VM60" s="5">
        <v>0.24204000000000001</v>
      </c>
      <c r="VN60" s="5">
        <f t="shared" si="362"/>
        <v>27.712466518072336</v>
      </c>
      <c r="VQ60" s="5">
        <f t="shared" si="363"/>
        <v>57</v>
      </c>
      <c r="VR60" s="8">
        <f t="shared" si="563"/>
        <v>314.42288036614184</v>
      </c>
      <c r="VS60" s="8">
        <f t="shared" si="103"/>
        <v>320.01437098286675</v>
      </c>
      <c r="VT60" s="8">
        <v>0</v>
      </c>
      <c r="VU60" s="8">
        <f t="shared" si="104"/>
        <v>1.0344827586206897</v>
      </c>
      <c r="VW60" s="5">
        <f t="shared" si="364"/>
        <v>57</v>
      </c>
      <c r="VX60" s="5">
        <v>0.72448999999999997</v>
      </c>
      <c r="VY60" s="5">
        <f t="shared" si="365"/>
        <v>128.91313534072577</v>
      </c>
      <c r="WB60" s="5">
        <f t="shared" si="366"/>
        <v>57</v>
      </c>
      <c r="WC60" s="8">
        <f t="shared" si="564"/>
        <v>355.48033273682319</v>
      </c>
      <c r="WD60" s="8">
        <f t="shared" si="105"/>
        <v>361.78573059164967</v>
      </c>
      <c r="WE60" s="8">
        <v>0</v>
      </c>
      <c r="WF60" s="8">
        <f t="shared" si="106"/>
        <v>1.0344827586206897</v>
      </c>
      <c r="WH60" s="5">
        <f t="shared" si="367"/>
        <v>57</v>
      </c>
      <c r="WI60" s="5">
        <v>0.81096999999999997</v>
      </c>
      <c r="WJ60" s="5">
        <f t="shared" si="368"/>
        <v>166.5849546360063</v>
      </c>
      <c r="WM60" s="5">
        <f t="shared" si="369"/>
        <v>57</v>
      </c>
      <c r="WN60" s="8">
        <f t="shared" si="565"/>
        <v>273.70825402189195</v>
      </c>
      <c r="WO60" s="8">
        <f t="shared" si="107"/>
        <v>278.5518079105143</v>
      </c>
      <c r="WP60" s="8">
        <v>0</v>
      </c>
      <c r="WQ60" s="8">
        <f t="shared" si="108"/>
        <v>1.0344827586206897</v>
      </c>
      <c r="WS60" s="5">
        <f t="shared" si="370"/>
        <v>57</v>
      </c>
      <c r="WT60" s="5">
        <v>0.2346</v>
      </c>
      <c r="WU60" s="5">
        <f t="shared" si="371"/>
        <v>26.735670599053517</v>
      </c>
      <c r="WX60" s="5">
        <f t="shared" si="372"/>
        <v>57</v>
      </c>
      <c r="WY60" s="8">
        <f t="shared" si="566"/>
        <v>291.77128673763076</v>
      </c>
      <c r="WZ60" s="8">
        <f t="shared" si="109"/>
        <v>296.95866447515141</v>
      </c>
      <c r="XA60" s="8">
        <v>0</v>
      </c>
      <c r="XB60" s="8">
        <f t="shared" si="110"/>
        <v>1.0344827586206897</v>
      </c>
      <c r="XD60" s="5">
        <f t="shared" si="373"/>
        <v>57</v>
      </c>
      <c r="XE60" s="5">
        <v>9.2530000000000001E-2</v>
      </c>
      <c r="XF60" s="5">
        <f t="shared" si="374"/>
        <v>9.7094771240793687</v>
      </c>
      <c r="XI60" s="5">
        <f t="shared" si="375"/>
        <v>57</v>
      </c>
      <c r="XJ60" s="8">
        <f t="shared" si="567"/>
        <v>307.26956990959206</v>
      </c>
      <c r="XK60" s="8">
        <f t="shared" si="111"/>
        <v>312.71378696102113</v>
      </c>
      <c r="XL60" s="8">
        <v>0</v>
      </c>
      <c r="XM60" s="8">
        <f t="shared" si="112"/>
        <v>1.0344827586206897</v>
      </c>
      <c r="XO60" s="5">
        <f t="shared" si="376"/>
        <v>57</v>
      </c>
      <c r="XP60" s="5">
        <v>0.71496000000000004</v>
      </c>
      <c r="XQ60" s="5">
        <f t="shared" si="377"/>
        <v>125.51257576845565</v>
      </c>
      <c r="XT60" s="5">
        <f t="shared" si="378"/>
        <v>57</v>
      </c>
      <c r="XU60" s="8">
        <f t="shared" si="568"/>
        <v>313.64936454832031</v>
      </c>
      <c r="XV60" s="8">
        <f t="shared" si="113"/>
        <v>319.22704238258416</v>
      </c>
      <c r="XW60" s="8">
        <v>0</v>
      </c>
      <c r="XX60" s="8">
        <f t="shared" si="114"/>
        <v>1.0344827586206897</v>
      </c>
      <c r="XZ60" s="5">
        <f t="shared" si="379"/>
        <v>57</v>
      </c>
      <c r="YA60" s="5">
        <v>0.79849999999999999</v>
      </c>
      <c r="YB60" s="5">
        <f t="shared" si="380"/>
        <v>160.19658975953993</v>
      </c>
      <c r="YE60" s="5">
        <f t="shared" si="381"/>
        <v>57</v>
      </c>
      <c r="YF60" s="8">
        <f t="shared" si="569"/>
        <v>298.84485773693274</v>
      </c>
      <c r="YG60" s="8">
        <f t="shared" si="115"/>
        <v>304.14484119312368</v>
      </c>
      <c r="YH60" s="8">
        <v>0</v>
      </c>
      <c r="YI60" s="8">
        <f t="shared" si="116"/>
        <v>1.0344827586206897</v>
      </c>
      <c r="YK60" s="5">
        <f t="shared" si="382"/>
        <v>57</v>
      </c>
      <c r="YL60" s="5">
        <v>0.95469999999999999</v>
      </c>
      <c r="YM60" s="5">
        <f t="shared" si="383"/>
        <v>309.44482464931485</v>
      </c>
      <c r="YP60" s="5">
        <f t="shared" si="384"/>
        <v>57</v>
      </c>
      <c r="YQ60" s="8">
        <f t="shared" si="570"/>
        <v>298.84485773693274</v>
      </c>
      <c r="YR60" s="8">
        <f t="shared" si="117"/>
        <v>304.14484119312368</v>
      </c>
      <c r="YS60" s="8">
        <v>0</v>
      </c>
      <c r="YT60" s="8">
        <f t="shared" si="118"/>
        <v>1.0344827586206897</v>
      </c>
      <c r="YV60" s="5">
        <f t="shared" si="385"/>
        <v>57</v>
      </c>
      <c r="YW60" s="5">
        <v>0.79849999999999999</v>
      </c>
      <c r="YX60" s="5">
        <f t="shared" si="386"/>
        <v>160.19658975953993</v>
      </c>
      <c r="ZA60" s="5">
        <f t="shared" si="387"/>
        <v>57</v>
      </c>
      <c r="ZB60" s="8">
        <f t="shared" si="571"/>
        <v>298.84485773693274</v>
      </c>
      <c r="ZC60" s="8">
        <f t="shared" si="119"/>
        <v>304.14484119312368</v>
      </c>
      <c r="ZD60" s="8">
        <v>0</v>
      </c>
      <c r="ZE60" s="8">
        <f t="shared" si="120"/>
        <v>1.0344827586206897</v>
      </c>
      <c r="ZG60" s="5">
        <f t="shared" si="388"/>
        <v>57</v>
      </c>
      <c r="ZH60" s="5">
        <v>0.15329000000000001</v>
      </c>
      <c r="ZI60" s="5">
        <f t="shared" si="389"/>
        <v>16.639702784501026</v>
      </c>
      <c r="ZL60" s="5">
        <f t="shared" si="390"/>
        <v>57</v>
      </c>
      <c r="ZM60" s="8">
        <f t="shared" si="572"/>
        <v>291.77128673763076</v>
      </c>
      <c r="ZN60" s="8">
        <f t="shared" si="121"/>
        <v>296.95866447515141</v>
      </c>
      <c r="ZO60" s="8">
        <v>0</v>
      </c>
      <c r="ZP60" s="8">
        <f t="shared" si="122"/>
        <v>1.0344827586206897</v>
      </c>
      <c r="ZR60" s="5">
        <f t="shared" si="391"/>
        <v>57</v>
      </c>
      <c r="ZS60" s="5">
        <v>0.2346</v>
      </c>
      <c r="ZT60" s="5">
        <f t="shared" si="392"/>
        <v>26.735670599053517</v>
      </c>
      <c r="ZW60" s="5">
        <f t="shared" si="393"/>
        <v>57</v>
      </c>
      <c r="ZX60" s="8">
        <f t="shared" si="573"/>
        <v>291.77128673763076</v>
      </c>
      <c r="ZY60" s="8">
        <f t="shared" si="123"/>
        <v>296.95866447515141</v>
      </c>
      <c r="ZZ60" s="8">
        <v>0</v>
      </c>
      <c r="AAA60" s="8">
        <f t="shared" si="124"/>
        <v>1.0344827586206897</v>
      </c>
      <c r="AAC60" s="5">
        <f t="shared" si="394"/>
        <v>57</v>
      </c>
      <c r="AAD60" s="5">
        <v>0.2346</v>
      </c>
      <c r="AAE60" s="5">
        <f t="shared" si="395"/>
        <v>26.735670599053517</v>
      </c>
      <c r="AAH60" s="5">
        <f t="shared" si="396"/>
        <v>57</v>
      </c>
      <c r="AAI60" s="8">
        <f t="shared" si="574"/>
        <v>291.77128673763076</v>
      </c>
      <c r="AAJ60" s="8">
        <f t="shared" si="125"/>
        <v>296.95866447515141</v>
      </c>
      <c r="AAK60" s="8">
        <v>0</v>
      </c>
      <c r="AAL60" s="8">
        <f t="shared" si="126"/>
        <v>1.0344827586206897</v>
      </c>
      <c r="AAN60" s="5">
        <f t="shared" si="397"/>
        <v>57</v>
      </c>
      <c r="AAO60" s="5">
        <v>0.22015000000000001</v>
      </c>
      <c r="AAP60" s="5">
        <f t="shared" si="398"/>
        <v>24.865368548430268</v>
      </c>
      <c r="AAS60" s="5">
        <f t="shared" si="399"/>
        <v>57</v>
      </c>
      <c r="AAT60" s="8">
        <f t="shared" si="575"/>
        <v>313.64936454832031</v>
      </c>
      <c r="AAU60" s="8">
        <f t="shared" si="127"/>
        <v>319.22704238258416</v>
      </c>
      <c r="AAV60" s="8">
        <v>0</v>
      </c>
      <c r="AAW60" s="8">
        <f t="shared" si="128"/>
        <v>1.0344827586206897</v>
      </c>
      <c r="AAY60" s="5">
        <f t="shared" si="400"/>
        <v>57</v>
      </c>
      <c r="AAZ60" s="5">
        <v>0.66940999999999995</v>
      </c>
      <c r="ABA60" s="5">
        <f t="shared" si="401"/>
        <v>110.68763420865719</v>
      </c>
      <c r="ABD60" s="5">
        <f t="shared" si="402"/>
        <v>57</v>
      </c>
      <c r="ABE60" s="8">
        <f t="shared" si="576"/>
        <v>273.70825402189195</v>
      </c>
      <c r="ABF60" s="8">
        <f t="shared" si="129"/>
        <v>278.5518079105143</v>
      </c>
      <c r="ABG60" s="8">
        <v>0</v>
      </c>
      <c r="ABH60" s="8">
        <f t="shared" si="130"/>
        <v>1.0344827586206897</v>
      </c>
      <c r="ABJ60" s="5">
        <f t="shared" si="403"/>
        <v>57</v>
      </c>
      <c r="ABK60" s="5">
        <v>0.15304000000000001</v>
      </c>
      <c r="ABL60" s="5">
        <f t="shared" si="404"/>
        <v>16.610181094701282</v>
      </c>
      <c r="ABO60" s="5">
        <f t="shared" si="405"/>
        <v>57</v>
      </c>
      <c r="ABP60" s="8">
        <f t="shared" si="577"/>
        <v>314.42288036614184</v>
      </c>
      <c r="ABQ60" s="8">
        <f t="shared" si="131"/>
        <v>320.01437098286675</v>
      </c>
      <c r="ABR60" s="8">
        <v>0</v>
      </c>
      <c r="ABS60" s="8">
        <f t="shared" si="132"/>
        <v>1.0344827586206897</v>
      </c>
      <c r="ABU60" s="5">
        <f t="shared" si="406"/>
        <v>57</v>
      </c>
      <c r="ABV60" s="5">
        <v>0.87875000000000003</v>
      </c>
      <c r="ABW60" s="5">
        <f t="shared" si="407"/>
        <v>210.99007491645446</v>
      </c>
      <c r="ABZ60" s="5">
        <f t="shared" si="408"/>
        <v>57</v>
      </c>
      <c r="ACA60" s="8">
        <f t="shared" si="578"/>
        <v>313.64936454832031</v>
      </c>
      <c r="ACB60" s="8">
        <f t="shared" si="133"/>
        <v>319.22704238258416</v>
      </c>
      <c r="ACC60" s="8">
        <v>0</v>
      </c>
      <c r="ACD60" s="8">
        <f t="shared" si="134"/>
        <v>1.0344827586206897</v>
      </c>
      <c r="ACF60" s="5">
        <f t="shared" si="409"/>
        <v>57</v>
      </c>
      <c r="ACG60" s="5">
        <v>0.43814999999999998</v>
      </c>
      <c r="ACH60" s="5">
        <f t="shared" si="410"/>
        <v>57.652036862822577</v>
      </c>
      <c r="ACK60" s="5">
        <f t="shared" si="411"/>
        <v>57</v>
      </c>
      <c r="ACL60" s="8">
        <f t="shared" si="579"/>
        <v>310.9294178067081</v>
      </c>
      <c r="ACM60" s="8">
        <f t="shared" si="135"/>
        <v>316.45852516344314</v>
      </c>
      <c r="ACN60" s="8">
        <v>0</v>
      </c>
      <c r="ACO60" s="8">
        <f t="shared" si="136"/>
        <v>1.0344827586206897</v>
      </c>
      <c r="ACQ60" s="5">
        <f t="shared" si="412"/>
        <v>57</v>
      </c>
      <c r="ACR60" s="5">
        <v>0.22015000000000001</v>
      </c>
      <c r="ACS60" s="5">
        <f t="shared" si="413"/>
        <v>24.865368548430268</v>
      </c>
      <c r="ACV60" s="5">
        <f t="shared" si="414"/>
        <v>57</v>
      </c>
      <c r="ACW60" s="8">
        <f t="shared" si="580"/>
        <v>313.64936454832031</v>
      </c>
      <c r="ACX60" s="8">
        <f t="shared" si="137"/>
        <v>319.22704238258416</v>
      </c>
      <c r="ACY60" s="8">
        <v>0</v>
      </c>
      <c r="ACZ60" s="8">
        <f t="shared" si="138"/>
        <v>1.0344827586206897</v>
      </c>
      <c r="ADB60" s="5">
        <f t="shared" si="415"/>
        <v>57</v>
      </c>
      <c r="ADC60" s="5">
        <v>0.80581999999999998</v>
      </c>
      <c r="ADD60" s="5">
        <f t="shared" si="416"/>
        <v>163.89697150401381</v>
      </c>
      <c r="ADG60" s="5">
        <f t="shared" si="417"/>
        <v>57</v>
      </c>
      <c r="ADH60" s="8">
        <f t="shared" si="581"/>
        <v>265.4815448494673</v>
      </c>
      <c r="ADI60" s="8">
        <f t="shared" si="139"/>
        <v>270.19219531627203</v>
      </c>
      <c r="ADJ60" s="8">
        <v>0</v>
      </c>
      <c r="ADK60" s="8">
        <f t="shared" si="140"/>
        <v>1.0344827586206897</v>
      </c>
      <c r="ADM60" s="5">
        <f t="shared" si="418"/>
        <v>57</v>
      </c>
      <c r="ADN60" s="5">
        <v>0.85833000000000004</v>
      </c>
      <c r="ADO60" s="5">
        <f t="shared" si="419"/>
        <v>195.42548695908778</v>
      </c>
      <c r="ADR60" s="5">
        <f t="shared" si="420"/>
        <v>57</v>
      </c>
      <c r="ADS60" s="8">
        <f t="shared" si="582"/>
        <v>314.42288036614184</v>
      </c>
      <c r="ADT60" s="8">
        <f t="shared" si="141"/>
        <v>320.01437098286675</v>
      </c>
      <c r="ADU60" s="8">
        <v>0</v>
      </c>
      <c r="ADV60" s="8">
        <f t="shared" si="142"/>
        <v>1.0344827586206897</v>
      </c>
      <c r="ADX60" s="5">
        <f t="shared" si="421"/>
        <v>57</v>
      </c>
      <c r="ADY60" s="5">
        <v>0.43814999999999998</v>
      </c>
      <c r="ADZ60" s="5">
        <f t="shared" si="422"/>
        <v>57.652036862822577</v>
      </c>
      <c r="AEC60" s="5">
        <f t="shared" si="423"/>
        <v>57</v>
      </c>
      <c r="AED60" s="8">
        <f t="shared" si="583"/>
        <v>314.36049710615197</v>
      </c>
      <c r="AEE60" s="8">
        <f t="shared" si="143"/>
        <v>319.95198772287688</v>
      </c>
      <c r="AEF60" s="8">
        <v>0</v>
      </c>
      <c r="AEG60" s="8">
        <f t="shared" si="144"/>
        <v>1.0344827586206897</v>
      </c>
      <c r="AEI60" s="5">
        <f t="shared" si="424"/>
        <v>57</v>
      </c>
      <c r="AEJ60" s="5">
        <v>0.56111999999999995</v>
      </c>
      <c r="AEK60" s="5">
        <f t="shared" si="425"/>
        <v>82.352925179284384</v>
      </c>
      <c r="AEN60" s="5">
        <f t="shared" si="426"/>
        <v>57</v>
      </c>
      <c r="AEO60" s="8">
        <f t="shared" si="584"/>
        <v>261.5631647105468</v>
      </c>
      <c r="AEP60" s="8">
        <f t="shared" si="145"/>
        <v>266.21159997565798</v>
      </c>
      <c r="AEQ60" s="8">
        <v>0</v>
      </c>
      <c r="AER60" s="8">
        <f t="shared" si="146"/>
        <v>1.0344827586206897</v>
      </c>
      <c r="AET60" s="5">
        <f t="shared" si="427"/>
        <v>57</v>
      </c>
      <c r="AEU60" s="5">
        <v>0.61516000000000004</v>
      </c>
      <c r="AEV60" s="5">
        <f t="shared" si="428"/>
        <v>95.492761548907339</v>
      </c>
      <c r="AEY60" s="5">
        <f t="shared" si="429"/>
        <v>57</v>
      </c>
      <c r="AEZ60" s="8">
        <f t="shared" si="585"/>
        <v>265.52196967654771</v>
      </c>
      <c r="AFA60" s="8">
        <f t="shared" si="147"/>
        <v>270.2124077298123</v>
      </c>
      <c r="AFB60" s="8">
        <v>1</v>
      </c>
      <c r="AFC60" s="8">
        <f t="shared" si="148"/>
        <v>1.1494252873563264E-3</v>
      </c>
      <c r="AFE60" s="5">
        <f t="shared" si="430"/>
        <v>57</v>
      </c>
      <c r="AFF60" s="5">
        <v>0.52644999999999997</v>
      </c>
      <c r="AFG60" s="5">
        <f t="shared" si="431"/>
        <v>74.749777531002664</v>
      </c>
      <c r="AFJ60" s="5">
        <f t="shared" si="432"/>
        <v>57</v>
      </c>
      <c r="AFK60" s="8">
        <f t="shared" si="586"/>
        <v>313.64936454832031</v>
      </c>
      <c r="AFL60" s="8">
        <f t="shared" si="149"/>
        <v>319.22704238258416</v>
      </c>
      <c r="AFM60" s="8">
        <v>0</v>
      </c>
      <c r="AFN60" s="8">
        <f t="shared" si="150"/>
        <v>1.0344827586206897</v>
      </c>
      <c r="AFP60" s="5">
        <f t="shared" si="433"/>
        <v>57</v>
      </c>
      <c r="AFQ60" s="5">
        <v>0.15329000000000001</v>
      </c>
      <c r="AFR60" s="5">
        <f t="shared" si="434"/>
        <v>16.639702784501026</v>
      </c>
      <c r="AFU60" s="5">
        <f t="shared" si="435"/>
        <v>57</v>
      </c>
      <c r="AFV60" s="8">
        <f t="shared" si="587"/>
        <v>291.77128673763076</v>
      </c>
      <c r="AFW60" s="8">
        <f t="shared" si="151"/>
        <v>296.95866447515141</v>
      </c>
      <c r="AFX60" s="8">
        <v>0</v>
      </c>
      <c r="AFY60" s="8">
        <f t="shared" si="152"/>
        <v>1.0344827586206897</v>
      </c>
      <c r="AGA60" s="5">
        <f t="shared" si="436"/>
        <v>57</v>
      </c>
      <c r="AGB60" s="5">
        <v>0.2346</v>
      </c>
      <c r="AGC60" s="5">
        <f t="shared" si="437"/>
        <v>26.735670599053517</v>
      </c>
      <c r="AGF60" s="5">
        <f t="shared" si="438"/>
        <v>57</v>
      </c>
      <c r="AGG60" s="8">
        <f t="shared" si="588"/>
        <v>291.77128673763076</v>
      </c>
      <c r="AGH60" s="8">
        <f t="shared" si="153"/>
        <v>296.95866447515141</v>
      </c>
      <c r="AGI60" s="8">
        <v>0</v>
      </c>
      <c r="AGJ60" s="8">
        <f t="shared" si="154"/>
        <v>1.0344827586206897</v>
      </c>
      <c r="AGL60" s="5">
        <f t="shared" si="439"/>
        <v>57</v>
      </c>
      <c r="AGM60" s="5">
        <v>0.74580999999999997</v>
      </c>
      <c r="AGN60" s="5">
        <f t="shared" si="440"/>
        <v>136.96732601036544</v>
      </c>
      <c r="AGQ60" s="5">
        <f t="shared" si="441"/>
        <v>57</v>
      </c>
      <c r="AGR60" s="8">
        <f t="shared" si="589"/>
        <v>314.42288036614184</v>
      </c>
      <c r="AGS60" s="8">
        <f t="shared" si="155"/>
        <v>320.01437098286675</v>
      </c>
      <c r="AGT60" s="8">
        <v>0</v>
      </c>
      <c r="AGU60" s="8">
        <f t="shared" si="156"/>
        <v>1.0344827586206897</v>
      </c>
      <c r="AGW60" s="5">
        <f t="shared" si="442"/>
        <v>57</v>
      </c>
      <c r="AGX60" s="5">
        <v>0.68369999999999997</v>
      </c>
      <c r="AGY60" s="5">
        <f t="shared" si="443"/>
        <v>115.10641486705337</v>
      </c>
      <c r="AHB60" s="5">
        <f t="shared" si="444"/>
        <v>57</v>
      </c>
      <c r="AHC60" s="8">
        <f t="shared" si="590"/>
        <v>307.26956990959206</v>
      </c>
      <c r="AHD60" s="8">
        <f t="shared" si="157"/>
        <v>312.71378696102113</v>
      </c>
      <c r="AHE60" s="8">
        <v>0</v>
      </c>
      <c r="AHF60" s="8">
        <f t="shared" si="158"/>
        <v>1.0344827586206897</v>
      </c>
      <c r="AHH60" s="5">
        <f t="shared" si="445"/>
        <v>57</v>
      </c>
      <c r="AHI60" s="5">
        <v>0.9022</v>
      </c>
      <c r="AHJ60" s="5">
        <f t="shared" si="446"/>
        <v>232.48307019413653</v>
      </c>
      <c r="AHM60" s="5">
        <f t="shared" si="447"/>
        <v>57</v>
      </c>
      <c r="AHN60" s="8">
        <f t="shared" si="591"/>
        <v>310.9294178067081</v>
      </c>
      <c r="AHO60" s="8">
        <f t="shared" si="159"/>
        <v>316.45852516344314</v>
      </c>
      <c r="AHP60" s="8">
        <v>0</v>
      </c>
      <c r="AHQ60" s="8">
        <f t="shared" si="160"/>
        <v>1.0344827586206897</v>
      </c>
      <c r="AHS60" s="5">
        <f t="shared" si="448"/>
        <v>57</v>
      </c>
      <c r="AHT60" s="5">
        <v>0.60762000000000005</v>
      </c>
      <c r="AHU60" s="5">
        <f t="shared" si="449"/>
        <v>93.552452098945437</v>
      </c>
      <c r="AHX60" s="5">
        <f t="shared" si="450"/>
        <v>57</v>
      </c>
      <c r="AHY60" s="8">
        <f t="shared" si="592"/>
        <v>265.4815448494673</v>
      </c>
      <c r="AHZ60" s="8">
        <f t="shared" si="161"/>
        <v>270.19219531627203</v>
      </c>
      <c r="AIA60" s="8">
        <v>1</v>
      </c>
      <c r="AIB60" s="8">
        <f t="shared" si="162"/>
        <v>1.1494252873563264E-3</v>
      </c>
      <c r="AID60" s="5">
        <f t="shared" si="451"/>
        <v>57</v>
      </c>
      <c r="AIE60" s="5">
        <v>0.34977999999999998</v>
      </c>
      <c r="AIF60" s="5">
        <f t="shared" si="452"/>
        <v>43.044451181917822</v>
      </c>
      <c r="AII60" s="5">
        <f t="shared" si="453"/>
        <v>57</v>
      </c>
      <c r="AIJ60" s="8">
        <f t="shared" si="593"/>
        <v>291.77128673763076</v>
      </c>
      <c r="AIK60" s="8">
        <f t="shared" si="163"/>
        <v>296.95866447515141</v>
      </c>
      <c r="AIL60" s="8">
        <v>0</v>
      </c>
      <c r="AIM60" s="8">
        <f t="shared" si="164"/>
        <v>1.0344827586206897</v>
      </c>
      <c r="AIO60" s="5">
        <f t="shared" si="454"/>
        <v>57</v>
      </c>
      <c r="AIP60" s="5">
        <v>0.95469999999999999</v>
      </c>
      <c r="AIQ60" s="5">
        <f t="shared" si="455"/>
        <v>309.44482464931485</v>
      </c>
      <c r="AIT60" s="5">
        <f t="shared" si="456"/>
        <v>57</v>
      </c>
      <c r="AIU60" s="8">
        <f t="shared" si="594"/>
        <v>298.84485773693274</v>
      </c>
      <c r="AIV60" s="8">
        <f t="shared" si="165"/>
        <v>304.14484119312368</v>
      </c>
      <c r="AIW60" s="8">
        <v>0</v>
      </c>
      <c r="AIX60" s="8">
        <f t="shared" si="166"/>
        <v>1.0344827586206897</v>
      </c>
      <c r="AIZ60" s="5">
        <f t="shared" si="457"/>
        <v>57</v>
      </c>
      <c r="AJA60" s="5">
        <v>7.7950000000000005E-2</v>
      </c>
      <c r="AJB60" s="5">
        <f t="shared" si="458"/>
        <v>8.115582696100887</v>
      </c>
      <c r="AJE60" s="5">
        <f t="shared" si="459"/>
        <v>57</v>
      </c>
      <c r="AJF60" s="8">
        <f t="shared" si="595"/>
        <v>265.4815448494673</v>
      </c>
      <c r="AJG60" s="8">
        <f t="shared" si="167"/>
        <v>270.19219531627203</v>
      </c>
      <c r="AJH60" s="8">
        <v>0</v>
      </c>
      <c r="AJI60" s="8">
        <f t="shared" si="168"/>
        <v>1.0344827586206897</v>
      </c>
      <c r="AJK60" s="5">
        <f t="shared" si="460"/>
        <v>57</v>
      </c>
      <c r="AJL60" s="5">
        <v>0.62324999999999997</v>
      </c>
      <c r="AJM60" s="5">
        <f t="shared" si="461"/>
        <v>97.617344147553212</v>
      </c>
      <c r="AJP60" s="5">
        <f t="shared" si="462"/>
        <v>57</v>
      </c>
      <c r="AJQ60" s="8">
        <f t="shared" si="596"/>
        <v>314.42288036614184</v>
      </c>
      <c r="AJR60" s="8">
        <f t="shared" si="169"/>
        <v>320.01437098286675</v>
      </c>
      <c r="AJS60" s="8">
        <v>0</v>
      </c>
      <c r="AJT60" s="8">
        <f t="shared" si="170"/>
        <v>1.0344827586206897</v>
      </c>
      <c r="AJV60" s="5">
        <f t="shared" si="463"/>
        <v>57</v>
      </c>
      <c r="AJW60" s="5">
        <v>0.60762000000000005</v>
      </c>
      <c r="AJX60" s="5">
        <f t="shared" si="464"/>
        <v>93.552452098945437</v>
      </c>
      <c r="AKA60" s="5">
        <f t="shared" si="465"/>
        <v>57</v>
      </c>
      <c r="AKB60" s="8">
        <f t="shared" si="597"/>
        <v>265.4815448494673</v>
      </c>
      <c r="AKC60" s="8">
        <f t="shared" si="171"/>
        <v>270.19219531627203</v>
      </c>
      <c r="AKD60" s="8">
        <v>0</v>
      </c>
      <c r="AKE60" s="8">
        <f t="shared" si="172"/>
        <v>1.0344827586206897</v>
      </c>
      <c r="AKG60" s="5">
        <f t="shared" si="466"/>
        <v>57</v>
      </c>
      <c r="AKH60" s="5">
        <v>0.76022000000000001</v>
      </c>
      <c r="AKI60" s="5">
        <f t="shared" si="467"/>
        <v>142.80334427026295</v>
      </c>
      <c r="AKL60" s="5">
        <f t="shared" si="468"/>
        <v>57</v>
      </c>
      <c r="AKM60" s="8">
        <f t="shared" si="598"/>
        <v>298.84485773693274</v>
      </c>
      <c r="AKN60" s="8">
        <f t="shared" si="173"/>
        <v>304.14484119312368</v>
      </c>
      <c r="AKO60" s="8">
        <v>0</v>
      </c>
      <c r="AKP60" s="8">
        <f t="shared" si="174"/>
        <v>1.0344827586206897</v>
      </c>
      <c r="AKR60" s="5">
        <f t="shared" si="469"/>
        <v>57</v>
      </c>
      <c r="AKS60" s="5">
        <v>0.52644999999999997</v>
      </c>
      <c r="AKT60" s="5">
        <f t="shared" si="470"/>
        <v>74.749777531002664</v>
      </c>
      <c r="AKW60" s="5">
        <f t="shared" si="471"/>
        <v>57</v>
      </c>
      <c r="AKX60" s="8">
        <f t="shared" si="599"/>
        <v>313.64936454832031</v>
      </c>
      <c r="AKY60" s="8">
        <f t="shared" si="175"/>
        <v>319.22704238258416</v>
      </c>
      <c r="AKZ60" s="8">
        <v>0</v>
      </c>
      <c r="ALA60" s="8">
        <f t="shared" si="176"/>
        <v>1.0344827586206897</v>
      </c>
      <c r="ALC60" s="5">
        <f t="shared" si="472"/>
        <v>57</v>
      </c>
      <c r="ALD60" s="5">
        <v>0.2346</v>
      </c>
      <c r="ALE60" s="5">
        <f t="shared" si="473"/>
        <v>26.735670599053517</v>
      </c>
      <c r="ALH60" s="5">
        <f t="shared" si="474"/>
        <v>57</v>
      </c>
      <c r="ALI60" s="8">
        <f t="shared" si="600"/>
        <v>291.77128673763076</v>
      </c>
      <c r="ALJ60" s="8">
        <f t="shared" si="177"/>
        <v>296.95866447515141</v>
      </c>
      <c r="ALK60" s="8">
        <v>0</v>
      </c>
      <c r="ALL60" s="8">
        <f t="shared" si="178"/>
        <v>1.0344827586206897</v>
      </c>
      <c r="ALN60" s="5">
        <f t="shared" si="475"/>
        <v>57</v>
      </c>
      <c r="ALO60" s="5">
        <v>0.90291999999999994</v>
      </c>
      <c r="ALP60" s="5">
        <f t="shared" si="476"/>
        <v>233.22198981237358</v>
      </c>
      <c r="ALS60" s="5">
        <f t="shared" si="477"/>
        <v>57</v>
      </c>
      <c r="ALT60" s="8">
        <f t="shared" si="601"/>
        <v>313.64936454832031</v>
      </c>
      <c r="ALU60" s="8">
        <f t="shared" si="179"/>
        <v>319.22704238258416</v>
      </c>
      <c r="ALV60" s="8">
        <v>0</v>
      </c>
      <c r="ALW60" s="8">
        <f t="shared" si="180"/>
        <v>1.0344827586206897</v>
      </c>
      <c r="ALY60" s="5">
        <f t="shared" si="478"/>
        <v>57</v>
      </c>
      <c r="ALZ60" s="5">
        <v>0.35775000000000001</v>
      </c>
      <c r="AMA60" s="5">
        <f t="shared" si="479"/>
        <v>44.277764299214411</v>
      </c>
      <c r="AMD60" s="5">
        <f t="shared" si="480"/>
        <v>57</v>
      </c>
      <c r="AME60" s="8">
        <f t="shared" si="602"/>
        <v>276.71348577799199</v>
      </c>
      <c r="AMF60" s="8">
        <f t="shared" si="181"/>
        <v>281.61826616348759</v>
      </c>
      <c r="AMG60" s="8">
        <v>1</v>
      </c>
      <c r="AMH60" s="8">
        <f t="shared" si="182"/>
        <v>1.1494252873563264E-3</v>
      </c>
      <c r="AMJ60" s="5">
        <f t="shared" si="481"/>
        <v>57</v>
      </c>
      <c r="AMK60" s="5">
        <v>0.76722999999999997</v>
      </c>
      <c r="AML60" s="5">
        <f t="shared" si="482"/>
        <v>145.77044374081694</v>
      </c>
      <c r="AMO60" s="5">
        <f t="shared" si="483"/>
        <v>57</v>
      </c>
      <c r="AMP60" s="8">
        <f t="shared" si="603"/>
        <v>273.70825402189195</v>
      </c>
      <c r="AMQ60" s="8">
        <f t="shared" si="183"/>
        <v>278.5518079105143</v>
      </c>
      <c r="AMR60" s="8">
        <v>0</v>
      </c>
      <c r="AMS60" s="8">
        <f t="shared" si="184"/>
        <v>1.0344827586206897</v>
      </c>
      <c r="AMU60" s="5">
        <f t="shared" si="484"/>
        <v>57</v>
      </c>
      <c r="AMV60" s="5">
        <v>0.42035</v>
      </c>
      <c r="AMW60" s="5">
        <f t="shared" si="485"/>
        <v>54.533080586572659</v>
      </c>
      <c r="AMZ60" s="5">
        <f t="shared" si="486"/>
        <v>57</v>
      </c>
      <c r="ANA60" s="8">
        <f t="shared" si="604"/>
        <v>273.70825402189195</v>
      </c>
      <c r="ANB60" s="8">
        <f t="shared" si="185"/>
        <v>278.5518079105143</v>
      </c>
      <c r="ANC60" s="8">
        <v>0</v>
      </c>
      <c r="AND60" s="8">
        <f t="shared" si="186"/>
        <v>1.0344827586206897</v>
      </c>
      <c r="ANF60" s="5">
        <f t="shared" si="487"/>
        <v>57</v>
      </c>
      <c r="ANG60" s="5">
        <v>0.95469999999999999</v>
      </c>
      <c r="ANH60" s="5">
        <f t="shared" si="488"/>
        <v>309.44482464931485</v>
      </c>
      <c r="ANK60" s="5">
        <f t="shared" si="489"/>
        <v>57</v>
      </c>
      <c r="ANL60" s="8">
        <f t="shared" si="605"/>
        <v>298.84485773693274</v>
      </c>
      <c r="ANM60" s="8">
        <f t="shared" si="187"/>
        <v>304.14484119312368</v>
      </c>
      <c r="ANN60" s="8">
        <v>0</v>
      </c>
      <c r="ANO60" s="8">
        <f t="shared" si="188"/>
        <v>1.0344827586206897</v>
      </c>
      <c r="ANQ60" s="5">
        <f t="shared" si="490"/>
        <v>57</v>
      </c>
      <c r="ANR60" s="5">
        <v>0.92020000000000002</v>
      </c>
      <c r="ANS60" s="5">
        <f t="shared" si="491"/>
        <v>252.8231774526374</v>
      </c>
      <c r="ANV60" s="5">
        <f t="shared" si="492"/>
        <v>57</v>
      </c>
      <c r="ANW60" s="8">
        <f t="shared" si="606"/>
        <v>265.4815448494673</v>
      </c>
      <c r="ANX60" s="8">
        <f t="shared" si="189"/>
        <v>270.19219531627203</v>
      </c>
      <c r="ANY60" s="8">
        <v>1</v>
      </c>
      <c r="ANZ60" s="8">
        <f t="shared" si="190"/>
        <v>1.1494252873563264E-3</v>
      </c>
      <c r="AOB60" s="5">
        <f t="shared" si="493"/>
        <v>57</v>
      </c>
      <c r="AOC60" s="5">
        <v>0.92020000000000002</v>
      </c>
      <c r="AOD60" s="5">
        <f t="shared" si="494"/>
        <v>252.8231774526374</v>
      </c>
      <c r="AOG60" s="5">
        <f t="shared" si="495"/>
        <v>57</v>
      </c>
      <c r="AOH60" s="8">
        <f t="shared" si="607"/>
        <v>265.4815448494673</v>
      </c>
      <c r="AOI60" s="8">
        <f t="shared" si="191"/>
        <v>270.19219531627203</v>
      </c>
      <c r="AOJ60" s="8">
        <v>0</v>
      </c>
      <c r="AOK60" s="8">
        <f t="shared" si="192"/>
        <v>1.0344827586206897</v>
      </c>
      <c r="AOM60" s="5">
        <f t="shared" si="496"/>
        <v>57</v>
      </c>
      <c r="AON60" s="5">
        <v>0.76722999999999997</v>
      </c>
      <c r="AOO60" s="5">
        <f t="shared" si="497"/>
        <v>145.77044374081694</v>
      </c>
      <c r="AOR60" s="5">
        <f t="shared" si="498"/>
        <v>57</v>
      </c>
      <c r="AOS60" s="8">
        <f t="shared" si="608"/>
        <v>273.70825402189195</v>
      </c>
      <c r="AOT60" s="8">
        <f t="shared" si="193"/>
        <v>278.5518079105143</v>
      </c>
      <c r="AOU60" s="8">
        <v>0</v>
      </c>
      <c r="AOV60" s="8">
        <f t="shared" si="194"/>
        <v>1.0344827586206897</v>
      </c>
      <c r="AOX60" s="5">
        <f t="shared" si="499"/>
        <v>57</v>
      </c>
      <c r="AOY60" s="5">
        <v>0.80252999999999997</v>
      </c>
      <c r="AOZ60" s="5">
        <f t="shared" si="500"/>
        <v>162.21686049129187</v>
      </c>
      <c r="APC60" s="5">
        <f t="shared" si="501"/>
        <v>57</v>
      </c>
      <c r="APD60" s="8">
        <f t="shared" si="609"/>
        <v>318.22975179660892</v>
      </c>
      <c r="APE60" s="8">
        <f t="shared" si="195"/>
        <v>323.8892222603065</v>
      </c>
      <c r="APF60" s="8">
        <v>1</v>
      </c>
      <c r="APG60" s="8">
        <f t="shared" si="196"/>
        <v>1.1494252873563264E-3</v>
      </c>
      <c r="API60" s="5">
        <f t="shared" si="502"/>
        <v>57</v>
      </c>
      <c r="APJ60" s="5">
        <v>0.66940999999999995</v>
      </c>
      <c r="APK60" s="5">
        <f t="shared" si="503"/>
        <v>110.68763420865719</v>
      </c>
      <c r="APN60" s="5">
        <f t="shared" si="504"/>
        <v>57</v>
      </c>
      <c r="APO60" s="8">
        <f t="shared" si="610"/>
        <v>273.70825402189195</v>
      </c>
      <c r="APP60" s="8">
        <f t="shared" si="197"/>
        <v>278.5518079105143</v>
      </c>
      <c r="APQ60" s="8">
        <v>0</v>
      </c>
      <c r="APR60" s="8">
        <f t="shared" si="198"/>
        <v>1.0344827586206897</v>
      </c>
      <c r="APT60" s="5">
        <f t="shared" si="505"/>
        <v>57</v>
      </c>
      <c r="APU60" s="5">
        <v>0.42035</v>
      </c>
      <c r="APV60" s="5">
        <f t="shared" si="506"/>
        <v>54.533080586572659</v>
      </c>
      <c r="APY60" s="5">
        <f t="shared" si="507"/>
        <v>57</v>
      </c>
      <c r="APZ60" s="8">
        <f t="shared" si="611"/>
        <v>273.70825402189195</v>
      </c>
      <c r="AQA60" s="8">
        <f t="shared" si="199"/>
        <v>278.5518079105143</v>
      </c>
      <c r="AQB60" s="8">
        <v>0</v>
      </c>
      <c r="AQC60" s="8">
        <f t="shared" si="200"/>
        <v>1.0344827586206897</v>
      </c>
      <c r="AQE60" s="5">
        <f t="shared" si="508"/>
        <v>57</v>
      </c>
      <c r="AQF60" s="5">
        <v>0.48555999999999999</v>
      </c>
      <c r="AQG60" s="5">
        <f t="shared" si="509"/>
        <v>66.4676348584251</v>
      </c>
      <c r="AQJ60" s="5">
        <f t="shared" si="510"/>
        <v>57</v>
      </c>
      <c r="AQK60" s="8">
        <f t="shared" si="612"/>
        <v>261.5631647105468</v>
      </c>
      <c r="AQL60" s="8">
        <f t="shared" si="201"/>
        <v>266.21159997565798</v>
      </c>
      <c r="AQM60" s="8">
        <v>0</v>
      </c>
      <c r="AQN60" s="8">
        <f t="shared" si="202"/>
        <v>1.0344827586206897</v>
      </c>
    </row>
    <row r="61" spans="12:1132" x14ac:dyDescent="0.25">
      <c r="L61" s="5">
        <f t="shared" si="203"/>
        <v>58</v>
      </c>
      <c r="M61" s="5">
        <v>0.1452</v>
      </c>
      <c r="N61" s="5">
        <f t="shared" si="204"/>
        <v>15.688775553714448</v>
      </c>
      <c r="Q61" s="5">
        <f t="shared" si="205"/>
        <v>58</v>
      </c>
      <c r="R61" s="8">
        <f t="shared" si="511"/>
        <v>304.14484119312368</v>
      </c>
      <c r="S61" s="8">
        <f>R61+$P$8+0.00001</f>
        <v>309.4448346493146</v>
      </c>
      <c r="T61" s="8">
        <f t="shared" si="613"/>
        <v>1</v>
      </c>
      <c r="U61" s="8">
        <f t="shared" si="1"/>
        <v>1.1494252873563264E-3</v>
      </c>
      <c r="W61" s="5">
        <f t="shared" si="207"/>
        <v>58</v>
      </c>
      <c r="X61" s="5">
        <v>0.50370999999999999</v>
      </c>
      <c r="Y61" s="5">
        <f t="shared" si="208"/>
        <v>70.059484569510275</v>
      </c>
      <c r="AB61" s="5">
        <f t="shared" si="209"/>
        <v>58</v>
      </c>
      <c r="AC61" s="8">
        <f t="shared" si="512"/>
        <v>296.95866447515141</v>
      </c>
      <c r="AD61" s="8">
        <f>AC61+$AA$8+0.000001</f>
        <v>302.14604321267205</v>
      </c>
      <c r="AE61" s="8">
        <v>1</v>
      </c>
      <c r="AF61" s="8">
        <f t="shared" si="2"/>
        <v>1.1494252873563264E-3</v>
      </c>
      <c r="AH61" s="5">
        <f t="shared" si="211"/>
        <v>58</v>
      </c>
      <c r="AI61" s="5">
        <v>0.95469999999999999</v>
      </c>
      <c r="AJ61" s="5">
        <f t="shared" si="212"/>
        <v>309.44482464931485</v>
      </c>
      <c r="AM61" s="5">
        <f t="shared" si="213"/>
        <v>58</v>
      </c>
      <c r="AN61" s="8">
        <f t="shared" si="513"/>
        <v>304.14484119312368</v>
      </c>
      <c r="AO61" s="8">
        <f>AN61+$AL$8+0.000001</f>
        <v>309.44482564931462</v>
      </c>
      <c r="AP61" s="8">
        <v>1</v>
      </c>
      <c r="AQ61" s="8">
        <f t="shared" si="4"/>
        <v>1.1494252873563264E-3</v>
      </c>
      <c r="AS61" s="5">
        <f t="shared" si="214"/>
        <v>58</v>
      </c>
      <c r="AT61" s="5">
        <v>0.72448999999999997</v>
      </c>
      <c r="AU61" s="5">
        <f t="shared" si="215"/>
        <v>128.91313534072577</v>
      </c>
      <c r="AX61" s="5">
        <f t="shared" si="216"/>
        <v>58</v>
      </c>
      <c r="AY61" s="8">
        <f t="shared" si="514"/>
        <v>361.78573059164967</v>
      </c>
      <c r="AZ61" s="8">
        <f>AY61+$AW$8</f>
        <v>368.09112844647615</v>
      </c>
      <c r="BA61" s="8">
        <v>1</v>
      </c>
      <c r="BB61" s="8">
        <f t="shared" si="6"/>
        <v>1.1494252873563264E-3</v>
      </c>
      <c r="BD61" s="5">
        <f t="shared" si="217"/>
        <v>58</v>
      </c>
      <c r="BE61" s="5">
        <v>0.34211999999999998</v>
      </c>
      <c r="BF61" s="5">
        <f t="shared" si="218"/>
        <v>41.87327351090687</v>
      </c>
      <c r="BI61" s="5">
        <f t="shared" si="219"/>
        <v>58</v>
      </c>
      <c r="BJ61" s="8">
        <f t="shared" si="515"/>
        <v>320.01437098286675</v>
      </c>
      <c r="BK61" s="8">
        <f t="shared" si="7"/>
        <v>325.60586159959166</v>
      </c>
      <c r="BL61" s="8">
        <v>2</v>
      </c>
      <c r="BM61" s="8">
        <f t="shared" si="8"/>
        <v>0.9011494252873562</v>
      </c>
      <c r="BO61" s="5">
        <f t="shared" si="220"/>
        <v>58</v>
      </c>
      <c r="BP61" s="5">
        <v>0.1452</v>
      </c>
      <c r="BQ61" s="5">
        <f t="shared" si="221"/>
        <v>15.688775553714448</v>
      </c>
      <c r="BT61" s="5">
        <f t="shared" si="222"/>
        <v>58</v>
      </c>
      <c r="BU61" s="8">
        <f t="shared" si="516"/>
        <v>304.14484119312368</v>
      </c>
      <c r="BV61" s="8">
        <f>BU61+$BS$8+0.0000001</f>
        <v>309.44482474931465</v>
      </c>
      <c r="BW61" s="8">
        <v>1</v>
      </c>
      <c r="BX61" s="8">
        <f t="shared" si="10"/>
        <v>1.1494252873563264E-3</v>
      </c>
      <c r="BZ61" s="5">
        <f t="shared" si="223"/>
        <v>58</v>
      </c>
      <c r="CA61" s="5">
        <v>0.81096999999999997</v>
      </c>
      <c r="CB61" s="5">
        <f t="shared" si="224"/>
        <v>166.5849546360063</v>
      </c>
      <c r="CE61" s="5">
        <f t="shared" si="225"/>
        <v>58</v>
      </c>
      <c r="CF61" s="8">
        <f t="shared" si="517"/>
        <v>278.5518079105143</v>
      </c>
      <c r="CG61" s="8">
        <f t="shared" si="11"/>
        <v>283.39536179913665</v>
      </c>
      <c r="CH61" s="8">
        <v>1</v>
      </c>
      <c r="CI61" s="8">
        <f t="shared" si="12"/>
        <v>1.1494252873563264E-3</v>
      </c>
      <c r="CK61" s="5">
        <f t="shared" si="226"/>
        <v>58</v>
      </c>
      <c r="CL61" s="5">
        <v>0.2346</v>
      </c>
      <c r="CM61" s="5">
        <f t="shared" si="227"/>
        <v>26.735670599053517</v>
      </c>
      <c r="CP61" s="5">
        <f t="shared" si="228"/>
        <v>58</v>
      </c>
      <c r="CQ61" s="8">
        <f t="shared" si="518"/>
        <v>296.95866447515141</v>
      </c>
      <c r="CR61" s="8">
        <f>CQ61+$CO$8+0.00001</f>
        <v>302.14605221267203</v>
      </c>
      <c r="CS61" s="8">
        <v>1</v>
      </c>
      <c r="CT61" s="8">
        <f t="shared" si="14"/>
        <v>1.1494252873563264E-3</v>
      </c>
      <c r="CV61" s="5">
        <f t="shared" si="229"/>
        <v>58</v>
      </c>
      <c r="CW61" s="5">
        <v>0.48555999999999999</v>
      </c>
      <c r="CX61" s="5">
        <f t="shared" si="230"/>
        <v>66.4676348584251</v>
      </c>
      <c r="DA61" s="5">
        <f t="shared" si="231"/>
        <v>58</v>
      </c>
      <c r="DB61" s="8">
        <f t="shared" si="519"/>
        <v>296.93132090299912</v>
      </c>
      <c r="DC61" s="8">
        <f>DB61+$CO$8+0.00001</f>
        <v>302.11870864051974</v>
      </c>
      <c r="DD61" s="8">
        <v>0</v>
      </c>
      <c r="DE61" s="8">
        <f t="shared" si="16"/>
        <v>1.0344827586206897</v>
      </c>
      <c r="DG61" s="5">
        <f t="shared" si="232"/>
        <v>58</v>
      </c>
      <c r="DH61" s="5">
        <v>0.84660000000000002</v>
      </c>
      <c r="DI61" s="5">
        <f t="shared" si="233"/>
        <v>187.47063900489815</v>
      </c>
      <c r="DL61" s="5">
        <f t="shared" si="234"/>
        <v>58</v>
      </c>
      <c r="DM61" s="8">
        <f t="shared" si="520"/>
        <v>319.22704238258416</v>
      </c>
      <c r="DN61" s="8">
        <f t="shared" si="17"/>
        <v>324.80472021684801</v>
      </c>
      <c r="DO61" s="8">
        <v>2</v>
      </c>
      <c r="DP61" s="8">
        <f t="shared" si="18"/>
        <v>0.9011494252873562</v>
      </c>
      <c r="DR61" s="5">
        <f t="shared" si="235"/>
        <v>58</v>
      </c>
      <c r="DS61" s="5">
        <v>0.71496000000000004</v>
      </c>
      <c r="DT61" s="5">
        <f t="shared" si="236"/>
        <v>125.51257576845565</v>
      </c>
      <c r="DW61" s="5">
        <f t="shared" si="237"/>
        <v>58</v>
      </c>
      <c r="DX61" s="8">
        <f t="shared" si="521"/>
        <v>319.22704238258416</v>
      </c>
      <c r="DY61" s="8">
        <f t="shared" si="19"/>
        <v>324.80472021684801</v>
      </c>
      <c r="DZ61" s="8">
        <v>2</v>
      </c>
      <c r="EA61" s="8">
        <f t="shared" si="20"/>
        <v>0.9011494252873562</v>
      </c>
      <c r="EC61" s="5">
        <f t="shared" si="238"/>
        <v>58</v>
      </c>
      <c r="ED61" s="5">
        <v>0.43814999999999998</v>
      </c>
      <c r="EE61" s="5">
        <f t="shared" si="239"/>
        <v>57.652036862822577</v>
      </c>
      <c r="EH61" s="5">
        <f t="shared" si="240"/>
        <v>58</v>
      </c>
      <c r="EI61" s="8">
        <f t="shared" si="522"/>
        <v>316.45852516344314</v>
      </c>
      <c r="EJ61" s="8">
        <f>EI61+$EG$8+0.000001</f>
        <v>321.98763352017818</v>
      </c>
      <c r="EK61" s="8">
        <v>1</v>
      </c>
      <c r="EL61" s="8">
        <f t="shared" si="22"/>
        <v>1.1494252873563264E-3</v>
      </c>
      <c r="EN61" s="5">
        <f t="shared" si="241"/>
        <v>58</v>
      </c>
      <c r="EO61" s="5">
        <v>0.76722999999999997</v>
      </c>
      <c r="EP61" s="5">
        <f t="shared" si="242"/>
        <v>145.77044374081694</v>
      </c>
      <c r="ES61" s="5">
        <f t="shared" si="243"/>
        <v>58</v>
      </c>
      <c r="ET61" s="8">
        <f t="shared" si="523"/>
        <v>317.62835559293762</v>
      </c>
      <c r="EU61" s="8">
        <f>ET61+$EG$8+0.000001</f>
        <v>323.15746394967266</v>
      </c>
      <c r="EV61" s="8">
        <v>0</v>
      </c>
      <c r="EW61" s="8">
        <f t="shared" si="24"/>
        <v>1.0344827586206897</v>
      </c>
      <c r="EY61" s="5">
        <f t="shared" si="244"/>
        <v>58</v>
      </c>
      <c r="EZ61" s="5">
        <v>0.67679999999999996</v>
      </c>
      <c r="FA61" s="5">
        <f t="shared" si="245"/>
        <v>112.94839523351965</v>
      </c>
      <c r="FD61" s="5">
        <f t="shared" si="246"/>
        <v>58</v>
      </c>
      <c r="FE61" s="8">
        <f t="shared" si="524"/>
        <v>270.19219531627203</v>
      </c>
      <c r="FF61" s="8">
        <f>FE61+$FC$8+0.000001</f>
        <v>274.90284678307677</v>
      </c>
      <c r="FG61" s="8">
        <v>3</v>
      </c>
      <c r="FH61" s="8">
        <f t="shared" si="26"/>
        <v>3.7344827586206892</v>
      </c>
      <c r="FJ61" s="5">
        <f t="shared" si="247"/>
        <v>58</v>
      </c>
      <c r="FK61" s="5">
        <v>0.19753999999999999</v>
      </c>
      <c r="FL61" s="5">
        <f t="shared" si="248"/>
        <v>22.007326945699155</v>
      </c>
      <c r="FO61" s="5">
        <f t="shared" si="249"/>
        <v>58</v>
      </c>
      <c r="FP61" s="8">
        <f t="shared" si="525"/>
        <v>316.45852516344314</v>
      </c>
      <c r="FQ61" s="8">
        <f>FP61+$FN$8+0.00001</f>
        <v>321.98764252017816</v>
      </c>
      <c r="FR61" s="8">
        <v>1</v>
      </c>
      <c r="FS61" s="8">
        <f t="shared" si="28"/>
        <v>1.1494252873563264E-3</v>
      </c>
      <c r="FU61" s="5">
        <f t="shared" si="250"/>
        <v>58</v>
      </c>
      <c r="FV61" s="5">
        <v>0.15329000000000001</v>
      </c>
      <c r="FW61" s="5">
        <f t="shared" si="251"/>
        <v>16.639702784501026</v>
      </c>
      <c r="FZ61" s="5">
        <f t="shared" si="252"/>
        <v>58</v>
      </c>
      <c r="GA61" s="8">
        <f t="shared" si="526"/>
        <v>298.09457975818123</v>
      </c>
      <c r="GB61" s="8">
        <f>GA61+$FY$8+0.000001</f>
        <v>303.30188683400064</v>
      </c>
      <c r="GC61" s="8">
        <v>2</v>
      </c>
      <c r="GD61" s="8">
        <f t="shared" si="30"/>
        <v>0.9011494252873562</v>
      </c>
      <c r="GF61" s="5">
        <f t="shared" si="253"/>
        <v>58</v>
      </c>
      <c r="GG61" s="5">
        <v>0.50370999999999999</v>
      </c>
      <c r="GH61" s="5">
        <f t="shared" si="254"/>
        <v>70.059484569510275</v>
      </c>
      <c r="GK61" s="5">
        <f t="shared" si="255"/>
        <v>58</v>
      </c>
      <c r="GL61" s="8">
        <f t="shared" si="527"/>
        <v>296.95866447515141</v>
      </c>
      <c r="GM61" s="8">
        <f>GL61+$GJ$8+0.000001</f>
        <v>302.14604321267205</v>
      </c>
      <c r="GN61" s="8">
        <v>1</v>
      </c>
      <c r="GO61" s="8">
        <f t="shared" si="32"/>
        <v>1.1494252873563264E-3</v>
      </c>
      <c r="GQ61" s="5">
        <f t="shared" si="256"/>
        <v>58</v>
      </c>
      <c r="GR61" s="5">
        <v>0.75004999999999999</v>
      </c>
      <c r="GS61" s="5">
        <f t="shared" si="257"/>
        <v>138.64943811225575</v>
      </c>
      <c r="GV61" s="5">
        <f t="shared" si="258"/>
        <v>58</v>
      </c>
      <c r="GW61" s="8">
        <f t="shared" si="528"/>
        <v>308.96030454578619</v>
      </c>
      <c r="GX61" s="8">
        <f>GW61+$GU$8+0.000001</f>
        <v>314.35364783223838</v>
      </c>
      <c r="GY61" s="8">
        <v>1</v>
      </c>
      <c r="GZ61" s="8">
        <f t="shared" si="34"/>
        <v>1.1494252873563264E-3</v>
      </c>
      <c r="HB61" s="5">
        <f t="shared" si="259"/>
        <v>58</v>
      </c>
      <c r="HC61" s="5">
        <v>0.89319999999999999</v>
      </c>
      <c r="HD61" s="5">
        <f t="shared" si="260"/>
        <v>223.67973524560426</v>
      </c>
      <c r="HG61" s="5">
        <f t="shared" si="261"/>
        <v>58</v>
      </c>
      <c r="HH61" s="8">
        <f t="shared" si="529"/>
        <v>308.96030454578619</v>
      </c>
      <c r="HI61" s="8">
        <f>HH61+$HF$8+0.000001</f>
        <v>314.35364783223838</v>
      </c>
      <c r="HJ61" s="8">
        <v>1</v>
      </c>
      <c r="HK61" s="8">
        <f t="shared" si="36"/>
        <v>1.1494252873563264E-3</v>
      </c>
      <c r="HM61" s="5">
        <f t="shared" si="262"/>
        <v>58</v>
      </c>
      <c r="HN61" s="5">
        <v>0.62995000000000001</v>
      </c>
      <c r="HO61" s="5">
        <f t="shared" si="263"/>
        <v>99.411714733866162</v>
      </c>
      <c r="HR61" s="5">
        <f t="shared" si="264"/>
        <v>58</v>
      </c>
      <c r="HS61" s="8">
        <f t="shared" si="530"/>
        <v>312.71378696102113</v>
      </c>
      <c r="HT61" s="8">
        <f>HS61+$HQ$8+0.000001</f>
        <v>318.15800501245019</v>
      </c>
      <c r="HU61" s="8">
        <v>1</v>
      </c>
      <c r="HV61" s="8">
        <f t="shared" si="38"/>
        <v>1.1494252873563264E-3</v>
      </c>
      <c r="HX61" s="5">
        <f t="shared" si="265"/>
        <v>58</v>
      </c>
      <c r="HY61" s="5">
        <v>0.95469999999999999</v>
      </c>
      <c r="HZ61" s="5">
        <f t="shared" si="266"/>
        <v>309.44482464931485</v>
      </c>
      <c r="IC61" s="5">
        <f t="shared" si="267"/>
        <v>58</v>
      </c>
      <c r="ID61" s="8">
        <f t="shared" si="531"/>
        <v>304.14484119312368</v>
      </c>
      <c r="IE61" s="8">
        <f>ID61+$IB$8+0.000001</f>
        <v>309.44482564931462</v>
      </c>
      <c r="IF61" s="8">
        <v>1</v>
      </c>
      <c r="IG61" s="8">
        <f t="shared" si="40"/>
        <v>1.1494252873563264E-3</v>
      </c>
      <c r="II61" s="5">
        <f t="shared" si="268"/>
        <v>58</v>
      </c>
      <c r="IJ61" s="5">
        <v>0.89319999999999999</v>
      </c>
      <c r="IK61" s="5">
        <f t="shared" si="269"/>
        <v>223.67973524560426</v>
      </c>
      <c r="IN61" s="5">
        <f t="shared" si="270"/>
        <v>58</v>
      </c>
      <c r="IO61" s="8">
        <f t="shared" si="532"/>
        <v>308.96030454578619</v>
      </c>
      <c r="IP61" s="8">
        <f>IO61+$IM$8+0.000001</f>
        <v>314.35364783223838</v>
      </c>
      <c r="IQ61" s="8">
        <v>1</v>
      </c>
      <c r="IR61" s="8">
        <f t="shared" si="42"/>
        <v>1.1494252873563264E-3</v>
      </c>
      <c r="IT61" s="5">
        <f t="shared" si="271"/>
        <v>58</v>
      </c>
      <c r="IU61" s="5">
        <v>0.81096999999999997</v>
      </c>
      <c r="IV61" s="5">
        <f t="shared" si="272"/>
        <v>166.5849546360063</v>
      </c>
      <c r="IY61" s="5">
        <f t="shared" si="273"/>
        <v>58</v>
      </c>
      <c r="IZ61" s="8">
        <f t="shared" si="533"/>
        <v>278.5518079105143</v>
      </c>
      <c r="JA61" s="8">
        <f t="shared" si="43"/>
        <v>283.39536179913665</v>
      </c>
      <c r="JB61" s="8">
        <v>1</v>
      </c>
      <c r="JC61" s="8">
        <f t="shared" si="44"/>
        <v>1.1494252873563264E-3</v>
      </c>
      <c r="JE61" s="5">
        <f t="shared" si="274"/>
        <v>58</v>
      </c>
      <c r="JF61" s="5">
        <v>0.71962999999999999</v>
      </c>
      <c r="JG61" s="5">
        <f t="shared" si="275"/>
        <v>127.16451195598071</v>
      </c>
      <c r="JJ61" s="5">
        <f t="shared" si="276"/>
        <v>58</v>
      </c>
      <c r="JK61" s="8">
        <f t="shared" si="534"/>
        <v>316.45852516344314</v>
      </c>
      <c r="JL61" s="8">
        <f>JK61+$JI$8+0.000001</f>
        <v>321.98763352017818</v>
      </c>
      <c r="JM61" s="8">
        <v>1</v>
      </c>
      <c r="JN61" s="8">
        <f t="shared" si="46"/>
        <v>1.1494252873563264E-3</v>
      </c>
      <c r="JP61" s="5">
        <f t="shared" si="277"/>
        <v>58</v>
      </c>
      <c r="JQ61" s="5">
        <v>0.1452</v>
      </c>
      <c r="JR61" s="5">
        <f t="shared" si="278"/>
        <v>15.688775553714448</v>
      </c>
      <c r="JU61" s="5">
        <f t="shared" si="279"/>
        <v>58</v>
      </c>
      <c r="JV61" s="8">
        <f t="shared" si="535"/>
        <v>304.14484119312368</v>
      </c>
      <c r="JW61" s="8">
        <f>JV61+$JT$8+0.000001</f>
        <v>309.44482564931462</v>
      </c>
      <c r="JX61" s="8">
        <v>1</v>
      </c>
      <c r="JY61" s="8">
        <f t="shared" si="48"/>
        <v>1.1494252873563264E-3</v>
      </c>
      <c r="KA61" s="5">
        <f t="shared" si="280"/>
        <v>58</v>
      </c>
      <c r="KB61" s="5">
        <v>0.15329000000000001</v>
      </c>
      <c r="KC61" s="5">
        <f t="shared" si="281"/>
        <v>16.639702784501026</v>
      </c>
      <c r="KF61" s="5">
        <f t="shared" si="282"/>
        <v>58</v>
      </c>
      <c r="KG61" s="8">
        <f t="shared" si="536"/>
        <v>296.95866447515141</v>
      </c>
      <c r="KH61" s="8">
        <f>KG61+$KE$8+0.000001</f>
        <v>302.14604321267205</v>
      </c>
      <c r="KI61" s="8">
        <v>1</v>
      </c>
      <c r="KJ61" s="8">
        <f t="shared" si="50"/>
        <v>1.1494252873563264E-3</v>
      </c>
      <c r="KL61" s="5">
        <f t="shared" si="283"/>
        <v>58</v>
      </c>
      <c r="KM61" s="5">
        <v>0.44134000000000001</v>
      </c>
      <c r="KN61" s="5">
        <f t="shared" si="284"/>
        <v>58.221421985364373</v>
      </c>
      <c r="KQ61" s="5">
        <f t="shared" si="285"/>
        <v>58</v>
      </c>
      <c r="KR61" s="8">
        <f t="shared" si="537"/>
        <v>276.16948945060403</v>
      </c>
      <c r="KS61" s="8">
        <f t="shared" si="51"/>
        <v>280.99168275057815</v>
      </c>
      <c r="KT61" s="8">
        <v>1</v>
      </c>
      <c r="KU61" s="8">
        <f t="shared" si="52"/>
        <v>1.1494252873563264E-3</v>
      </c>
      <c r="KW61" s="5">
        <f t="shared" si="286"/>
        <v>58</v>
      </c>
      <c r="KX61" s="5">
        <v>0.50370999999999999</v>
      </c>
      <c r="KY61" s="5">
        <f t="shared" si="287"/>
        <v>70.059484569510275</v>
      </c>
      <c r="LB61" s="5">
        <f t="shared" si="288"/>
        <v>58</v>
      </c>
      <c r="LC61" s="8">
        <f t="shared" si="538"/>
        <v>296.95866447515141</v>
      </c>
      <c r="LD61" s="8">
        <f>LC61+$LA$8+0.000001</f>
        <v>302.14604321267205</v>
      </c>
      <c r="LE61" s="8">
        <v>1</v>
      </c>
      <c r="LF61" s="8">
        <f t="shared" si="54"/>
        <v>1.1494252873563264E-3</v>
      </c>
      <c r="LH61" s="5">
        <f t="shared" si="289"/>
        <v>58</v>
      </c>
      <c r="LI61" s="5">
        <v>0.68369999999999997</v>
      </c>
      <c r="LJ61" s="5">
        <f t="shared" si="290"/>
        <v>115.10641486705337</v>
      </c>
      <c r="LM61" s="5">
        <f t="shared" si="291"/>
        <v>58</v>
      </c>
      <c r="LN61" s="8">
        <f t="shared" si="539"/>
        <v>312.71378696102113</v>
      </c>
      <c r="LO61" s="8">
        <f>LN61+$LL$8+0.000001</f>
        <v>318.15800501245019</v>
      </c>
      <c r="LP61" s="8">
        <v>1</v>
      </c>
      <c r="LQ61" s="8">
        <f t="shared" si="56"/>
        <v>1.1494252873563264E-3</v>
      </c>
      <c r="LS61" s="5">
        <f t="shared" si="292"/>
        <v>58</v>
      </c>
      <c r="LT61" s="5">
        <v>0.60762000000000005</v>
      </c>
      <c r="LU61" s="5">
        <f t="shared" si="293"/>
        <v>93.552452098945437</v>
      </c>
      <c r="LX61" s="5">
        <f t="shared" si="294"/>
        <v>58</v>
      </c>
      <c r="LY61" s="8">
        <f t="shared" si="540"/>
        <v>270.19219531627203</v>
      </c>
      <c r="LZ61" s="8">
        <f>LY61+$LW$8+0.000001</f>
        <v>274.90284678307677</v>
      </c>
      <c r="MA61" s="8">
        <v>2</v>
      </c>
      <c r="MB61" s="8">
        <f t="shared" si="58"/>
        <v>0.9011494252873562</v>
      </c>
      <c r="MD61" s="5">
        <f t="shared" si="295"/>
        <v>58</v>
      </c>
      <c r="ME61" s="5">
        <v>0.64610999999999996</v>
      </c>
      <c r="MF61" s="5">
        <f t="shared" si="296"/>
        <v>103.8769148599596</v>
      </c>
      <c r="MI61" s="5">
        <f t="shared" si="297"/>
        <v>58</v>
      </c>
      <c r="MJ61" s="8">
        <f t="shared" si="541"/>
        <v>320.01437098286675</v>
      </c>
      <c r="MK61" s="8">
        <f t="shared" si="59"/>
        <v>325.60586159959166</v>
      </c>
      <c r="ML61" s="8">
        <v>2</v>
      </c>
      <c r="MM61" s="8">
        <f t="shared" si="60"/>
        <v>0.9011494252873562</v>
      </c>
      <c r="MO61" s="5">
        <f t="shared" si="298"/>
        <v>58</v>
      </c>
      <c r="MP61" s="5">
        <v>0.71962999999999999</v>
      </c>
      <c r="MQ61" s="5">
        <f t="shared" si="299"/>
        <v>127.16451195598071</v>
      </c>
      <c r="MT61" s="5">
        <f t="shared" si="300"/>
        <v>58</v>
      </c>
      <c r="MU61" s="8">
        <f t="shared" si="542"/>
        <v>316.45852516344314</v>
      </c>
      <c r="MV61" s="8">
        <f t="shared" si="61"/>
        <v>321.98763252017818</v>
      </c>
      <c r="MW61" s="8">
        <v>0</v>
      </c>
      <c r="MX61" s="8">
        <f t="shared" si="62"/>
        <v>1.0344827586206897</v>
      </c>
      <c r="MZ61" s="5">
        <f t="shared" si="301"/>
        <v>58</v>
      </c>
      <c r="NA61" s="5">
        <v>0.1452</v>
      </c>
      <c r="NB61" s="5">
        <f t="shared" si="302"/>
        <v>15.688775553714448</v>
      </c>
      <c r="NE61" s="5">
        <f t="shared" si="303"/>
        <v>58</v>
      </c>
      <c r="NF61" s="8">
        <f t="shared" si="543"/>
        <v>304.14484119312368</v>
      </c>
      <c r="NG61" s="8">
        <f>NF61+$ND$8+0.000001</f>
        <v>309.44482564931462</v>
      </c>
      <c r="NH61" s="8">
        <v>1</v>
      </c>
      <c r="NI61" s="8">
        <f t="shared" si="64"/>
        <v>1.1494252873563264E-3</v>
      </c>
      <c r="NK61" s="5">
        <f t="shared" si="304"/>
        <v>58</v>
      </c>
      <c r="NL61" s="5">
        <v>0.2346</v>
      </c>
      <c r="NM61" s="5">
        <f t="shared" si="305"/>
        <v>26.735670599053517</v>
      </c>
      <c r="NP61" s="5">
        <f t="shared" si="306"/>
        <v>58</v>
      </c>
      <c r="NQ61" s="8">
        <f t="shared" si="544"/>
        <v>296.95866447515141</v>
      </c>
      <c r="NR61" s="8">
        <f>NQ61+$NO$8+0.000001</f>
        <v>302.14604321267205</v>
      </c>
      <c r="NS61" s="8">
        <v>1</v>
      </c>
      <c r="NT61" s="8">
        <f t="shared" si="66"/>
        <v>1.1494252873563264E-3</v>
      </c>
      <c r="NV61" s="5">
        <f t="shared" si="307"/>
        <v>58</v>
      </c>
      <c r="NW61" s="5">
        <v>0.44134000000000001</v>
      </c>
      <c r="NX61" s="5">
        <f t="shared" si="308"/>
        <v>58.221421985364373</v>
      </c>
      <c r="OA61" s="5">
        <f t="shared" si="309"/>
        <v>58</v>
      </c>
      <c r="OB61" s="8">
        <f t="shared" si="545"/>
        <v>276.16948945060403</v>
      </c>
      <c r="OC61" s="8">
        <f>OB61+$NZ$8+0.000001</f>
        <v>280.99168375057815</v>
      </c>
      <c r="OD61" s="8">
        <v>1</v>
      </c>
      <c r="OE61" s="8">
        <f t="shared" si="68"/>
        <v>1.1494252873563264E-3</v>
      </c>
      <c r="OG61" s="5">
        <f t="shared" si="310"/>
        <v>58</v>
      </c>
      <c r="OH61" s="5">
        <v>0.67679999999999996</v>
      </c>
      <c r="OI61" s="5">
        <f t="shared" si="311"/>
        <v>112.94839523351965</v>
      </c>
      <c r="OL61" s="5">
        <f t="shared" si="312"/>
        <v>58</v>
      </c>
      <c r="OM61" s="8">
        <f t="shared" si="546"/>
        <v>270.19219531627203</v>
      </c>
      <c r="ON61" s="8">
        <f>OM61+$OK$8+0.000001</f>
        <v>274.90284678307677</v>
      </c>
      <c r="OO61" s="8">
        <v>3</v>
      </c>
      <c r="OP61" s="8">
        <f t="shared" si="70"/>
        <v>3.7344827586206892</v>
      </c>
      <c r="OR61" s="5">
        <f t="shared" si="313"/>
        <v>58</v>
      </c>
      <c r="OS61" s="5">
        <v>0.2346</v>
      </c>
      <c r="OT61" s="5">
        <f t="shared" si="314"/>
        <v>26.735670599053517</v>
      </c>
      <c r="OW61" s="5">
        <f t="shared" si="315"/>
        <v>58</v>
      </c>
      <c r="OX61" s="8">
        <f t="shared" si="547"/>
        <v>296.95866447515141</v>
      </c>
      <c r="OY61" s="8">
        <f>OX61+$OV$8+0.000001</f>
        <v>302.14604321267205</v>
      </c>
      <c r="OZ61" s="8">
        <v>1</v>
      </c>
      <c r="PA61" s="8">
        <f t="shared" si="72"/>
        <v>1.1494252873563264E-3</v>
      </c>
      <c r="PC61" s="5">
        <f t="shared" si="316"/>
        <v>58</v>
      </c>
      <c r="PD61" s="5">
        <v>0.1452</v>
      </c>
      <c r="PE61" s="5">
        <f t="shared" si="317"/>
        <v>15.688775553714448</v>
      </c>
      <c r="PH61" s="5">
        <f t="shared" si="318"/>
        <v>58</v>
      </c>
      <c r="PI61" s="8">
        <f t="shared" si="548"/>
        <v>304.14484119312368</v>
      </c>
      <c r="PJ61" s="8">
        <f>PI61+$PG$8+0.000001</f>
        <v>309.44482564931462</v>
      </c>
      <c r="PK61" s="8">
        <v>1</v>
      </c>
      <c r="PL61" s="8">
        <f t="shared" si="74"/>
        <v>1.1494252873563264E-3</v>
      </c>
      <c r="PN61" s="5">
        <f t="shared" si="319"/>
        <v>58</v>
      </c>
      <c r="PO61" s="5">
        <v>0.2346</v>
      </c>
      <c r="PP61" s="5">
        <f t="shared" si="320"/>
        <v>26.735670599053517</v>
      </c>
      <c r="PS61" s="5">
        <f t="shared" si="321"/>
        <v>58</v>
      </c>
      <c r="PT61" s="8">
        <f t="shared" si="549"/>
        <v>296.95866447515141</v>
      </c>
      <c r="PU61" s="8">
        <f>PT61+$PR$8+0.000001</f>
        <v>302.14604321267205</v>
      </c>
      <c r="PV61" s="8">
        <v>1</v>
      </c>
      <c r="PW61" s="8">
        <f t="shared" si="76"/>
        <v>1.1494252873563264E-3</v>
      </c>
      <c r="PY61" s="5">
        <f t="shared" si="322"/>
        <v>58</v>
      </c>
      <c r="PZ61" s="5">
        <v>0.95469999999999999</v>
      </c>
      <c r="QA61" s="5">
        <f t="shared" si="323"/>
        <v>309.44482464931485</v>
      </c>
      <c r="QD61" s="5">
        <f t="shared" si="324"/>
        <v>58</v>
      </c>
      <c r="QE61" s="8">
        <f t="shared" si="550"/>
        <v>304.14484119312368</v>
      </c>
      <c r="QF61" s="8">
        <f>QE61+$QC$8+0.000001</f>
        <v>309.44482564931462</v>
      </c>
      <c r="QG61" s="8">
        <v>1</v>
      </c>
      <c r="QH61" s="8">
        <f t="shared" si="78"/>
        <v>1.1494252873563264E-3</v>
      </c>
      <c r="QJ61" s="5">
        <f t="shared" si="325"/>
        <v>58</v>
      </c>
      <c r="QK61" s="5">
        <v>0.56111999999999995</v>
      </c>
      <c r="QL61" s="5">
        <f t="shared" si="326"/>
        <v>82.352925179284384</v>
      </c>
      <c r="QO61" s="5">
        <f t="shared" si="327"/>
        <v>58</v>
      </c>
      <c r="QP61" s="8">
        <f t="shared" si="551"/>
        <v>266.21159997565798</v>
      </c>
      <c r="QQ61" s="8">
        <f>QP61+$QN$8+0.000001</f>
        <v>270.86003624076915</v>
      </c>
      <c r="QR61" s="8">
        <v>1</v>
      </c>
      <c r="QS61" s="8">
        <f t="shared" si="80"/>
        <v>1.1494252873563264E-3</v>
      </c>
      <c r="QU61" s="5">
        <f t="shared" si="328"/>
        <v>58</v>
      </c>
      <c r="QV61" s="5">
        <v>0.92020000000000002</v>
      </c>
      <c r="QW61" s="5">
        <f t="shared" si="329"/>
        <v>252.8231774526374</v>
      </c>
      <c r="QZ61" s="5">
        <f t="shared" si="330"/>
        <v>58</v>
      </c>
      <c r="RA61" s="8">
        <f t="shared" si="552"/>
        <v>270.19219531627203</v>
      </c>
      <c r="RB61" s="8">
        <f>RA61+$QY$8+0.000001</f>
        <v>274.90284678307677</v>
      </c>
      <c r="RC61" s="8">
        <v>2</v>
      </c>
      <c r="RD61" s="8">
        <f t="shared" si="82"/>
        <v>0.9011494252873562</v>
      </c>
      <c r="RF61" s="5">
        <f t="shared" si="331"/>
        <v>58</v>
      </c>
      <c r="RG61" s="5">
        <v>0.62324999999999997</v>
      </c>
      <c r="RH61" s="5">
        <f t="shared" si="332"/>
        <v>97.617344147553212</v>
      </c>
      <c r="RK61" s="5">
        <f t="shared" si="333"/>
        <v>58</v>
      </c>
      <c r="RL61" s="8">
        <f t="shared" si="553"/>
        <v>320.01437098286675</v>
      </c>
      <c r="RM61" s="8">
        <f>RL61+$RJ$8+0.000001</f>
        <v>325.60586259959166</v>
      </c>
      <c r="RN61" s="8">
        <v>2</v>
      </c>
      <c r="RO61" s="8">
        <f t="shared" si="84"/>
        <v>0.9011494252873562</v>
      </c>
      <c r="RQ61" s="5">
        <f t="shared" si="334"/>
        <v>58</v>
      </c>
      <c r="RR61" s="5">
        <v>0.34211999999999998</v>
      </c>
      <c r="RS61" s="5">
        <f t="shared" si="335"/>
        <v>41.87327351090687</v>
      </c>
      <c r="RV61" s="5">
        <f t="shared" si="336"/>
        <v>58</v>
      </c>
      <c r="RW61" s="8">
        <f t="shared" si="554"/>
        <v>320.01437098286675</v>
      </c>
      <c r="RX61" s="8">
        <f t="shared" si="85"/>
        <v>325.60586159959166</v>
      </c>
      <c r="RY61" s="8">
        <v>2</v>
      </c>
      <c r="RZ61" s="8">
        <f t="shared" si="86"/>
        <v>0.9011494252873562</v>
      </c>
      <c r="SB61" s="5">
        <f t="shared" si="337"/>
        <v>58</v>
      </c>
      <c r="SC61" s="5">
        <v>0.71962999999999999</v>
      </c>
      <c r="SD61" s="5">
        <f t="shared" si="338"/>
        <v>127.16451195598071</v>
      </c>
      <c r="SG61" s="5">
        <f t="shared" si="339"/>
        <v>58</v>
      </c>
      <c r="SH61" s="8">
        <f t="shared" si="555"/>
        <v>316.45852516344314</v>
      </c>
      <c r="SI61" s="8">
        <f>SH61+$SF$8+0.000001</f>
        <v>321.98763352017818</v>
      </c>
      <c r="SJ61" s="8">
        <v>1</v>
      </c>
      <c r="SK61" s="8">
        <f t="shared" si="88"/>
        <v>1.1494252873563264E-3</v>
      </c>
      <c r="SM61" s="5">
        <f t="shared" si="340"/>
        <v>58</v>
      </c>
      <c r="SN61" s="5">
        <v>0.76722999999999997</v>
      </c>
      <c r="SO61" s="5">
        <f t="shared" si="341"/>
        <v>145.77044374081694</v>
      </c>
      <c r="SR61" s="5">
        <f t="shared" si="342"/>
        <v>58</v>
      </c>
      <c r="SS61" s="8">
        <f t="shared" si="556"/>
        <v>278.5518079105143</v>
      </c>
      <c r="ST61" s="8">
        <f>SS61+$SQ$8+0.000001</f>
        <v>283.39536279913665</v>
      </c>
      <c r="SU61" s="8">
        <v>1</v>
      </c>
      <c r="SV61" s="8">
        <f t="shared" si="90"/>
        <v>1.1494252873563264E-3</v>
      </c>
      <c r="SX61" s="5">
        <f t="shared" si="343"/>
        <v>58</v>
      </c>
      <c r="SY61" s="5">
        <v>0.27559</v>
      </c>
      <c r="SZ61" s="5">
        <f t="shared" si="344"/>
        <v>32.239774854027523</v>
      </c>
      <c r="TC61" s="5">
        <f t="shared" si="345"/>
        <v>58</v>
      </c>
      <c r="TD61" s="8">
        <f t="shared" si="557"/>
        <v>266.21159997565798</v>
      </c>
      <c r="TE61" s="8">
        <f t="shared" si="91"/>
        <v>270.86003524076915</v>
      </c>
      <c r="TF61" s="8">
        <v>1</v>
      </c>
      <c r="TG61" s="8">
        <f t="shared" si="92"/>
        <v>1.1494252873563264E-3</v>
      </c>
      <c r="TI61" s="5">
        <f t="shared" si="346"/>
        <v>58</v>
      </c>
      <c r="TJ61" s="5">
        <v>0.39648</v>
      </c>
      <c r="TK61" s="5">
        <f t="shared" si="347"/>
        <v>50.497609897709893</v>
      </c>
      <c r="TN61" s="5">
        <f t="shared" si="348"/>
        <v>58</v>
      </c>
      <c r="TO61" s="8">
        <f t="shared" si="558"/>
        <v>316.45852516344314</v>
      </c>
      <c r="TP61" s="8">
        <f>TO61+$TM$8+0.000001</f>
        <v>321.98763352017818</v>
      </c>
      <c r="TQ61" s="8">
        <v>1</v>
      </c>
      <c r="TR61" s="8">
        <f t="shared" si="94"/>
        <v>1.1494252873563264E-3</v>
      </c>
      <c r="TT61" s="5">
        <f t="shared" si="349"/>
        <v>58</v>
      </c>
      <c r="TU61" s="5">
        <v>0.2346</v>
      </c>
      <c r="TV61" s="5">
        <f t="shared" si="350"/>
        <v>26.735670599053517</v>
      </c>
      <c r="TY61" s="5">
        <f t="shared" si="351"/>
        <v>58</v>
      </c>
      <c r="TZ61" s="8">
        <f t="shared" si="559"/>
        <v>296.95866447515141</v>
      </c>
      <c r="UA61" s="8">
        <f>TZ61+$TX$8+0.000001</f>
        <v>302.14604321267205</v>
      </c>
      <c r="UB61" s="8">
        <v>1</v>
      </c>
      <c r="UC61" s="8">
        <f t="shared" si="96"/>
        <v>1.1494252873563264E-3</v>
      </c>
      <c r="UE61" s="5">
        <f t="shared" si="352"/>
        <v>58</v>
      </c>
      <c r="UF61" s="5">
        <v>0.2346</v>
      </c>
      <c r="UG61" s="5">
        <f t="shared" si="353"/>
        <v>26.735670599053517</v>
      </c>
      <c r="UJ61" s="5">
        <f t="shared" si="354"/>
        <v>58</v>
      </c>
      <c r="UK61" s="8">
        <f t="shared" si="560"/>
        <v>296.95866447515141</v>
      </c>
      <c r="UL61" s="8">
        <f>UK61+$UI$8+0.000001</f>
        <v>302.14604321267205</v>
      </c>
      <c r="UM61" s="8">
        <v>1</v>
      </c>
      <c r="UN61" s="8">
        <f t="shared" si="98"/>
        <v>1.1494252873563264E-3</v>
      </c>
      <c r="UP61" s="5">
        <f t="shared" si="355"/>
        <v>58</v>
      </c>
      <c r="UQ61" s="5">
        <v>0.92020000000000002</v>
      </c>
      <c r="UR61" s="5">
        <f t="shared" si="356"/>
        <v>252.8231774526374</v>
      </c>
      <c r="UU61" s="5">
        <f t="shared" si="357"/>
        <v>58</v>
      </c>
      <c r="UV61" s="8">
        <f t="shared" si="561"/>
        <v>270.19219531627203</v>
      </c>
      <c r="UW61" s="8">
        <f>UV61+$UT$8+0.000001</f>
        <v>274.90284678307677</v>
      </c>
      <c r="UX61" s="8">
        <v>2</v>
      </c>
      <c r="UY61" s="8">
        <f t="shared" si="100"/>
        <v>0.9011494252873562</v>
      </c>
      <c r="VA61" s="5">
        <f t="shared" si="358"/>
        <v>58</v>
      </c>
      <c r="VB61" s="5">
        <v>0.92020000000000002</v>
      </c>
      <c r="VC61" s="5">
        <f t="shared" si="359"/>
        <v>252.8231774526374</v>
      </c>
      <c r="VF61" s="5">
        <f t="shared" si="360"/>
        <v>58</v>
      </c>
      <c r="VG61" s="8">
        <f t="shared" si="562"/>
        <v>270.19219531627203</v>
      </c>
      <c r="VH61" s="8">
        <f>VG61+$VE$8+0.000001</f>
        <v>274.90284678307677</v>
      </c>
      <c r="VI61" s="8">
        <v>2</v>
      </c>
      <c r="VJ61" s="8">
        <f t="shared" si="102"/>
        <v>0.9011494252873562</v>
      </c>
      <c r="VL61" s="5">
        <f t="shared" si="361"/>
        <v>58</v>
      </c>
      <c r="VM61" s="5">
        <v>0.85833000000000004</v>
      </c>
      <c r="VN61" s="5">
        <f t="shared" si="362"/>
        <v>195.42548695908778</v>
      </c>
      <c r="VQ61" s="5">
        <f t="shared" si="363"/>
        <v>58</v>
      </c>
      <c r="VR61" s="8">
        <f t="shared" si="563"/>
        <v>320.01437098286675</v>
      </c>
      <c r="VS61" s="8">
        <f t="shared" si="103"/>
        <v>325.60586159959166</v>
      </c>
      <c r="VT61" s="8">
        <v>2</v>
      </c>
      <c r="VU61" s="8">
        <f t="shared" si="104"/>
        <v>0.9011494252873562</v>
      </c>
      <c r="VW61" s="5">
        <f t="shared" si="364"/>
        <v>58</v>
      </c>
      <c r="VX61" s="5">
        <v>0.48857</v>
      </c>
      <c r="VY61" s="5">
        <f t="shared" si="365"/>
        <v>67.054455535051616</v>
      </c>
      <c r="WB61" s="5">
        <f t="shared" si="366"/>
        <v>58</v>
      </c>
      <c r="WC61" s="8">
        <f t="shared" si="564"/>
        <v>361.78573059164967</v>
      </c>
      <c r="WD61" s="8">
        <f t="shared" si="105"/>
        <v>368.09112844647615</v>
      </c>
      <c r="WE61" s="8">
        <v>1</v>
      </c>
      <c r="WF61" s="8">
        <f t="shared" si="106"/>
        <v>1.1494252873563264E-3</v>
      </c>
      <c r="WH61" s="5">
        <f t="shared" si="367"/>
        <v>58</v>
      </c>
      <c r="WI61" s="5">
        <v>0.76722999999999997</v>
      </c>
      <c r="WJ61" s="5">
        <f t="shared" si="368"/>
        <v>145.77044374081694</v>
      </c>
      <c r="WM61" s="5">
        <f t="shared" si="369"/>
        <v>58</v>
      </c>
      <c r="WN61" s="8">
        <f t="shared" si="565"/>
        <v>278.5518079105143</v>
      </c>
      <c r="WO61" s="8">
        <f>WN61+$WL$8+0.000001</f>
        <v>283.39536279913665</v>
      </c>
      <c r="WP61" s="8">
        <v>1</v>
      </c>
      <c r="WQ61" s="8">
        <f t="shared" si="108"/>
        <v>1.1494252873563264E-3</v>
      </c>
      <c r="WS61" s="5">
        <f t="shared" si="370"/>
        <v>58</v>
      </c>
      <c r="WT61" s="5">
        <v>0.50370999999999999</v>
      </c>
      <c r="WU61" s="5">
        <f t="shared" si="371"/>
        <v>70.059484569510275</v>
      </c>
      <c r="WX61" s="5">
        <f t="shared" si="372"/>
        <v>58</v>
      </c>
      <c r="WY61" s="8">
        <f t="shared" si="566"/>
        <v>296.95866447515141</v>
      </c>
      <c r="WZ61" s="8">
        <f>WY61+$WW$8+0.000001</f>
        <v>302.14604321267205</v>
      </c>
      <c r="XA61" s="8">
        <v>1</v>
      </c>
      <c r="XB61" s="8">
        <f t="shared" si="110"/>
        <v>1.1494252873563264E-3</v>
      </c>
      <c r="XD61" s="5">
        <f t="shared" si="373"/>
        <v>58</v>
      </c>
      <c r="XE61" s="5">
        <v>0.85618000000000005</v>
      </c>
      <c r="XF61" s="5">
        <f t="shared" si="374"/>
        <v>193.91927613077894</v>
      </c>
      <c r="XI61" s="5">
        <f t="shared" si="375"/>
        <v>58</v>
      </c>
      <c r="XJ61" s="8">
        <f t="shared" si="567"/>
        <v>312.71378696102113</v>
      </c>
      <c r="XK61" s="8">
        <f>XJ61+$XH$8+0.000001</f>
        <v>318.15800501245019</v>
      </c>
      <c r="XL61" s="8">
        <v>1</v>
      </c>
      <c r="XM61" s="8">
        <f t="shared" si="112"/>
        <v>1.1494252873563264E-3</v>
      </c>
      <c r="XO61" s="5">
        <f t="shared" si="376"/>
        <v>58</v>
      </c>
      <c r="XP61" s="5">
        <v>0.11677999999999999</v>
      </c>
      <c r="XQ61" s="5">
        <f t="shared" si="377"/>
        <v>12.418095878816244</v>
      </c>
      <c r="XT61" s="5">
        <f t="shared" si="378"/>
        <v>58</v>
      </c>
      <c r="XU61" s="8">
        <f t="shared" si="568"/>
        <v>319.22704238258416</v>
      </c>
      <c r="XV61" s="8">
        <f t="shared" si="113"/>
        <v>324.80472021684801</v>
      </c>
      <c r="XW61" s="8">
        <v>2</v>
      </c>
      <c r="XX61" s="8">
        <f t="shared" si="114"/>
        <v>0.9011494252873562</v>
      </c>
      <c r="XZ61" s="5">
        <f t="shared" si="379"/>
        <v>58</v>
      </c>
      <c r="YA61" s="5">
        <v>0.76022000000000001</v>
      </c>
      <c r="YB61" s="5">
        <f t="shared" si="380"/>
        <v>142.80334427026295</v>
      </c>
      <c r="YE61" s="5">
        <f t="shared" si="381"/>
        <v>58</v>
      </c>
      <c r="YF61" s="8">
        <f t="shared" si="569"/>
        <v>304.14484119312368</v>
      </c>
      <c r="YG61" s="8">
        <f>YF61+$YD$8+0.000001</f>
        <v>309.44482564931462</v>
      </c>
      <c r="YH61" s="8">
        <v>1</v>
      </c>
      <c r="YI61" s="8">
        <f t="shared" si="116"/>
        <v>1.1494252873563264E-3</v>
      </c>
      <c r="YK61" s="5">
        <f t="shared" si="382"/>
        <v>58</v>
      </c>
      <c r="YL61" s="5">
        <v>0.1452</v>
      </c>
      <c r="YM61" s="5">
        <f t="shared" si="383"/>
        <v>15.688775553714448</v>
      </c>
      <c r="YP61" s="5">
        <f t="shared" si="384"/>
        <v>58</v>
      </c>
      <c r="YQ61" s="8">
        <f t="shared" si="570"/>
        <v>304.14484119312368</v>
      </c>
      <c r="YR61" s="8">
        <f>YQ61+$YO$8+0.000001</f>
        <v>309.44482564931462</v>
      </c>
      <c r="YS61" s="8">
        <v>1</v>
      </c>
      <c r="YT61" s="8">
        <f t="shared" si="118"/>
        <v>1.1494252873563264E-3</v>
      </c>
      <c r="YV61" s="5">
        <f t="shared" si="385"/>
        <v>58</v>
      </c>
      <c r="YW61" s="5">
        <v>0.76022000000000001</v>
      </c>
      <c r="YX61" s="5">
        <f t="shared" si="386"/>
        <v>142.80334427026295</v>
      </c>
      <c r="ZA61" s="5">
        <f t="shared" si="387"/>
        <v>58</v>
      </c>
      <c r="ZB61" s="8">
        <f t="shared" si="571"/>
        <v>304.14484119312368</v>
      </c>
      <c r="ZC61" s="8">
        <f>ZB61+$YZ$8+0.000001</f>
        <v>309.44482564931462</v>
      </c>
      <c r="ZD61" s="8">
        <v>1</v>
      </c>
      <c r="ZE61" s="8">
        <f t="shared" si="120"/>
        <v>1.1494252873563264E-3</v>
      </c>
      <c r="ZG61" s="5">
        <f t="shared" si="388"/>
        <v>58</v>
      </c>
      <c r="ZH61" s="5">
        <v>0.34977999999999998</v>
      </c>
      <c r="ZI61" s="5">
        <f t="shared" si="389"/>
        <v>43.044451181917822</v>
      </c>
      <c r="ZL61" s="5">
        <f t="shared" si="390"/>
        <v>58</v>
      </c>
      <c r="ZM61" s="8">
        <f t="shared" si="572"/>
        <v>296.95866447515141</v>
      </c>
      <c r="ZN61" s="8">
        <f>ZM61+$ZK$8+0.000001</f>
        <v>302.14604321267205</v>
      </c>
      <c r="ZO61" s="8">
        <v>1</v>
      </c>
      <c r="ZP61" s="8">
        <f t="shared" si="122"/>
        <v>1.1494252873563264E-3</v>
      </c>
      <c r="ZR61" s="5">
        <f t="shared" si="391"/>
        <v>58</v>
      </c>
      <c r="ZS61" s="5">
        <v>0.50370999999999999</v>
      </c>
      <c r="ZT61" s="5">
        <f t="shared" si="392"/>
        <v>70.059484569510275</v>
      </c>
      <c r="ZW61" s="5">
        <f t="shared" si="393"/>
        <v>58</v>
      </c>
      <c r="ZX61" s="8">
        <f t="shared" si="573"/>
        <v>296.95866447515141</v>
      </c>
      <c r="ZY61" s="8">
        <f>ZX61+$ZV$8+0.000001</f>
        <v>302.14604321267205</v>
      </c>
      <c r="ZZ61" s="8">
        <v>1</v>
      </c>
      <c r="AAA61" s="8">
        <f t="shared" si="124"/>
        <v>1.1494252873563264E-3</v>
      </c>
      <c r="AAC61" s="5">
        <f t="shared" si="394"/>
        <v>58</v>
      </c>
      <c r="AAD61" s="5">
        <v>0.50370999999999999</v>
      </c>
      <c r="AAE61" s="5">
        <f t="shared" si="395"/>
        <v>70.059484569510275</v>
      </c>
      <c r="AAH61" s="5">
        <f t="shared" si="396"/>
        <v>58</v>
      </c>
      <c r="AAI61" s="8">
        <f t="shared" si="574"/>
        <v>296.95866447515141</v>
      </c>
      <c r="AAJ61" s="8">
        <f>AAI61+$AAG$8+0.00001</f>
        <v>302.14605221267203</v>
      </c>
      <c r="AAK61" s="8">
        <v>1</v>
      </c>
      <c r="AAL61" s="8">
        <f t="shared" si="126"/>
        <v>1.1494252873563264E-3</v>
      </c>
      <c r="AAN61" s="5">
        <f t="shared" si="397"/>
        <v>58</v>
      </c>
      <c r="AAO61" s="5">
        <v>0.84660000000000002</v>
      </c>
      <c r="AAP61" s="5">
        <f t="shared" si="398"/>
        <v>187.47063900489815</v>
      </c>
      <c r="AAS61" s="5">
        <f t="shared" si="399"/>
        <v>58</v>
      </c>
      <c r="AAT61" s="8">
        <f t="shared" si="575"/>
        <v>319.22704238258416</v>
      </c>
      <c r="AAU61" s="8">
        <f t="shared" si="127"/>
        <v>324.80472021684801</v>
      </c>
      <c r="AAV61" s="8">
        <v>2</v>
      </c>
      <c r="AAW61" s="8">
        <f t="shared" si="128"/>
        <v>0.9011494252873562</v>
      </c>
      <c r="AAY61" s="5">
        <f t="shared" si="400"/>
        <v>58</v>
      </c>
      <c r="AAZ61" s="5">
        <v>0.81096999999999997</v>
      </c>
      <c r="ABA61" s="5">
        <f t="shared" si="401"/>
        <v>166.5849546360063</v>
      </c>
      <c r="ABD61" s="5">
        <f t="shared" si="402"/>
        <v>58</v>
      </c>
      <c r="ABE61" s="8">
        <f t="shared" si="576"/>
        <v>278.5518079105143</v>
      </c>
      <c r="ABF61" s="8">
        <f t="shared" si="129"/>
        <v>283.39536179913665</v>
      </c>
      <c r="ABG61" s="8">
        <v>1</v>
      </c>
      <c r="ABH61" s="8">
        <f t="shared" si="130"/>
        <v>1.1494252873563264E-3</v>
      </c>
      <c r="ABJ61" s="5">
        <f t="shared" si="403"/>
        <v>58</v>
      </c>
      <c r="ABK61" s="5">
        <v>0.34211999999999998</v>
      </c>
      <c r="ABL61" s="5">
        <f t="shared" si="404"/>
        <v>41.87327351090687</v>
      </c>
      <c r="ABO61" s="5">
        <f t="shared" si="405"/>
        <v>58</v>
      </c>
      <c r="ABP61" s="8">
        <f t="shared" si="577"/>
        <v>320.01437098286675</v>
      </c>
      <c r="ABQ61" s="8">
        <f t="shared" si="131"/>
        <v>325.60586159959166</v>
      </c>
      <c r="ABR61" s="8">
        <v>2</v>
      </c>
      <c r="ABS61" s="8">
        <f t="shared" si="132"/>
        <v>0.9011494252873562</v>
      </c>
      <c r="ABU61" s="5">
        <f t="shared" si="406"/>
        <v>58</v>
      </c>
      <c r="ABV61" s="5">
        <v>0.22015000000000001</v>
      </c>
      <c r="ABW61" s="5">
        <f t="shared" si="407"/>
        <v>24.865368548430268</v>
      </c>
      <c r="ABZ61" s="5">
        <f t="shared" si="408"/>
        <v>58</v>
      </c>
      <c r="ACA61" s="8">
        <f t="shared" si="578"/>
        <v>319.22704238258416</v>
      </c>
      <c r="ACB61" s="8">
        <f t="shared" si="133"/>
        <v>324.80472021684801</v>
      </c>
      <c r="ACC61" s="8">
        <v>2</v>
      </c>
      <c r="ACD61" s="8">
        <f t="shared" si="134"/>
        <v>0.9011494252873562</v>
      </c>
      <c r="ACF61" s="5">
        <f t="shared" si="409"/>
        <v>58</v>
      </c>
      <c r="ACG61" s="5">
        <v>0.19753999999999999</v>
      </c>
      <c r="ACH61" s="5">
        <f t="shared" si="410"/>
        <v>22.007326945699155</v>
      </c>
      <c r="ACK61" s="5">
        <f t="shared" si="411"/>
        <v>58</v>
      </c>
      <c r="ACL61" s="8">
        <f t="shared" si="579"/>
        <v>316.45852516344314</v>
      </c>
      <c r="ACM61" s="8">
        <f>ACL61+$ACJ$8+0.000001</f>
        <v>321.98763352017818</v>
      </c>
      <c r="ACN61" s="8">
        <v>1</v>
      </c>
      <c r="ACO61" s="8">
        <f t="shared" si="136"/>
        <v>1.1494252873563264E-3</v>
      </c>
      <c r="ACQ61" s="5">
        <f t="shared" si="412"/>
        <v>58</v>
      </c>
      <c r="ACR61" s="5">
        <v>0.84660000000000002</v>
      </c>
      <c r="ACS61" s="5">
        <f t="shared" si="413"/>
        <v>187.47063900489815</v>
      </c>
      <c r="ACV61" s="5">
        <f t="shared" si="414"/>
        <v>58</v>
      </c>
      <c r="ACW61" s="8">
        <f t="shared" si="580"/>
        <v>319.22704238258416</v>
      </c>
      <c r="ACX61" s="8">
        <f>ACW61+$ACU$8</f>
        <v>324.80472021684801</v>
      </c>
      <c r="ACY61" s="8">
        <v>2</v>
      </c>
      <c r="ACZ61" s="8">
        <f t="shared" si="138"/>
        <v>0.9011494252873562</v>
      </c>
      <c r="ADB61" s="5">
        <f t="shared" si="415"/>
        <v>58</v>
      </c>
      <c r="ADC61" s="5">
        <v>0.93457999999999997</v>
      </c>
      <c r="ADD61" s="5">
        <f t="shared" si="416"/>
        <v>272.69272568718986</v>
      </c>
      <c r="ADG61" s="5">
        <f t="shared" si="417"/>
        <v>58</v>
      </c>
      <c r="ADH61" s="8">
        <f t="shared" si="581"/>
        <v>270.19219531627203</v>
      </c>
      <c r="ADI61" s="8">
        <f>ADH61+$ADF$8+0.000001</f>
        <v>274.90284678307677</v>
      </c>
      <c r="ADJ61" s="8">
        <v>3</v>
      </c>
      <c r="ADK61" s="8">
        <f t="shared" si="140"/>
        <v>3.7344827586206892</v>
      </c>
      <c r="ADM61" s="5">
        <f t="shared" si="418"/>
        <v>58</v>
      </c>
      <c r="ADN61" s="5">
        <v>0.67303000000000002</v>
      </c>
      <c r="ADO61" s="5">
        <f t="shared" si="419"/>
        <v>111.78868554128071</v>
      </c>
      <c r="ADR61" s="5">
        <f t="shared" si="420"/>
        <v>58</v>
      </c>
      <c r="ADS61" s="8">
        <f t="shared" si="582"/>
        <v>320.01437098286675</v>
      </c>
      <c r="ADT61" s="8">
        <f t="shared" si="141"/>
        <v>325.60586159959166</v>
      </c>
      <c r="ADU61" s="8">
        <v>2</v>
      </c>
      <c r="ADV61" s="8">
        <f t="shared" si="142"/>
        <v>0.9011494252873562</v>
      </c>
      <c r="ADX61" s="5">
        <f t="shared" si="421"/>
        <v>58</v>
      </c>
      <c r="ADY61" s="5">
        <v>0.19753999999999999</v>
      </c>
      <c r="ADZ61" s="5">
        <f t="shared" si="422"/>
        <v>22.007326945699155</v>
      </c>
      <c r="AEC61" s="5">
        <f t="shared" si="423"/>
        <v>58</v>
      </c>
      <c r="AED61" s="8">
        <f t="shared" si="583"/>
        <v>319.95198772287688</v>
      </c>
      <c r="AEE61" s="8">
        <f t="shared" si="143"/>
        <v>325.54347833960179</v>
      </c>
      <c r="AEF61" s="8">
        <v>1</v>
      </c>
      <c r="AEG61" s="8">
        <f t="shared" si="144"/>
        <v>1.1494252873563264E-3</v>
      </c>
      <c r="AEI61" s="5">
        <f t="shared" si="424"/>
        <v>58</v>
      </c>
      <c r="AEJ61" s="5">
        <v>0.48555999999999999</v>
      </c>
      <c r="AEK61" s="5">
        <f t="shared" si="425"/>
        <v>66.4676348584251</v>
      </c>
      <c r="AEN61" s="5">
        <f t="shared" si="426"/>
        <v>58</v>
      </c>
      <c r="AEO61" s="8">
        <f t="shared" si="584"/>
        <v>266.21159997565798</v>
      </c>
      <c r="AEP61" s="8">
        <f t="shared" si="145"/>
        <v>270.86003524076915</v>
      </c>
      <c r="AEQ61" s="8">
        <v>1</v>
      </c>
      <c r="AER61" s="8">
        <f t="shared" si="146"/>
        <v>1.1494252873563264E-3</v>
      </c>
      <c r="AET61" s="5">
        <f t="shared" si="427"/>
        <v>58</v>
      </c>
      <c r="AEU61" s="5">
        <v>0.84218000000000004</v>
      </c>
      <c r="AEV61" s="5">
        <f t="shared" si="428"/>
        <v>184.63001358892484</v>
      </c>
      <c r="AEY61" s="5">
        <f t="shared" si="429"/>
        <v>58</v>
      </c>
      <c r="AEZ61" s="8">
        <f t="shared" si="585"/>
        <v>270.2124077298123</v>
      </c>
      <c r="AFA61" s="8">
        <f t="shared" si="147"/>
        <v>274.90284578307688</v>
      </c>
      <c r="AFB61" s="8">
        <v>2</v>
      </c>
      <c r="AFC61" s="8">
        <f t="shared" si="148"/>
        <v>0.9011494252873562</v>
      </c>
      <c r="AFE61" s="5">
        <f t="shared" si="430"/>
        <v>58</v>
      </c>
      <c r="AFF61" s="5">
        <v>0.71496000000000004</v>
      </c>
      <c r="AFG61" s="5">
        <f t="shared" si="431"/>
        <v>125.51257576845565</v>
      </c>
      <c r="AFJ61" s="5">
        <f t="shared" si="432"/>
        <v>58</v>
      </c>
      <c r="AFK61" s="8">
        <f t="shared" si="586"/>
        <v>319.22704238258416</v>
      </c>
      <c r="AFL61" s="8">
        <f t="shared" si="149"/>
        <v>324.80472021684801</v>
      </c>
      <c r="AFM61" s="8">
        <v>2</v>
      </c>
      <c r="AFN61" s="8">
        <f t="shared" si="150"/>
        <v>0.9011494252873562</v>
      </c>
      <c r="AFP61" s="5">
        <f t="shared" si="433"/>
        <v>58</v>
      </c>
      <c r="AFQ61" s="5">
        <v>0.34977999999999998</v>
      </c>
      <c r="AFR61" s="5">
        <f t="shared" si="434"/>
        <v>43.044451181917822</v>
      </c>
      <c r="AFU61" s="5">
        <f t="shared" si="435"/>
        <v>58</v>
      </c>
      <c r="AFV61" s="8">
        <f t="shared" si="587"/>
        <v>296.95866447515141</v>
      </c>
      <c r="AFW61" s="8">
        <f>AFV61+$AFT$8+0.000001</f>
        <v>302.14604321267205</v>
      </c>
      <c r="AFX61" s="8">
        <v>1</v>
      </c>
      <c r="AFY61" s="8">
        <f t="shared" si="152"/>
        <v>1.1494252873563264E-3</v>
      </c>
      <c r="AGA61" s="5">
        <f t="shared" si="436"/>
        <v>58</v>
      </c>
      <c r="AGB61" s="5">
        <v>0.50370999999999999</v>
      </c>
      <c r="AGC61" s="5">
        <f t="shared" si="437"/>
        <v>70.059484569510275</v>
      </c>
      <c r="AGF61" s="5">
        <f t="shared" si="438"/>
        <v>58</v>
      </c>
      <c r="AGG61" s="8">
        <f t="shared" si="588"/>
        <v>296.95866447515141</v>
      </c>
      <c r="AGH61" s="8">
        <f>AGG61+$AGE$8+0.000001</f>
        <v>302.14604321267205</v>
      </c>
      <c r="AGI61" s="8">
        <v>1</v>
      </c>
      <c r="AGJ61" s="8">
        <f t="shared" si="154"/>
        <v>1.1494252873563264E-3</v>
      </c>
      <c r="AGL61" s="5">
        <f t="shared" si="439"/>
        <v>58</v>
      </c>
      <c r="AGM61" s="5">
        <v>0.62324999999999997</v>
      </c>
      <c r="AGN61" s="5">
        <f t="shared" si="440"/>
        <v>97.617344147553212</v>
      </c>
      <c r="AGQ61" s="5">
        <f t="shared" si="441"/>
        <v>58</v>
      </c>
      <c r="AGR61" s="8">
        <f t="shared" si="589"/>
        <v>320.01437098286675</v>
      </c>
      <c r="AGS61" s="8">
        <f t="shared" si="155"/>
        <v>325.60586159959166</v>
      </c>
      <c r="AGT61" s="8">
        <v>2</v>
      </c>
      <c r="AGU61" s="8">
        <f t="shared" si="156"/>
        <v>0.9011494252873562</v>
      </c>
      <c r="AGW61" s="5">
        <f t="shared" si="442"/>
        <v>58</v>
      </c>
      <c r="AGX61" s="5">
        <v>0.74456</v>
      </c>
      <c r="AGY61" s="5">
        <f t="shared" si="443"/>
        <v>136.47677305756105</v>
      </c>
      <c r="AHB61" s="5">
        <f t="shared" si="444"/>
        <v>58</v>
      </c>
      <c r="AHC61" s="8">
        <f t="shared" si="590"/>
        <v>312.71378696102113</v>
      </c>
      <c r="AHD61" s="8">
        <f>AHC61+$AHA$8+0.000001</f>
        <v>318.15800501245019</v>
      </c>
      <c r="AHE61" s="8">
        <v>1</v>
      </c>
      <c r="AHF61" s="8">
        <f t="shared" si="158"/>
        <v>1.1494252873563264E-3</v>
      </c>
      <c r="AHH61" s="5">
        <f t="shared" si="445"/>
        <v>58</v>
      </c>
      <c r="AHI61" s="5">
        <v>0.39648</v>
      </c>
      <c r="AHJ61" s="5">
        <f t="shared" si="446"/>
        <v>50.497609897709893</v>
      </c>
      <c r="AHM61" s="5">
        <f t="shared" si="447"/>
        <v>58</v>
      </c>
      <c r="AHN61" s="8">
        <f t="shared" si="591"/>
        <v>316.45852516344314</v>
      </c>
      <c r="AHO61" s="8">
        <f>AHN61+$AHL$8+0.000001</f>
        <v>321.98763352017818</v>
      </c>
      <c r="AHP61" s="8">
        <v>1</v>
      </c>
      <c r="AHQ61" s="8">
        <f t="shared" si="160"/>
        <v>1.1494252873563264E-3</v>
      </c>
      <c r="AHS61" s="5">
        <f t="shared" si="448"/>
        <v>58</v>
      </c>
      <c r="AHT61" s="5">
        <v>0.92020000000000002</v>
      </c>
      <c r="AHU61" s="5">
        <f t="shared" si="449"/>
        <v>252.8231774526374</v>
      </c>
      <c r="AHX61" s="5">
        <f t="shared" si="450"/>
        <v>58</v>
      </c>
      <c r="AHY61" s="8">
        <f t="shared" si="592"/>
        <v>270.19219531627203</v>
      </c>
      <c r="AHZ61" s="8">
        <f>AHY61+$AHW$8+0.000001</f>
        <v>274.90284678307677</v>
      </c>
      <c r="AIA61" s="8">
        <v>2</v>
      </c>
      <c r="AIB61" s="8">
        <f t="shared" si="162"/>
        <v>0.9011494252873562</v>
      </c>
      <c r="AID61" s="5">
        <f t="shared" si="451"/>
        <v>58</v>
      </c>
      <c r="AIE61" s="5">
        <v>0.2346</v>
      </c>
      <c r="AIF61" s="5">
        <f t="shared" si="452"/>
        <v>26.735670599053517</v>
      </c>
      <c r="AII61" s="5">
        <f t="shared" si="453"/>
        <v>58</v>
      </c>
      <c r="AIJ61" s="8">
        <f t="shared" si="593"/>
        <v>296.95866447515141</v>
      </c>
      <c r="AIK61" s="8">
        <f>AIJ61+$AIH$8+0.00001</f>
        <v>302.14605221267203</v>
      </c>
      <c r="AIL61" s="8">
        <v>1</v>
      </c>
      <c r="AIM61" s="8">
        <f t="shared" si="164"/>
        <v>1.1494252873563264E-3</v>
      </c>
      <c r="AIO61" s="5">
        <f t="shared" si="454"/>
        <v>58</v>
      </c>
      <c r="AIP61" s="5">
        <v>0.1452</v>
      </c>
      <c r="AIQ61" s="5">
        <f t="shared" si="455"/>
        <v>15.688775553714448</v>
      </c>
      <c r="AIT61" s="5">
        <f t="shared" si="456"/>
        <v>58</v>
      </c>
      <c r="AIU61" s="8">
        <f t="shared" si="594"/>
        <v>304.14484119312368</v>
      </c>
      <c r="AIV61" s="8">
        <f>AIU61+$AIS$8+0.000001</f>
        <v>309.44482564931462</v>
      </c>
      <c r="AIW61" s="8">
        <v>1</v>
      </c>
      <c r="AIX61" s="8">
        <f t="shared" si="166"/>
        <v>1.1494252873563264E-3</v>
      </c>
      <c r="AIZ61" s="5">
        <f t="shared" si="457"/>
        <v>58</v>
      </c>
      <c r="AJA61" s="5">
        <v>0.60762000000000005</v>
      </c>
      <c r="AJB61" s="5">
        <f t="shared" si="458"/>
        <v>93.552452098945437</v>
      </c>
      <c r="AJE61" s="5">
        <f t="shared" si="459"/>
        <v>58</v>
      </c>
      <c r="AJF61" s="8">
        <f t="shared" si="595"/>
        <v>270.19219531627203</v>
      </c>
      <c r="AJG61" s="8">
        <f>AJF61+$AJD$8+0.000001</f>
        <v>274.90284678307677</v>
      </c>
      <c r="AJH61" s="8">
        <v>2</v>
      </c>
      <c r="AJI61" s="8">
        <f t="shared" si="168"/>
        <v>0.9011494252873562</v>
      </c>
      <c r="AJK61" s="5">
        <f t="shared" si="460"/>
        <v>58</v>
      </c>
      <c r="AJL61" s="5">
        <v>0.84404999999999997</v>
      </c>
      <c r="AJM61" s="5">
        <f t="shared" si="461"/>
        <v>185.82198359283245</v>
      </c>
      <c r="AJP61" s="5">
        <f t="shared" si="462"/>
        <v>58</v>
      </c>
      <c r="AJQ61" s="8">
        <f t="shared" si="596"/>
        <v>320.01437098286675</v>
      </c>
      <c r="AJR61" s="8">
        <f t="shared" si="169"/>
        <v>325.60586159959166</v>
      </c>
      <c r="AJS61" s="8">
        <v>2</v>
      </c>
      <c r="AJT61" s="8">
        <f t="shared" si="170"/>
        <v>0.9011494252873562</v>
      </c>
      <c r="AJV61" s="5">
        <f t="shared" si="463"/>
        <v>58</v>
      </c>
      <c r="AJW61" s="5">
        <v>0.92020000000000002</v>
      </c>
      <c r="AJX61" s="5">
        <f t="shared" si="464"/>
        <v>252.8231774526374</v>
      </c>
      <c r="AKA61" s="5">
        <f t="shared" si="465"/>
        <v>58</v>
      </c>
      <c r="AKB61" s="8">
        <f t="shared" si="597"/>
        <v>270.19219531627203</v>
      </c>
      <c r="AKC61" s="8">
        <f>AKB61+$AJZ$8+0.000001</f>
        <v>274.90284678307677</v>
      </c>
      <c r="AKD61" s="8">
        <v>2</v>
      </c>
      <c r="AKE61" s="8">
        <f t="shared" si="172"/>
        <v>0.9011494252873562</v>
      </c>
      <c r="AKG61" s="5">
        <f t="shared" si="466"/>
        <v>58</v>
      </c>
      <c r="AKH61" s="5">
        <v>0.79344000000000003</v>
      </c>
      <c r="AKI61" s="5">
        <f t="shared" si="467"/>
        <v>157.71643518838047</v>
      </c>
      <c r="AKL61" s="5">
        <f t="shared" si="468"/>
        <v>58</v>
      </c>
      <c r="AKM61" s="8">
        <f t="shared" si="598"/>
        <v>304.14484119312368</v>
      </c>
      <c r="AKN61" s="8">
        <f>AKM61+$AKK$8+0.000001</f>
        <v>309.44482564931462</v>
      </c>
      <c r="AKO61" s="8">
        <v>1</v>
      </c>
      <c r="AKP61" s="8">
        <f t="shared" si="174"/>
        <v>1.1494252873563264E-3</v>
      </c>
      <c r="AKR61" s="5">
        <f t="shared" si="469"/>
        <v>58</v>
      </c>
      <c r="AKS61" s="5">
        <v>0.71496000000000004</v>
      </c>
      <c r="AKT61" s="5">
        <f t="shared" si="470"/>
        <v>125.51257576845565</v>
      </c>
      <c r="AKW61" s="5">
        <f t="shared" si="471"/>
        <v>58</v>
      </c>
      <c r="AKX61" s="8">
        <f t="shared" si="599"/>
        <v>319.22704238258416</v>
      </c>
      <c r="AKY61" s="8">
        <f t="shared" si="175"/>
        <v>324.80472021684801</v>
      </c>
      <c r="AKZ61" s="8">
        <v>2</v>
      </c>
      <c r="ALA61" s="8">
        <f t="shared" si="176"/>
        <v>0.9011494252873562</v>
      </c>
      <c r="ALC61" s="5">
        <f t="shared" si="472"/>
        <v>58</v>
      </c>
      <c r="ALD61" s="5">
        <v>0.50370999999999999</v>
      </c>
      <c r="ALE61" s="5">
        <f t="shared" si="473"/>
        <v>70.059484569510275</v>
      </c>
      <c r="ALH61" s="5">
        <f t="shared" si="474"/>
        <v>58</v>
      </c>
      <c r="ALI61" s="8">
        <f t="shared" si="600"/>
        <v>296.95866447515141</v>
      </c>
      <c r="ALJ61" s="8">
        <f>ALI61+$ALG$8+0.000001</f>
        <v>302.14604321267205</v>
      </c>
      <c r="ALK61" s="8">
        <v>1</v>
      </c>
      <c r="ALL61" s="8">
        <f t="shared" si="178"/>
        <v>1.1494252873563264E-3</v>
      </c>
      <c r="ALN61" s="5">
        <f t="shared" si="475"/>
        <v>58</v>
      </c>
      <c r="ALO61" s="5">
        <v>0.52644999999999997</v>
      </c>
      <c r="ALP61" s="5">
        <f t="shared" si="476"/>
        <v>74.749777531002664</v>
      </c>
      <c r="ALS61" s="5">
        <f t="shared" si="477"/>
        <v>58</v>
      </c>
      <c r="ALT61" s="8">
        <f t="shared" si="601"/>
        <v>319.22704238258416</v>
      </c>
      <c r="ALU61" s="8">
        <f t="shared" si="179"/>
        <v>324.80472021684801</v>
      </c>
      <c r="ALV61" s="8">
        <v>2</v>
      </c>
      <c r="ALW61" s="8">
        <f t="shared" si="180"/>
        <v>0.9011494252873562</v>
      </c>
      <c r="ALY61" s="5">
        <f t="shared" si="478"/>
        <v>58</v>
      </c>
      <c r="ALZ61" s="5">
        <v>0.79849999999999999</v>
      </c>
      <c r="AMA61" s="5">
        <f t="shared" si="479"/>
        <v>160.19658975953993</v>
      </c>
      <c r="AMD61" s="5">
        <f t="shared" si="480"/>
        <v>58</v>
      </c>
      <c r="AME61" s="8">
        <f t="shared" si="602"/>
        <v>281.61826616348759</v>
      </c>
      <c r="AMF61" s="8">
        <f>AME61+$AMC$8+0.000001</f>
        <v>286.52304754898319</v>
      </c>
      <c r="AMG61" s="8">
        <v>1</v>
      </c>
      <c r="AMH61" s="8">
        <f t="shared" si="182"/>
        <v>1.1494252873563264E-3</v>
      </c>
      <c r="AMJ61" s="5">
        <f t="shared" si="481"/>
        <v>58</v>
      </c>
      <c r="AMK61" s="5">
        <v>0.86417999999999995</v>
      </c>
      <c r="AML61" s="5">
        <f t="shared" si="482"/>
        <v>199.64247992964914</v>
      </c>
      <c r="AMO61" s="5">
        <f t="shared" si="483"/>
        <v>58</v>
      </c>
      <c r="AMP61" s="8">
        <f t="shared" si="603"/>
        <v>278.5518079105143</v>
      </c>
      <c r="AMQ61" s="8">
        <f t="shared" si="183"/>
        <v>283.39536179913665</v>
      </c>
      <c r="AMR61" s="8">
        <v>1</v>
      </c>
      <c r="AMS61" s="8">
        <f t="shared" si="184"/>
        <v>1.1494252873563264E-3</v>
      </c>
      <c r="AMU61" s="5">
        <f t="shared" si="484"/>
        <v>58</v>
      </c>
      <c r="AMV61" s="5">
        <v>0.66940999999999995</v>
      </c>
      <c r="AMW61" s="5">
        <f t="shared" si="485"/>
        <v>110.68763420865719</v>
      </c>
      <c r="AMZ61" s="5">
        <f t="shared" si="486"/>
        <v>58</v>
      </c>
      <c r="ANA61" s="8">
        <f t="shared" si="604"/>
        <v>278.5518079105143</v>
      </c>
      <c r="ANB61" s="8">
        <f t="shared" si="185"/>
        <v>283.39536179913665</v>
      </c>
      <c r="ANC61" s="8">
        <v>1</v>
      </c>
      <c r="AND61" s="8">
        <f t="shared" si="186"/>
        <v>1.1494252873563264E-3</v>
      </c>
      <c r="ANF61" s="5">
        <f t="shared" si="487"/>
        <v>58</v>
      </c>
      <c r="ANG61" s="5">
        <v>0.1452</v>
      </c>
      <c r="ANH61" s="5">
        <f t="shared" si="488"/>
        <v>15.688775553714448</v>
      </c>
      <c r="ANK61" s="5">
        <f t="shared" si="489"/>
        <v>58</v>
      </c>
      <c r="ANL61" s="8">
        <f t="shared" si="605"/>
        <v>304.14484119312368</v>
      </c>
      <c r="ANM61" s="8">
        <f>ANL61+$ANJ$8+0.000001</f>
        <v>309.44482564931462</v>
      </c>
      <c r="ANN61" s="8">
        <v>1</v>
      </c>
      <c r="ANO61" s="8">
        <f t="shared" si="188"/>
        <v>1.1494252873563264E-3</v>
      </c>
      <c r="ANQ61" s="5">
        <f t="shared" si="490"/>
        <v>58</v>
      </c>
      <c r="ANR61" s="5">
        <v>0.67679999999999996</v>
      </c>
      <c r="ANS61" s="5">
        <f t="shared" si="491"/>
        <v>112.94839523351965</v>
      </c>
      <c r="ANV61" s="5">
        <f t="shared" si="492"/>
        <v>58</v>
      </c>
      <c r="ANW61" s="8">
        <f t="shared" si="606"/>
        <v>270.19219531627203</v>
      </c>
      <c r="ANX61" s="8">
        <f>ANW61+$ANU$8+0.000001</f>
        <v>274.90284678307677</v>
      </c>
      <c r="ANY61" s="8">
        <v>3</v>
      </c>
      <c r="ANZ61" s="8">
        <f t="shared" si="190"/>
        <v>3.7344827586206892</v>
      </c>
      <c r="AOB61" s="5">
        <f t="shared" si="493"/>
        <v>58</v>
      </c>
      <c r="AOC61" s="5">
        <v>0.67679999999999996</v>
      </c>
      <c r="AOD61" s="5">
        <f t="shared" si="494"/>
        <v>112.94839523351965</v>
      </c>
      <c r="AOG61" s="5">
        <f t="shared" si="495"/>
        <v>58</v>
      </c>
      <c r="AOH61" s="8">
        <f t="shared" si="607"/>
        <v>270.19219531627203</v>
      </c>
      <c r="AOI61" s="8">
        <f>AOH61+$AOF$8+0.00001</f>
        <v>274.90285578307675</v>
      </c>
      <c r="AOJ61" s="8">
        <v>3</v>
      </c>
      <c r="AOK61" s="8">
        <f t="shared" si="192"/>
        <v>3.7344827586206892</v>
      </c>
      <c r="AOM61" s="5">
        <f t="shared" si="496"/>
        <v>58</v>
      </c>
      <c r="AON61" s="5">
        <v>0.86417999999999995</v>
      </c>
      <c r="AOO61" s="5">
        <f t="shared" si="497"/>
        <v>199.64247992964914</v>
      </c>
      <c r="AOR61" s="5">
        <f t="shared" si="498"/>
        <v>58</v>
      </c>
      <c r="AOS61" s="8">
        <f t="shared" si="608"/>
        <v>278.5518079105143</v>
      </c>
      <c r="AOT61" s="8">
        <f t="shared" si="193"/>
        <v>283.39536179913665</v>
      </c>
      <c r="AOU61" s="8">
        <v>1</v>
      </c>
      <c r="AOV61" s="8">
        <f t="shared" si="194"/>
        <v>1.1494252873563264E-3</v>
      </c>
      <c r="AOX61" s="5">
        <f t="shared" si="499"/>
        <v>58</v>
      </c>
      <c r="AOY61" s="5">
        <v>0.40544000000000002</v>
      </c>
      <c r="AOZ61" s="5">
        <f t="shared" si="500"/>
        <v>51.993364279671809</v>
      </c>
      <c r="APC61" s="5">
        <f t="shared" si="501"/>
        <v>58</v>
      </c>
      <c r="APD61" s="8">
        <f t="shared" si="609"/>
        <v>323.8892222603065</v>
      </c>
      <c r="APE61" s="8">
        <f t="shared" si="195"/>
        <v>329.54869272400407</v>
      </c>
      <c r="APF61" s="8">
        <v>1</v>
      </c>
      <c r="APG61" s="8">
        <f t="shared" si="196"/>
        <v>1.1494252873563264E-3</v>
      </c>
      <c r="API61" s="5">
        <f t="shared" si="502"/>
        <v>58</v>
      </c>
      <c r="APJ61" s="5">
        <v>0.81096999999999997</v>
      </c>
      <c r="APK61" s="5">
        <f t="shared" si="503"/>
        <v>166.5849546360063</v>
      </c>
      <c r="APN61" s="5">
        <f t="shared" si="504"/>
        <v>58</v>
      </c>
      <c r="APO61" s="8">
        <f t="shared" si="610"/>
        <v>278.5518079105143</v>
      </c>
      <c r="APP61" s="8">
        <f t="shared" si="197"/>
        <v>283.39536179913665</v>
      </c>
      <c r="APQ61" s="8">
        <v>1</v>
      </c>
      <c r="APR61" s="8">
        <f t="shared" si="198"/>
        <v>1.1494252873563264E-3</v>
      </c>
      <c r="APT61" s="5">
        <f t="shared" si="505"/>
        <v>58</v>
      </c>
      <c r="APU61" s="5">
        <v>0.66940999999999995</v>
      </c>
      <c r="APV61" s="5">
        <f t="shared" si="506"/>
        <v>110.68763420865719</v>
      </c>
      <c r="APY61" s="5">
        <f t="shared" si="507"/>
        <v>58</v>
      </c>
      <c r="APZ61" s="8">
        <f t="shared" si="611"/>
        <v>278.5518079105143</v>
      </c>
      <c r="AQA61" s="8">
        <f t="shared" si="199"/>
        <v>283.39536179913665</v>
      </c>
      <c r="AQB61" s="8">
        <v>1</v>
      </c>
      <c r="AQC61" s="8">
        <f t="shared" si="200"/>
        <v>1.1494252873563264E-3</v>
      </c>
      <c r="AQE61" s="5">
        <f t="shared" si="508"/>
        <v>58</v>
      </c>
      <c r="AQF61" s="5">
        <v>0.57684999999999997</v>
      </c>
      <c r="AQG61" s="5">
        <f t="shared" si="509"/>
        <v>86.002855286602198</v>
      </c>
      <c r="AQJ61" s="5">
        <f t="shared" si="510"/>
        <v>58</v>
      </c>
      <c r="AQK61" s="8">
        <f t="shared" si="612"/>
        <v>266.21159997565798</v>
      </c>
      <c r="AQL61" s="8">
        <f t="shared" si="201"/>
        <v>270.86003524076915</v>
      </c>
      <c r="AQM61" s="8">
        <v>1</v>
      </c>
      <c r="AQN61" s="8">
        <f t="shared" si="202"/>
        <v>1.1494252873563264E-3</v>
      </c>
    </row>
    <row r="62" spans="12:1132" x14ac:dyDescent="0.25">
      <c r="L62" s="5">
        <f t="shared" si="203"/>
        <v>59</v>
      </c>
      <c r="M62" s="5">
        <v>0.10829999999999999</v>
      </c>
      <c r="N62" s="5">
        <f t="shared" si="204"/>
        <v>11.462552584130323</v>
      </c>
      <c r="T62" s="8">
        <f>SUM(T4:T61)</f>
        <v>60</v>
      </c>
      <c r="U62" s="9">
        <f>SUM(U4:U61)</f>
        <v>65.666666666666714</v>
      </c>
      <c r="W62" s="5">
        <f t="shared" si="207"/>
        <v>59</v>
      </c>
      <c r="X62" s="5">
        <v>0.37236999999999998</v>
      </c>
      <c r="Y62" s="5">
        <f t="shared" si="208"/>
        <v>46.580445811847035</v>
      </c>
      <c r="AE62" s="8">
        <f>SUM(AE4:AE61)</f>
        <v>60</v>
      </c>
      <c r="AF62" s="9">
        <f>SUM(AF4:AF61)</f>
        <v>71.466666666666683</v>
      </c>
      <c r="AH62" s="5">
        <f t="shared" si="211"/>
        <v>59</v>
      </c>
      <c r="AI62" s="5">
        <v>0.1452</v>
      </c>
      <c r="AJ62" s="5">
        <f t="shared" si="212"/>
        <v>15.688775553714448</v>
      </c>
      <c r="AP62" s="8">
        <f>SUM(AP4:AP61)</f>
        <v>60</v>
      </c>
      <c r="AQ62" s="9">
        <f>SUM(AQ4:AQ61)</f>
        <v>63.733333333333384</v>
      </c>
      <c r="AS62" s="5">
        <f t="shared" si="214"/>
        <v>59</v>
      </c>
      <c r="AT62" s="5">
        <v>0.48857</v>
      </c>
      <c r="AU62" s="5">
        <f t="shared" si="215"/>
        <v>67.054455535051616</v>
      </c>
      <c r="BA62" s="8">
        <f>SUM(BA4:BA61)</f>
        <v>60</v>
      </c>
      <c r="BB62" s="9">
        <f>SUM(BB4:BB61)</f>
        <v>65.666666666666714</v>
      </c>
      <c r="BD62" s="5">
        <f t="shared" si="217"/>
        <v>59</v>
      </c>
      <c r="BE62" s="5">
        <v>0.7046</v>
      </c>
      <c r="BF62" s="5">
        <f t="shared" si="218"/>
        <v>121.94249088848576</v>
      </c>
      <c r="BL62" s="8">
        <f>SUM(BL4:BL61)</f>
        <v>60</v>
      </c>
      <c r="BM62" s="9">
        <f>SUM(BM4:BM61)</f>
        <v>71.466666666666669</v>
      </c>
      <c r="BO62" s="5">
        <f t="shared" si="220"/>
        <v>59</v>
      </c>
      <c r="BP62" s="5">
        <v>0.10829999999999999</v>
      </c>
      <c r="BQ62" s="5">
        <f t="shared" si="221"/>
        <v>11.462552584130323</v>
      </c>
      <c r="BW62" s="8">
        <f>SUM(BW4:BW61)</f>
        <v>60</v>
      </c>
      <c r="BX62" s="9">
        <f>SUM(BX4:BX61)</f>
        <v>61.800000000000054</v>
      </c>
      <c r="BZ62" s="5">
        <f t="shared" si="223"/>
        <v>59</v>
      </c>
      <c r="CA62" s="5">
        <v>0.76722999999999997</v>
      </c>
      <c r="CB62" s="5">
        <f t="shared" si="224"/>
        <v>145.77044374081694</v>
      </c>
      <c r="CH62" s="8">
        <f>SUM(CH4:CH61)</f>
        <v>60</v>
      </c>
      <c r="CI62" s="9">
        <f>SUM(CI4:CI61)</f>
        <v>59.866666666666724</v>
      </c>
      <c r="CK62" s="5">
        <f t="shared" si="226"/>
        <v>59</v>
      </c>
      <c r="CL62" s="5">
        <v>0.50370999999999999</v>
      </c>
      <c r="CM62" s="5">
        <f t="shared" si="227"/>
        <v>70.059484569510275</v>
      </c>
      <c r="CS62" s="8">
        <f>SUM(CS4:CS61)</f>
        <v>60</v>
      </c>
      <c r="CT62" s="9">
        <f>SUM(CT4:CT61)</f>
        <v>67.600000000000037</v>
      </c>
      <c r="CV62" s="5">
        <f t="shared" si="229"/>
        <v>59</v>
      </c>
      <c r="CW62" s="5">
        <v>0.57684999999999997</v>
      </c>
      <c r="CX62" s="5">
        <f t="shared" si="230"/>
        <v>86.002855286602198</v>
      </c>
      <c r="DD62" s="8">
        <f>SUM(DD4:DD61)</f>
        <v>60</v>
      </c>
      <c r="DE62" s="9">
        <f>SUM(DE4:DE61)</f>
        <v>71.466666666666669</v>
      </c>
      <c r="DG62" s="5">
        <f t="shared" si="232"/>
        <v>59</v>
      </c>
      <c r="DH62" s="5">
        <v>0.67315000000000003</v>
      </c>
      <c r="DI62" s="5">
        <f t="shared" si="233"/>
        <v>111.82539289233986</v>
      </c>
      <c r="DO62" s="8">
        <f>SUM(DO4:DO61)</f>
        <v>60</v>
      </c>
      <c r="DP62" s="9">
        <f>SUM(DP4:DP61)</f>
        <v>71.466666666666669</v>
      </c>
      <c r="DR62" s="5">
        <f t="shared" si="235"/>
        <v>59</v>
      </c>
      <c r="DS62" s="5">
        <v>0.11677999999999999</v>
      </c>
      <c r="DT62" s="5">
        <f t="shared" si="236"/>
        <v>12.418095878816244</v>
      </c>
      <c r="DZ62" s="8">
        <f>SUM(DZ4:DZ61)</f>
        <v>60</v>
      </c>
      <c r="EA62" s="9">
        <f>SUM(EA4:EA61)</f>
        <v>71.466666666666669</v>
      </c>
      <c r="EC62" s="5">
        <f t="shared" si="238"/>
        <v>59</v>
      </c>
      <c r="ED62" s="5">
        <v>0.19753999999999999</v>
      </c>
      <c r="EE62" s="5">
        <f t="shared" si="239"/>
        <v>22.007326945699155</v>
      </c>
      <c r="EK62" s="8">
        <f>SUM(EK4:EK61)</f>
        <v>60</v>
      </c>
      <c r="EL62" s="9">
        <f>SUM(EL4:EL61)</f>
        <v>67.600000000000009</v>
      </c>
      <c r="EN62" s="5">
        <f t="shared" si="241"/>
        <v>59</v>
      </c>
      <c r="EO62" s="5">
        <v>0.86417999999999995</v>
      </c>
      <c r="EP62" s="5">
        <f t="shared" si="242"/>
        <v>199.64247992964914</v>
      </c>
      <c r="EV62" s="8">
        <f>SUM(EV4:EV61)</f>
        <v>60</v>
      </c>
      <c r="EW62" s="9">
        <f>SUM(EW4:EW61)</f>
        <v>83.066666666666549</v>
      </c>
      <c r="EY62" s="5">
        <f t="shared" si="244"/>
        <v>59</v>
      </c>
      <c r="EZ62" s="5">
        <v>0.80581999999999998</v>
      </c>
      <c r="FA62" s="5">
        <f t="shared" si="245"/>
        <v>163.89697150401381</v>
      </c>
      <c r="FG62" s="8">
        <f>SUM(FG4:FG61)</f>
        <v>60</v>
      </c>
      <c r="FH62" s="9">
        <f>SUM(FH4:FH61)</f>
        <v>69.533333333333374</v>
      </c>
      <c r="FJ62" s="5">
        <f t="shared" si="247"/>
        <v>59</v>
      </c>
      <c r="FK62" s="5">
        <v>0.9022</v>
      </c>
      <c r="FL62" s="5">
        <f t="shared" si="248"/>
        <v>232.48307019413653</v>
      </c>
      <c r="FR62" s="8">
        <f>SUM(FR4:FR61)</f>
        <v>60</v>
      </c>
      <c r="FS62" s="9">
        <f>SUM(FS4:FS61)</f>
        <v>69.533333333333331</v>
      </c>
      <c r="FU62" s="5">
        <f t="shared" si="250"/>
        <v>59</v>
      </c>
      <c r="FV62" s="5">
        <v>0.34977999999999998</v>
      </c>
      <c r="FW62" s="5">
        <f t="shared" si="251"/>
        <v>43.044451181917822</v>
      </c>
      <c r="GC62" s="8">
        <f>SUM(GC4:GC61)</f>
        <v>60</v>
      </c>
      <c r="GD62" s="9">
        <f>SUM(GD4:GD61)</f>
        <v>67.600000000000023</v>
      </c>
      <c r="GF62" s="5">
        <f t="shared" si="253"/>
        <v>59</v>
      </c>
      <c r="GG62" s="5">
        <v>0.37236999999999998</v>
      </c>
      <c r="GH62" s="5">
        <f t="shared" si="254"/>
        <v>46.580445811847035</v>
      </c>
      <c r="GN62" s="8">
        <f>SUM(GN4:GN61)</f>
        <v>60</v>
      </c>
      <c r="GO62" s="9">
        <f>SUM(GO4:GO61)</f>
        <v>69.53333333333336</v>
      </c>
      <c r="GQ62" s="5">
        <f t="shared" si="256"/>
        <v>59</v>
      </c>
      <c r="GR62" s="5">
        <v>0.25750000000000001</v>
      </c>
      <c r="GS62" s="5">
        <f t="shared" si="257"/>
        <v>29.773240830528248</v>
      </c>
      <c r="GY62" s="8">
        <f>SUM(GY4:GY61)</f>
        <v>60</v>
      </c>
      <c r="GZ62" s="9">
        <f>SUM(GZ4:GZ61)</f>
        <v>71.466666666666654</v>
      </c>
      <c r="HB62" s="5">
        <f t="shared" si="259"/>
        <v>59</v>
      </c>
      <c r="HC62" s="5">
        <v>0.78061999999999998</v>
      </c>
      <c r="HD62" s="5">
        <f t="shared" si="260"/>
        <v>151.6949892998949</v>
      </c>
      <c r="HJ62" s="8">
        <f>SUM(HJ4:HJ61)</f>
        <v>60</v>
      </c>
      <c r="HK62" s="9">
        <f>SUM(HK4:HK61)</f>
        <v>71.466666666666669</v>
      </c>
      <c r="HM62" s="5">
        <f t="shared" si="262"/>
        <v>59</v>
      </c>
      <c r="HN62" s="5">
        <v>0.68369999999999997</v>
      </c>
      <c r="HO62" s="5">
        <f t="shared" si="263"/>
        <v>115.10641486705337</v>
      </c>
      <c r="HU62" s="8">
        <f>SUM(HU4:HU61)</f>
        <v>60</v>
      </c>
      <c r="HV62" s="9">
        <f>SUM(HV4:HV61)</f>
        <v>67.600000000000037</v>
      </c>
      <c r="HX62" s="5">
        <f t="shared" si="265"/>
        <v>59</v>
      </c>
      <c r="HY62" s="5">
        <v>0.1452</v>
      </c>
      <c r="HZ62" s="5">
        <f t="shared" si="266"/>
        <v>15.688775553714448</v>
      </c>
      <c r="IF62" s="8">
        <f>SUM(IF4:IF61)</f>
        <v>60</v>
      </c>
      <c r="IG62" s="9">
        <f>SUM(IG4:IG61)</f>
        <v>65.6666666666667</v>
      </c>
      <c r="II62" s="5">
        <f t="shared" si="268"/>
        <v>59</v>
      </c>
      <c r="IJ62" s="5">
        <v>0.78061999999999998</v>
      </c>
      <c r="IK62" s="5">
        <f t="shared" si="269"/>
        <v>151.6949892998949</v>
      </c>
      <c r="IQ62" s="8">
        <f>SUM(IQ4:IQ61)</f>
        <v>60</v>
      </c>
      <c r="IR62" s="9">
        <f>SUM(IR4:IR61)</f>
        <v>71.466666666666669</v>
      </c>
      <c r="IT62" s="5">
        <f t="shared" si="271"/>
        <v>59</v>
      </c>
      <c r="IU62" s="5">
        <v>0.76722999999999997</v>
      </c>
      <c r="IV62" s="5">
        <f t="shared" si="272"/>
        <v>145.77044374081694</v>
      </c>
      <c r="JB62" s="8">
        <f>SUM(JB4:JB61)</f>
        <v>60</v>
      </c>
      <c r="JC62" s="9">
        <f>SUM(JC4:JC61)</f>
        <v>59.866666666666724</v>
      </c>
      <c r="JE62" s="5">
        <f t="shared" si="274"/>
        <v>59</v>
      </c>
      <c r="JF62" s="5">
        <v>0.78673000000000004</v>
      </c>
      <c r="JG62" s="5">
        <f t="shared" si="275"/>
        <v>154.51963103726359</v>
      </c>
      <c r="JM62" s="8">
        <f>SUM(JM4:JM61)</f>
        <v>60</v>
      </c>
      <c r="JN62" s="9">
        <f>SUM(JN4:JN61)</f>
        <v>67.600000000000009</v>
      </c>
      <c r="JP62" s="5">
        <f t="shared" si="277"/>
        <v>59</v>
      </c>
      <c r="JQ62" s="5">
        <v>0.10829999999999999</v>
      </c>
      <c r="JR62" s="5">
        <f t="shared" si="278"/>
        <v>11.462552584130323</v>
      </c>
      <c r="JX62" s="8">
        <f>SUM(JX4:JX61)</f>
        <v>60</v>
      </c>
      <c r="JY62" s="9">
        <f>SUM(JY4:JY61)</f>
        <v>69.533333333333331</v>
      </c>
      <c r="KA62" s="5">
        <f t="shared" si="280"/>
        <v>59</v>
      </c>
      <c r="KB62" s="5">
        <v>0.34977999999999998</v>
      </c>
      <c r="KC62" s="5">
        <f t="shared" si="281"/>
        <v>43.044451181917822</v>
      </c>
      <c r="KI62" s="8">
        <f>SUM(KI4:KI61)</f>
        <v>60</v>
      </c>
      <c r="KJ62" s="9">
        <f>SUM(KJ4:KJ61)</f>
        <v>65.666666666666714</v>
      </c>
      <c r="KL62" s="5">
        <f t="shared" si="283"/>
        <v>59</v>
      </c>
      <c r="KM62" s="5">
        <v>0.47809000000000001</v>
      </c>
      <c r="KN62" s="5">
        <f t="shared" si="284"/>
        <v>65.026011975756845</v>
      </c>
      <c r="KT62" s="8">
        <f>SUM(KT4:KT61)</f>
        <v>60</v>
      </c>
      <c r="KU62" s="9">
        <f>SUM(KU4:KU61)</f>
        <v>67.600000000000037</v>
      </c>
      <c r="KW62" s="5">
        <f t="shared" si="286"/>
        <v>59</v>
      </c>
      <c r="KX62" s="5">
        <v>0.37236999999999998</v>
      </c>
      <c r="KY62" s="5">
        <f t="shared" si="287"/>
        <v>46.580445811847035</v>
      </c>
      <c r="LE62" s="8">
        <f>SUM(LE4:LE61)</f>
        <v>60</v>
      </c>
      <c r="LF62" s="9">
        <f>SUM(LF4:LF61)</f>
        <v>65.666666666666714</v>
      </c>
      <c r="LH62" s="5">
        <f t="shared" si="289"/>
        <v>59</v>
      </c>
      <c r="LI62" s="5">
        <v>0.74456</v>
      </c>
      <c r="LJ62" s="5">
        <f t="shared" si="290"/>
        <v>136.47677305756105</v>
      </c>
      <c r="LP62" s="8">
        <f>SUM(LP4:LP61)</f>
        <v>60</v>
      </c>
      <c r="LQ62" s="9">
        <f>SUM(LQ4:LQ61)</f>
        <v>67.600000000000037</v>
      </c>
      <c r="LS62" s="5">
        <f t="shared" si="292"/>
        <v>59</v>
      </c>
      <c r="LT62" s="5">
        <v>0.92020000000000002</v>
      </c>
      <c r="LU62" s="5">
        <f t="shared" si="293"/>
        <v>252.8231774526374</v>
      </c>
      <c r="MA62" s="8">
        <f>SUM(MA4:MA61)</f>
        <v>60</v>
      </c>
      <c r="MB62" s="9">
        <f>SUM(MB4:MB61)</f>
        <v>69.53333333333336</v>
      </c>
      <c r="MD62" s="5">
        <f t="shared" si="295"/>
        <v>59</v>
      </c>
      <c r="ME62" s="5">
        <v>0.74580999999999997</v>
      </c>
      <c r="MF62" s="5">
        <f t="shared" si="296"/>
        <v>136.96732601036544</v>
      </c>
      <c r="ML62" s="8">
        <f>SUM(ML4:ML61)</f>
        <v>60</v>
      </c>
      <c r="MM62" s="9">
        <f>SUM(MM4:MM61)</f>
        <v>71.466666666666654</v>
      </c>
      <c r="MO62" s="5">
        <f t="shared" si="298"/>
        <v>59</v>
      </c>
      <c r="MP62" s="5">
        <v>0.78673000000000004</v>
      </c>
      <c r="MQ62" s="5">
        <f t="shared" si="299"/>
        <v>154.51963103726359</v>
      </c>
      <c r="MW62" s="8">
        <f>SUM(MW4:MW61)</f>
        <v>59</v>
      </c>
      <c r="MX62" s="9">
        <f>SUM(MX4:MX61)</f>
        <v>68.63333333333334</v>
      </c>
      <c r="MZ62" s="5">
        <f t="shared" si="301"/>
        <v>59</v>
      </c>
      <c r="NA62" s="5">
        <v>0.10829999999999999</v>
      </c>
      <c r="NB62" s="5">
        <f t="shared" si="302"/>
        <v>11.462552584130323</v>
      </c>
      <c r="NH62" s="8">
        <f>SUM(NH4:NH61)</f>
        <v>60</v>
      </c>
      <c r="NI62" s="9">
        <f>SUM(NI4:NI61)</f>
        <v>69.533333333333331</v>
      </c>
      <c r="NK62" s="5">
        <f t="shared" si="304"/>
        <v>59</v>
      </c>
      <c r="NL62" s="5">
        <v>0.50370999999999999</v>
      </c>
      <c r="NM62" s="5">
        <f t="shared" si="305"/>
        <v>70.059484569510275</v>
      </c>
      <c r="NS62" s="8">
        <f>SUM(NS4:NS61)</f>
        <v>60</v>
      </c>
      <c r="NT62" s="9">
        <f>SUM(NT4:NT61)</f>
        <v>69.53333333333336</v>
      </c>
      <c r="NV62" s="5">
        <f t="shared" si="307"/>
        <v>59</v>
      </c>
      <c r="NW62" s="5">
        <v>0.47809000000000001</v>
      </c>
      <c r="NX62" s="5">
        <f t="shared" si="308"/>
        <v>65.026011975756845</v>
      </c>
      <c r="OD62" s="8">
        <f>SUM(OD4:OD61)</f>
        <v>60</v>
      </c>
      <c r="OE62" s="9">
        <f>SUM(OE4:OE61)</f>
        <v>69.53333333333336</v>
      </c>
      <c r="OG62" s="5">
        <f t="shared" si="310"/>
        <v>59</v>
      </c>
      <c r="OH62" s="5">
        <v>0.80581999999999998</v>
      </c>
      <c r="OI62" s="5">
        <f t="shared" si="311"/>
        <v>163.89697150401381</v>
      </c>
      <c r="OO62" s="8">
        <f>SUM(OO4:OO61)</f>
        <v>60</v>
      </c>
      <c r="OP62" s="9">
        <f>SUM(OP4:OP61)</f>
        <v>73.400000000000006</v>
      </c>
      <c r="OR62" s="5">
        <f t="shared" si="313"/>
        <v>59</v>
      </c>
      <c r="OS62" s="5">
        <v>0.50370999999999999</v>
      </c>
      <c r="OT62" s="5">
        <f t="shared" si="314"/>
        <v>70.059484569510275</v>
      </c>
      <c r="OZ62" s="8">
        <f>SUM(OZ4:OZ61)</f>
        <v>60</v>
      </c>
      <c r="PA62" s="9">
        <f>SUM(PA4:PA61)</f>
        <v>63.733333333333391</v>
      </c>
      <c r="PC62" s="5">
        <f t="shared" si="316"/>
        <v>59</v>
      </c>
      <c r="PD62" s="5">
        <v>0.10829999999999999</v>
      </c>
      <c r="PE62" s="5">
        <f t="shared" si="317"/>
        <v>11.462552584130323</v>
      </c>
      <c r="PK62" s="8">
        <f>SUM(PK4:PK61)</f>
        <v>60</v>
      </c>
      <c r="PL62" s="9">
        <f>SUM(PL4:PL61)</f>
        <v>65.6666666666667</v>
      </c>
      <c r="PN62" s="5">
        <f t="shared" si="319"/>
        <v>59</v>
      </c>
      <c r="PO62" s="5">
        <v>0.50370999999999999</v>
      </c>
      <c r="PP62" s="5">
        <f t="shared" si="320"/>
        <v>70.059484569510275</v>
      </c>
      <c r="PV62" s="8">
        <f>SUM(PV4:PV61)</f>
        <v>60</v>
      </c>
      <c r="PW62" s="9">
        <f>SUM(PW4:PW61)</f>
        <v>69.53333333333336</v>
      </c>
      <c r="PY62" s="5">
        <f t="shared" si="322"/>
        <v>59</v>
      </c>
      <c r="PZ62" s="5">
        <v>0.1452</v>
      </c>
      <c r="QA62" s="5">
        <f t="shared" si="323"/>
        <v>15.688775553714448</v>
      </c>
      <c r="QG62" s="8">
        <f>SUM(QG4:QG61)</f>
        <v>60</v>
      </c>
      <c r="QH62" s="9">
        <f>SUM(QH4:QH61)</f>
        <v>61.800000000000054</v>
      </c>
      <c r="QJ62" s="5">
        <f t="shared" si="325"/>
        <v>59</v>
      </c>
      <c r="QK62" s="5">
        <v>0.48555999999999999</v>
      </c>
      <c r="QL62" s="5">
        <f t="shared" si="326"/>
        <v>66.4676348584251</v>
      </c>
      <c r="QR62" s="8">
        <f>SUM(QR4:QR61)</f>
        <v>60</v>
      </c>
      <c r="QS62" s="9">
        <f>SUM(QS4:QS61)</f>
        <v>67.600000000000009</v>
      </c>
      <c r="QU62" s="5">
        <f t="shared" si="328"/>
        <v>59</v>
      </c>
      <c r="QV62" s="5">
        <v>0.67679999999999996</v>
      </c>
      <c r="QW62" s="5">
        <f t="shared" si="329"/>
        <v>112.94839523351965</v>
      </c>
      <c r="RC62" s="8">
        <f>SUM(RC4:RC61)</f>
        <v>60</v>
      </c>
      <c r="RD62" s="9">
        <f>SUM(RD4:RD61)</f>
        <v>67.600000000000037</v>
      </c>
      <c r="RF62" s="5">
        <f t="shared" si="331"/>
        <v>59</v>
      </c>
      <c r="RG62" s="5">
        <v>0.84404999999999997</v>
      </c>
      <c r="RH62" s="5">
        <f t="shared" si="332"/>
        <v>185.82198359283245</v>
      </c>
      <c r="RN62" s="8">
        <f>SUM(RN4:RN61)</f>
        <v>60</v>
      </c>
      <c r="RO62" s="9">
        <f>SUM(RO4:RO61)</f>
        <v>71.466666666666654</v>
      </c>
      <c r="RQ62" s="5">
        <f t="shared" si="334"/>
        <v>59</v>
      </c>
      <c r="RR62" s="5">
        <v>0.7046</v>
      </c>
      <c r="RS62" s="5">
        <f t="shared" si="335"/>
        <v>121.94249088848576</v>
      </c>
      <c r="RY62" s="8">
        <f>SUM(RY4:RY61)</f>
        <v>60</v>
      </c>
      <c r="RZ62" s="9">
        <f>SUM(RZ4:RZ61)</f>
        <v>71.466666666666669</v>
      </c>
      <c r="SB62" s="5">
        <f t="shared" si="337"/>
        <v>59</v>
      </c>
      <c r="SC62" s="5">
        <v>0.78673000000000004</v>
      </c>
      <c r="SD62" s="5">
        <f t="shared" si="338"/>
        <v>154.51963103726359</v>
      </c>
      <c r="SJ62" s="8">
        <f>SUM(SJ4:SJ61)</f>
        <v>60</v>
      </c>
      <c r="SK62" s="9">
        <f>SUM(SK4:SK61)</f>
        <v>69.533333333333331</v>
      </c>
      <c r="SM62" s="5">
        <f t="shared" si="340"/>
        <v>59</v>
      </c>
      <c r="SN62" s="5">
        <v>0.86417999999999995</v>
      </c>
      <c r="SO62" s="5">
        <f t="shared" si="341"/>
        <v>199.64247992964914</v>
      </c>
      <c r="SU62" s="8">
        <f>SUM(SU4:SU61)</f>
        <v>60</v>
      </c>
      <c r="SV62" s="9">
        <f>SUM(SV4:SV61)</f>
        <v>57.933333333333387</v>
      </c>
      <c r="SX62" s="5">
        <f t="shared" si="343"/>
        <v>59</v>
      </c>
      <c r="SY62" s="5">
        <v>0.59497999999999995</v>
      </c>
      <c r="SZ62" s="5">
        <f t="shared" si="344"/>
        <v>90.381883037883455</v>
      </c>
      <c r="TF62" s="8">
        <f>SUM(TF4:TF61)</f>
        <v>60</v>
      </c>
      <c r="TG62" s="9">
        <f>SUM(TG4:TG61)</f>
        <v>71.46666666666664</v>
      </c>
      <c r="TI62" s="5">
        <f t="shared" si="346"/>
        <v>59</v>
      </c>
      <c r="TJ62" s="5">
        <v>0.71962999999999999</v>
      </c>
      <c r="TK62" s="5">
        <f t="shared" si="347"/>
        <v>127.16451195598071</v>
      </c>
      <c r="TQ62" s="8">
        <f>SUM(TQ4:TQ61)</f>
        <v>60</v>
      </c>
      <c r="TR62" s="9">
        <f>SUM(TR4:TR61)</f>
        <v>69.533333333333331</v>
      </c>
      <c r="TT62" s="5">
        <f t="shared" si="349"/>
        <v>59</v>
      </c>
      <c r="TU62" s="5">
        <v>0.50370999999999999</v>
      </c>
      <c r="TV62" s="5">
        <f t="shared" si="350"/>
        <v>70.059484569510275</v>
      </c>
      <c r="UB62" s="8">
        <f>SUM(UB4:UB61)</f>
        <v>60</v>
      </c>
      <c r="UC62" s="9">
        <f>SUM(UC4:UC61)</f>
        <v>67.600000000000037</v>
      </c>
      <c r="UE62" s="5">
        <f t="shared" si="352"/>
        <v>59</v>
      </c>
      <c r="UF62" s="5">
        <v>0.50370999999999999</v>
      </c>
      <c r="UG62" s="5">
        <f t="shared" si="353"/>
        <v>70.059484569510275</v>
      </c>
      <c r="UM62" s="8">
        <f>SUM(UM4:UM61)</f>
        <v>60</v>
      </c>
      <c r="UN62" s="9">
        <f>SUM(UN4:UN61)</f>
        <v>71.466666666666683</v>
      </c>
      <c r="UP62" s="5">
        <f t="shared" si="355"/>
        <v>59</v>
      </c>
      <c r="UQ62" s="5">
        <v>0.67679999999999996</v>
      </c>
      <c r="UR62" s="5">
        <f t="shared" si="356"/>
        <v>112.94839523351965</v>
      </c>
      <c r="UX62" s="8">
        <f>SUM(UX4:UX61)</f>
        <v>60</v>
      </c>
      <c r="UY62" s="9">
        <f>SUM(UY4:UY61)</f>
        <v>67.600000000000037</v>
      </c>
      <c r="VA62" s="5">
        <f t="shared" si="358"/>
        <v>59</v>
      </c>
      <c r="VB62" s="5">
        <v>0.67679999999999996</v>
      </c>
      <c r="VC62" s="5">
        <f t="shared" si="359"/>
        <v>112.94839523351965</v>
      </c>
      <c r="VI62" s="8">
        <f>SUM(VI4:VI61)</f>
        <v>60</v>
      </c>
      <c r="VJ62" s="9">
        <f>SUM(VJ4:VJ61)</f>
        <v>71.466666666666669</v>
      </c>
      <c r="VL62" s="5">
        <f t="shared" si="361"/>
        <v>59</v>
      </c>
      <c r="VM62" s="5">
        <v>0.67303000000000002</v>
      </c>
      <c r="VN62" s="5">
        <f t="shared" si="362"/>
        <v>111.78868554128071</v>
      </c>
      <c r="VT62" s="8">
        <f>SUM(VT4:VT61)</f>
        <v>60</v>
      </c>
      <c r="VU62" s="9">
        <f>SUM(VU4:VU61)</f>
        <v>67.600000000000023</v>
      </c>
      <c r="VW62" s="5">
        <f t="shared" si="364"/>
        <v>59</v>
      </c>
      <c r="VX62" s="5">
        <v>0.87005999999999994</v>
      </c>
      <c r="VY62" s="5">
        <f t="shared" si="365"/>
        <v>204.06824735297516</v>
      </c>
      <c r="WE62" s="8">
        <f>SUM(WE4:WE61)</f>
        <v>60</v>
      </c>
      <c r="WF62" s="9">
        <f>SUM(WF4:WF61)</f>
        <v>61.800000000000068</v>
      </c>
      <c r="WH62" s="5">
        <f t="shared" si="367"/>
        <v>59</v>
      </c>
      <c r="WI62" s="5">
        <v>0.86417999999999995</v>
      </c>
      <c r="WJ62" s="5">
        <f t="shared" si="368"/>
        <v>199.64247992964914</v>
      </c>
      <c r="WP62" s="8">
        <f>SUM(WP4:WP61)</f>
        <v>60</v>
      </c>
      <c r="WQ62" s="9">
        <f>SUM(WQ4:WQ61)</f>
        <v>57.933333333333387</v>
      </c>
      <c r="WS62" s="5">
        <f t="shared" si="370"/>
        <v>59</v>
      </c>
      <c r="WT62" s="5">
        <v>0.37236999999999998</v>
      </c>
      <c r="WU62" s="5">
        <f t="shared" si="371"/>
        <v>46.580445811847035</v>
      </c>
      <c r="XA62" s="8">
        <f>SUM(XA4:XA61)</f>
        <v>60</v>
      </c>
      <c r="XB62" s="9">
        <f>SUM(XB4:XB61)</f>
        <v>69.53333333333336</v>
      </c>
      <c r="XD62" s="5">
        <f t="shared" si="373"/>
        <v>59</v>
      </c>
      <c r="XE62" s="5">
        <v>0.30441000000000001</v>
      </c>
      <c r="XF62" s="5">
        <f t="shared" si="374"/>
        <v>36.299487268355186</v>
      </c>
      <c r="XL62" s="8">
        <f>SUM(XL4:XL61)</f>
        <v>60</v>
      </c>
      <c r="XM62" s="9">
        <f>SUM(XM4:XM61)</f>
        <v>69.53333333333336</v>
      </c>
      <c r="XO62" s="5">
        <f t="shared" si="376"/>
        <v>59</v>
      </c>
      <c r="XP62" s="5">
        <v>0.36375000000000002</v>
      </c>
      <c r="XQ62" s="5">
        <f t="shared" si="377"/>
        <v>45.216371111740457</v>
      </c>
      <c r="XW62" s="8">
        <f>SUM(XW4:XW61)</f>
        <v>60</v>
      </c>
      <c r="XX62" s="9">
        <f>SUM(XX4:XX61)</f>
        <v>71.466666666666669</v>
      </c>
      <c r="XZ62" s="5">
        <f t="shared" si="379"/>
        <v>59</v>
      </c>
      <c r="YA62" s="5">
        <v>0.79344000000000003</v>
      </c>
      <c r="YB62" s="5">
        <f t="shared" si="380"/>
        <v>157.71643518838047</v>
      </c>
      <c r="YH62" s="8">
        <f>SUM(YH4:YH61)</f>
        <v>60</v>
      </c>
      <c r="YI62" s="9">
        <f>SUM(YI4:YI61)</f>
        <v>56.000000000000036</v>
      </c>
      <c r="YK62" s="5">
        <f t="shared" si="382"/>
        <v>59</v>
      </c>
      <c r="YL62" s="5">
        <v>0.10829999999999999</v>
      </c>
      <c r="YM62" s="5">
        <f t="shared" si="383"/>
        <v>11.462552584130323</v>
      </c>
      <c r="YS62" s="8">
        <f>SUM(YS4:YS61)</f>
        <v>60</v>
      </c>
      <c r="YT62" s="9">
        <f>SUM(YT4:YT61)</f>
        <v>67.600000000000023</v>
      </c>
      <c r="YV62" s="5">
        <f t="shared" si="385"/>
        <v>59</v>
      </c>
      <c r="YW62" s="5">
        <v>0.79344000000000003</v>
      </c>
      <c r="YX62" s="5">
        <f t="shared" si="386"/>
        <v>157.71643518838047</v>
      </c>
      <c r="ZD62" s="8">
        <f>SUM(ZD4:ZD61)</f>
        <v>60</v>
      </c>
      <c r="ZE62" s="9">
        <f>SUM(ZE4:ZE61)</f>
        <v>65.6666666666667</v>
      </c>
      <c r="ZG62" s="5">
        <f t="shared" si="388"/>
        <v>59</v>
      </c>
      <c r="ZH62" s="5">
        <v>0.2346</v>
      </c>
      <c r="ZI62" s="5">
        <f t="shared" si="389"/>
        <v>26.735670599053517</v>
      </c>
      <c r="ZO62" s="8">
        <f>SUM(ZO4:ZO61)</f>
        <v>60</v>
      </c>
      <c r="ZP62" s="9">
        <f>SUM(ZP4:ZP61)</f>
        <v>67.600000000000023</v>
      </c>
      <c r="ZR62" s="5">
        <f t="shared" si="391"/>
        <v>59</v>
      </c>
      <c r="ZS62" s="5">
        <v>0.37236999999999998</v>
      </c>
      <c r="ZT62" s="5">
        <f t="shared" si="392"/>
        <v>46.580445811847035</v>
      </c>
      <c r="ZZ62" s="8">
        <f>SUM(ZZ4:ZZ61)</f>
        <v>60</v>
      </c>
      <c r="AAA62" s="9">
        <f>SUM(AAA4:AAA61)</f>
        <v>63.733333333333391</v>
      </c>
      <c r="AAC62" s="5">
        <f t="shared" si="394"/>
        <v>59</v>
      </c>
      <c r="AAD62" s="5">
        <v>0.37236999999999998</v>
      </c>
      <c r="AAE62" s="5">
        <f t="shared" si="395"/>
        <v>46.580445811847035</v>
      </c>
      <c r="AAK62" s="8">
        <f>SUM(AAK4:AAK61)</f>
        <v>60</v>
      </c>
      <c r="AAL62" s="9">
        <f>SUM(AAL4:AAL61)</f>
        <v>63.733333333333391</v>
      </c>
      <c r="AAN62" s="5">
        <f t="shared" si="397"/>
        <v>59</v>
      </c>
      <c r="AAO62" s="5">
        <v>0.67315000000000003</v>
      </c>
      <c r="AAP62" s="5">
        <f t="shared" si="398"/>
        <v>111.82539289233986</v>
      </c>
      <c r="AAV62" s="8">
        <f>SUM(AAV4:AAV61)</f>
        <v>60</v>
      </c>
      <c r="AAW62" s="9">
        <f>SUM(AAW4:AAW61)</f>
        <v>71.466666666666654</v>
      </c>
      <c r="AAY62" s="5">
        <f t="shared" si="400"/>
        <v>59</v>
      </c>
      <c r="AAZ62" s="5">
        <v>0.76722999999999997</v>
      </c>
      <c r="ABA62" s="5">
        <f t="shared" si="401"/>
        <v>145.77044374081694</v>
      </c>
      <c r="ABG62" s="8">
        <f>SUM(ABG4:ABG61)</f>
        <v>60</v>
      </c>
      <c r="ABH62" s="9">
        <f>SUM(ABH4:ABH61)</f>
        <v>59.866666666666724</v>
      </c>
      <c r="ABJ62" s="5">
        <f t="shared" si="403"/>
        <v>59</v>
      </c>
      <c r="ABK62" s="5">
        <v>0.7046</v>
      </c>
      <c r="ABL62" s="5">
        <f t="shared" si="404"/>
        <v>121.94249088848576</v>
      </c>
      <c r="ABR62" s="8">
        <f>SUM(ABR4:ABR61)</f>
        <v>60</v>
      </c>
      <c r="ABS62" s="9">
        <f>SUM(ABS4:ABS61)</f>
        <v>71.466666666666669</v>
      </c>
      <c r="ABU62" s="5">
        <f t="shared" si="406"/>
        <v>59</v>
      </c>
      <c r="ABV62" s="5">
        <v>0.84660000000000002</v>
      </c>
      <c r="ABW62" s="5">
        <f t="shared" si="407"/>
        <v>187.47063900489815</v>
      </c>
      <c r="ACC62" s="8">
        <f>SUM(ACC4:ACC61)</f>
        <v>60</v>
      </c>
      <c r="ACD62" s="9">
        <f>SUM(ACD4:ACD61)</f>
        <v>69.533333333333331</v>
      </c>
      <c r="ACF62" s="5">
        <f t="shared" si="409"/>
        <v>59</v>
      </c>
      <c r="ACG62" s="5">
        <v>0.9022</v>
      </c>
      <c r="ACH62" s="5">
        <f t="shared" si="410"/>
        <v>232.48307019413653</v>
      </c>
      <c r="ACN62" s="8">
        <f>SUM(ACN4:ACN61)</f>
        <v>60</v>
      </c>
      <c r="ACO62" s="9">
        <f>SUM(ACO4:ACO61)</f>
        <v>69.533333333333331</v>
      </c>
      <c r="ACQ62" s="5">
        <f t="shared" si="412"/>
        <v>59</v>
      </c>
      <c r="ACR62" s="5">
        <v>0.67315000000000003</v>
      </c>
      <c r="ACS62" s="5">
        <f t="shared" si="413"/>
        <v>111.82539289233986</v>
      </c>
      <c r="ACY62" s="8">
        <f>SUM(ACY4:ACY61)</f>
        <v>60</v>
      </c>
      <c r="ACZ62" s="9">
        <f>SUM(ACZ4:ACZ61)</f>
        <v>71.466666666666654</v>
      </c>
      <c r="ADB62" s="5">
        <f t="shared" si="415"/>
        <v>59</v>
      </c>
      <c r="ADC62" s="5">
        <v>0.34397</v>
      </c>
      <c r="ADD62" s="5">
        <f t="shared" si="416"/>
        <v>42.15487593763936</v>
      </c>
      <c r="ADJ62" s="8">
        <f>SUM(ADJ4:ADJ61)</f>
        <v>60</v>
      </c>
      <c r="ADK62" s="9">
        <f>SUM(ADK4:ADK61)</f>
        <v>75.333333333333329</v>
      </c>
      <c r="ADM62" s="5">
        <f t="shared" si="418"/>
        <v>59</v>
      </c>
      <c r="ADN62" s="5">
        <v>0.29693000000000003</v>
      </c>
      <c r="ADO62" s="5">
        <f t="shared" si="419"/>
        <v>35.229881887109194</v>
      </c>
      <c r="ADU62" s="8">
        <f>SUM(ADU4:ADU61)</f>
        <v>60</v>
      </c>
      <c r="ADV62" s="9">
        <f>SUM(ADV4:ADV61)</f>
        <v>67.600000000000023</v>
      </c>
      <c r="ADX62" s="5">
        <f t="shared" si="421"/>
        <v>59</v>
      </c>
      <c r="ADY62" s="5">
        <v>0.9022</v>
      </c>
      <c r="ADZ62" s="5">
        <f t="shared" si="422"/>
        <v>232.48307019413653</v>
      </c>
      <c r="AEF62" s="8">
        <f>SUM(AEF4:AEF61)</f>
        <v>60</v>
      </c>
      <c r="AEG62" s="9">
        <f>SUM(AEG4:AEG61)</f>
        <v>65.666666666666686</v>
      </c>
      <c r="AEI62" s="5">
        <f t="shared" si="424"/>
        <v>59</v>
      </c>
      <c r="AEJ62" s="5">
        <v>0.57684999999999997</v>
      </c>
      <c r="AEK62" s="5">
        <f t="shared" si="425"/>
        <v>86.002855286602198</v>
      </c>
      <c r="AEQ62" s="8">
        <f>SUM(AEQ4:AEQ61)</f>
        <v>60</v>
      </c>
      <c r="AER62" s="9">
        <f>SUM(AER4:AER61)</f>
        <v>71.46666666666664</v>
      </c>
      <c r="AET62" s="5">
        <f t="shared" si="427"/>
        <v>59</v>
      </c>
      <c r="AEU62" s="5">
        <v>0.92671000000000003</v>
      </c>
      <c r="AEV62" s="5">
        <f t="shared" si="428"/>
        <v>261.33311050443785</v>
      </c>
      <c r="AFB62" s="8">
        <f>SUM(AFB4:AFB61)</f>
        <v>60</v>
      </c>
      <c r="AFC62" s="9">
        <f>SUM(AFC4:AFC61)</f>
        <v>67.600000000000051</v>
      </c>
      <c r="AFE62" s="5">
        <f t="shared" si="430"/>
        <v>59</v>
      </c>
      <c r="AFF62" s="5">
        <v>0.11677999999999999</v>
      </c>
      <c r="AFG62" s="5">
        <f t="shared" si="431"/>
        <v>12.418095878816244</v>
      </c>
      <c r="AFM62" s="8">
        <f>SUM(AFM4:AFM61)</f>
        <v>60</v>
      </c>
      <c r="AFN62" s="9">
        <f>SUM(AFN4:AFN61)</f>
        <v>71.466666666666669</v>
      </c>
      <c r="AFP62" s="5">
        <f t="shared" si="433"/>
        <v>59</v>
      </c>
      <c r="AFQ62" s="5">
        <v>0.2346</v>
      </c>
      <c r="AFR62" s="5">
        <f t="shared" si="434"/>
        <v>26.735670599053517</v>
      </c>
      <c r="AFX62" s="8">
        <f>SUM(AFX4:AFX61)</f>
        <v>60</v>
      </c>
      <c r="AFY62" s="9">
        <f>SUM(AFY4:AFY61)</f>
        <v>65.666666666666714</v>
      </c>
      <c r="AGA62" s="5">
        <f t="shared" si="436"/>
        <v>59</v>
      </c>
      <c r="AGB62" s="5">
        <v>0.37236999999999998</v>
      </c>
      <c r="AGC62" s="5">
        <f t="shared" si="437"/>
        <v>46.580445811847035</v>
      </c>
      <c r="AGI62" s="8">
        <f>SUM(AGI4:AGI61)</f>
        <v>60</v>
      </c>
      <c r="AGJ62" s="9">
        <f>SUM(AGJ4:AGJ61)</f>
        <v>67.600000000000037</v>
      </c>
      <c r="AGL62" s="5">
        <f t="shared" si="439"/>
        <v>59</v>
      </c>
      <c r="AGM62" s="5">
        <v>0.84404999999999997</v>
      </c>
      <c r="AGN62" s="5">
        <f t="shared" si="440"/>
        <v>185.82198359283245</v>
      </c>
      <c r="AGT62" s="8">
        <f>SUM(AGT4:AGT61)</f>
        <v>60</v>
      </c>
      <c r="AGU62" s="9">
        <f>SUM(AGU4:AGU61)</f>
        <v>71.466666666666654</v>
      </c>
      <c r="AGW62" s="5">
        <f t="shared" si="442"/>
        <v>59</v>
      </c>
      <c r="AGX62" s="5">
        <v>0.43695000000000001</v>
      </c>
      <c r="AGY62" s="5">
        <f t="shared" si="443"/>
        <v>57.438684483910244</v>
      </c>
      <c r="AHE62" s="8">
        <f>SUM(AHE4:AHE61)</f>
        <v>60</v>
      </c>
      <c r="AHF62" s="9">
        <f>SUM(AHF4:AHF61)</f>
        <v>69.533333333333346</v>
      </c>
      <c r="AHH62" s="5">
        <f t="shared" si="445"/>
        <v>59</v>
      </c>
      <c r="AHI62" s="5">
        <v>0.71962999999999999</v>
      </c>
      <c r="AHJ62" s="5">
        <f t="shared" si="446"/>
        <v>127.16451195598071</v>
      </c>
      <c r="AHP62" s="8">
        <f>SUM(AHP4:AHP61)</f>
        <v>60</v>
      </c>
      <c r="AHQ62" s="9">
        <f>SUM(AHQ4:AHQ61)</f>
        <v>69.533333333333331</v>
      </c>
      <c r="AHS62" s="5">
        <f t="shared" si="448"/>
        <v>59</v>
      </c>
      <c r="AHT62" s="5">
        <v>0.67679999999999996</v>
      </c>
      <c r="AHU62" s="5">
        <f t="shared" si="449"/>
        <v>112.94839523351965</v>
      </c>
      <c r="AIA62" s="8">
        <f>SUM(AIA4:AIA61)</f>
        <v>60</v>
      </c>
      <c r="AIB62" s="9">
        <f>SUM(AIB4:AIB61)</f>
        <v>67.600000000000037</v>
      </c>
      <c r="AID62" s="5">
        <f t="shared" si="451"/>
        <v>59</v>
      </c>
      <c r="AIE62" s="5">
        <v>0.50370999999999999</v>
      </c>
      <c r="AIF62" s="5">
        <f t="shared" si="452"/>
        <v>70.059484569510275</v>
      </c>
      <c r="AIL62" s="8">
        <f>SUM(AIL4:AIL61)</f>
        <v>60</v>
      </c>
      <c r="AIM62" s="9">
        <f>SUM(AIM4:AIM61)</f>
        <v>63.733333333333391</v>
      </c>
      <c r="AIO62" s="5">
        <f t="shared" si="454"/>
        <v>59</v>
      </c>
      <c r="AIP62" s="5">
        <v>0.10829999999999999</v>
      </c>
      <c r="AIQ62" s="5">
        <f t="shared" si="455"/>
        <v>11.462552584130323</v>
      </c>
      <c r="AIW62" s="8">
        <f>SUM(AIW4:AIW61)</f>
        <v>60</v>
      </c>
      <c r="AIX62" s="9">
        <f>SUM(AIX4:AIX61)</f>
        <v>69.533333333333331</v>
      </c>
      <c r="AIZ62" s="5">
        <f t="shared" si="457"/>
        <v>59</v>
      </c>
      <c r="AJA62" s="5">
        <v>0.92020000000000002</v>
      </c>
      <c r="AJB62" s="5">
        <f t="shared" si="458"/>
        <v>252.8231774526374</v>
      </c>
      <c r="AJH62" s="8">
        <f>SUM(AJH4:AJH61)</f>
        <v>60</v>
      </c>
      <c r="AJI62" s="9">
        <f>SUM(AJI4:AJI61)</f>
        <v>69.53333333333336</v>
      </c>
      <c r="AJK62" s="5">
        <f t="shared" si="460"/>
        <v>59</v>
      </c>
      <c r="AJL62" s="5">
        <v>0.24204000000000001</v>
      </c>
      <c r="AJM62" s="5">
        <f t="shared" si="461"/>
        <v>27.712466518072336</v>
      </c>
      <c r="AJS62" s="8">
        <f>SUM(AJS4:AJS61)</f>
        <v>60</v>
      </c>
      <c r="AJT62" s="9">
        <f>SUM(AJT4:AJT61)</f>
        <v>67.600000000000023</v>
      </c>
      <c r="AJV62" s="5">
        <f t="shared" si="463"/>
        <v>59</v>
      </c>
      <c r="AJW62" s="5">
        <v>0.67679999999999996</v>
      </c>
      <c r="AJX62" s="5">
        <f t="shared" si="464"/>
        <v>112.94839523351965</v>
      </c>
      <c r="AKD62" s="8">
        <f>SUM(AKD4:AKD61)</f>
        <v>60</v>
      </c>
      <c r="AKE62" s="9">
        <f>SUM(AKE4:AKE61)</f>
        <v>69.53333333333336</v>
      </c>
      <c r="AKG62" s="5">
        <f t="shared" si="466"/>
        <v>59</v>
      </c>
      <c r="AKH62" s="5">
        <v>0.95469999999999999</v>
      </c>
      <c r="AKI62" s="5">
        <f t="shared" si="467"/>
        <v>309.44482464931485</v>
      </c>
      <c r="AKO62" s="8">
        <f>SUM(AKO4:AKO61)</f>
        <v>60</v>
      </c>
      <c r="AKP62" s="9">
        <f>SUM(AKP4:AKP61)</f>
        <v>59.866666666666717</v>
      </c>
      <c r="AKR62" s="5">
        <f t="shared" si="469"/>
        <v>59</v>
      </c>
      <c r="AKS62" s="5">
        <v>0.11677999999999999</v>
      </c>
      <c r="AKT62" s="5">
        <f t="shared" si="470"/>
        <v>12.418095878816244</v>
      </c>
      <c r="AKZ62" s="8">
        <f>SUM(AKZ4:AKZ61)</f>
        <v>60</v>
      </c>
      <c r="ALA62" s="9">
        <f>SUM(ALA4:ALA61)</f>
        <v>71.466666666666669</v>
      </c>
      <c r="ALC62" s="5">
        <f t="shared" si="472"/>
        <v>59</v>
      </c>
      <c r="ALD62" s="5">
        <v>0.37236999999999998</v>
      </c>
      <c r="ALE62" s="5">
        <f t="shared" si="473"/>
        <v>46.580445811847035</v>
      </c>
      <c r="ALK62" s="8">
        <f>SUM(ALK4:ALK61)</f>
        <v>60</v>
      </c>
      <c r="ALL62" s="9">
        <f>SUM(ALL4:ALL61)</f>
        <v>69.53333333333336</v>
      </c>
      <c r="ALN62" s="5">
        <f t="shared" si="475"/>
        <v>59</v>
      </c>
      <c r="ALO62" s="5">
        <v>0.71496000000000004</v>
      </c>
      <c r="ALP62" s="5">
        <f t="shared" si="476"/>
        <v>125.51257576845565</v>
      </c>
      <c r="ALV62" s="8">
        <f>SUM(ALV4:ALV61)</f>
        <v>60</v>
      </c>
      <c r="ALW62" s="9">
        <f>SUM(ALW4:ALW61)</f>
        <v>69.533333333333331</v>
      </c>
      <c r="ALY62" s="5">
        <f t="shared" si="478"/>
        <v>59</v>
      </c>
      <c r="ALZ62" s="5">
        <v>0.76022000000000001</v>
      </c>
      <c r="AMA62" s="5">
        <f t="shared" si="479"/>
        <v>142.80334427026295</v>
      </c>
      <c r="AMG62" s="8">
        <f>SUM(AMG4:AMG61)</f>
        <v>60</v>
      </c>
      <c r="AMH62" s="9">
        <f>SUM(AMH4:AMH61)</f>
        <v>54.066666666666713</v>
      </c>
      <c r="AMJ62" s="5">
        <f t="shared" si="481"/>
        <v>59</v>
      </c>
      <c r="AMK62" s="5">
        <v>0.68069999999999997</v>
      </c>
      <c r="AML62" s="5">
        <f t="shared" si="482"/>
        <v>114.16241792614005</v>
      </c>
      <c r="AMR62" s="8">
        <f>SUM(AMR4:AMR61)</f>
        <v>60</v>
      </c>
      <c r="AMS62" s="9">
        <f>SUM(AMS4:AMS61)</f>
        <v>59.866666666666724</v>
      </c>
      <c r="AMU62" s="5">
        <f t="shared" si="484"/>
        <v>59</v>
      </c>
      <c r="AMV62" s="5">
        <v>0.81096999999999997</v>
      </c>
      <c r="AMW62" s="5">
        <f t="shared" si="485"/>
        <v>166.5849546360063</v>
      </c>
      <c r="ANC62" s="8">
        <f>SUM(ANC4:ANC61)</f>
        <v>60</v>
      </c>
      <c r="AND62" s="9">
        <f>SUM(AND4:AND61)</f>
        <v>63.733333333333384</v>
      </c>
      <c r="ANF62" s="5">
        <f t="shared" si="487"/>
        <v>59</v>
      </c>
      <c r="ANG62" s="5">
        <v>0.10829999999999999</v>
      </c>
      <c r="ANH62" s="5">
        <f t="shared" si="488"/>
        <v>11.462552584130323</v>
      </c>
      <c r="ANN62" s="8">
        <f>SUM(ANN4:ANN61)</f>
        <v>60</v>
      </c>
      <c r="ANO62" s="9">
        <f>SUM(ANO4:ANO61)</f>
        <v>65.666666666666714</v>
      </c>
      <c r="ANQ62" s="5">
        <f t="shared" si="490"/>
        <v>59</v>
      </c>
      <c r="ANR62" s="5">
        <v>0.80581999999999998</v>
      </c>
      <c r="ANS62" s="5">
        <f t="shared" si="491"/>
        <v>163.89697150401381</v>
      </c>
      <c r="ANY62" s="8">
        <f>SUM(ANY4:ANY61)</f>
        <v>60</v>
      </c>
      <c r="ANZ62" s="9">
        <f>SUM(ANZ4:ANZ61)</f>
        <v>69.533333333333374</v>
      </c>
      <c r="AOB62" s="5">
        <f t="shared" si="493"/>
        <v>59</v>
      </c>
      <c r="AOC62" s="5">
        <v>0.80581999999999998</v>
      </c>
      <c r="AOD62" s="5">
        <f t="shared" si="494"/>
        <v>163.89697150401381</v>
      </c>
      <c r="AOJ62" s="8">
        <f>SUM(AOJ4:AOJ61)</f>
        <v>60</v>
      </c>
      <c r="AOK62" s="9">
        <f>SUM(AOK4:AOK61)</f>
        <v>73.400000000000006</v>
      </c>
      <c r="AOM62" s="5">
        <f t="shared" si="496"/>
        <v>59</v>
      </c>
      <c r="AON62" s="5">
        <v>0.68069999999999997</v>
      </c>
      <c r="AOO62" s="5">
        <f t="shared" si="497"/>
        <v>114.16241792614005</v>
      </c>
      <c r="AOU62" s="8">
        <f>SUM(AOU4:AOU61)</f>
        <v>60</v>
      </c>
      <c r="AOV62" s="9">
        <f>SUM(AOV4:AOV61)</f>
        <v>59.866666666666724</v>
      </c>
      <c r="AOX62" s="5">
        <f t="shared" si="499"/>
        <v>59</v>
      </c>
      <c r="AOY62" s="5">
        <v>0.43814999999999998</v>
      </c>
      <c r="AOZ62" s="5">
        <f t="shared" si="500"/>
        <v>57.652036862822577</v>
      </c>
      <c r="APF62" s="8">
        <f>SUM(APF4:APF61)</f>
        <v>60</v>
      </c>
      <c r="APG62" s="9">
        <f>SUM(APG4:APG61)</f>
        <v>69.533333333333317</v>
      </c>
      <c r="API62" s="5">
        <f t="shared" si="502"/>
        <v>59</v>
      </c>
      <c r="APJ62" s="5">
        <v>0.76722999999999997</v>
      </c>
      <c r="APK62" s="5">
        <f t="shared" si="503"/>
        <v>145.77044374081694</v>
      </c>
      <c r="APQ62" s="8">
        <f>SUM(APQ4:APQ61)</f>
        <v>60</v>
      </c>
      <c r="APR62" s="9">
        <f>SUM(APR4:APR61)</f>
        <v>61.800000000000054</v>
      </c>
      <c r="APT62" s="5">
        <f t="shared" si="505"/>
        <v>59</v>
      </c>
      <c r="APU62" s="5">
        <v>0.81096999999999997</v>
      </c>
      <c r="APV62" s="5">
        <f t="shared" si="506"/>
        <v>166.5849546360063</v>
      </c>
      <c r="AQB62" s="8">
        <f>SUM(AQB4:AQB61)</f>
        <v>60</v>
      </c>
      <c r="AQC62" s="9">
        <f>SUM(AQC4:AQC61)</f>
        <v>63.733333333333384</v>
      </c>
      <c r="AQE62" s="5">
        <f t="shared" si="508"/>
        <v>59</v>
      </c>
      <c r="AQF62" s="5">
        <v>0.27559</v>
      </c>
      <c r="AQG62" s="5">
        <f t="shared" si="509"/>
        <v>32.239774854027523</v>
      </c>
      <c r="AQM62" s="8">
        <f>SUM(AQM4:AQM61)</f>
        <v>60</v>
      </c>
      <c r="AQN62" s="9">
        <f>SUM(AQN4:AQN61)</f>
        <v>71.46666666666664</v>
      </c>
    </row>
    <row r="63" spans="12:1132" x14ac:dyDescent="0.25">
      <c r="L63" s="5">
        <f t="shared" si="203"/>
        <v>60</v>
      </c>
      <c r="M63" s="5">
        <v>0.17288000000000001</v>
      </c>
      <c r="N63" s="5">
        <f t="shared" si="204"/>
        <v>18.980549170369944</v>
      </c>
      <c r="T63" s="8" t="s">
        <v>24</v>
      </c>
      <c r="U63" s="8">
        <v>75.623748469440997</v>
      </c>
      <c r="W63" s="5">
        <f t="shared" si="207"/>
        <v>60</v>
      </c>
      <c r="X63" s="5">
        <v>0.86594000000000004</v>
      </c>
      <c r="Y63" s="5">
        <f t="shared" si="208"/>
        <v>200.94678180523258</v>
      </c>
      <c r="AE63" s="8" t="s">
        <v>24</v>
      </c>
      <c r="AF63" s="8">
        <v>75.623748469440997</v>
      </c>
      <c r="AH63" s="5">
        <f t="shared" si="211"/>
        <v>60</v>
      </c>
      <c r="AI63" s="5">
        <v>0.10829999999999999</v>
      </c>
      <c r="AJ63" s="5">
        <f t="shared" si="212"/>
        <v>11.462552584130323</v>
      </c>
      <c r="AP63" s="8" t="s">
        <v>24</v>
      </c>
      <c r="AQ63" s="8">
        <v>75.623748469440997</v>
      </c>
      <c r="AS63" s="5">
        <f t="shared" si="214"/>
        <v>60</v>
      </c>
      <c r="AT63" s="5">
        <v>0.87005999999999994</v>
      </c>
      <c r="AU63" s="5">
        <f t="shared" si="215"/>
        <v>204.06824735297516</v>
      </c>
      <c r="BA63" s="8" t="s">
        <v>24</v>
      </c>
      <c r="BB63" s="8">
        <v>75.623748469440997</v>
      </c>
      <c r="BD63" s="5">
        <f t="shared" si="217"/>
        <v>60</v>
      </c>
      <c r="BE63" s="5">
        <v>0.64610999999999996</v>
      </c>
      <c r="BF63" s="5">
        <f t="shared" si="218"/>
        <v>103.8769148599596</v>
      </c>
      <c r="BL63" s="8" t="s">
        <v>24</v>
      </c>
      <c r="BM63" s="8">
        <v>75.623748469440997</v>
      </c>
      <c r="BO63" s="5">
        <f t="shared" si="220"/>
        <v>60</v>
      </c>
      <c r="BP63" s="5">
        <v>0.17288000000000001</v>
      </c>
      <c r="BQ63" s="5">
        <f t="shared" si="221"/>
        <v>18.980549170369944</v>
      </c>
      <c r="BW63" s="8" t="s">
        <v>24</v>
      </c>
      <c r="BX63" s="8">
        <v>75.623748469440997</v>
      </c>
      <c r="BZ63" s="5">
        <f t="shared" si="223"/>
        <v>60</v>
      </c>
      <c r="CA63" s="5">
        <v>0.86417999999999995</v>
      </c>
      <c r="CB63" s="5">
        <f t="shared" si="224"/>
        <v>199.64247992964914</v>
      </c>
      <c r="CH63" s="8" t="s">
        <v>24</v>
      </c>
      <c r="CI63" s="8">
        <v>75.623748469440997</v>
      </c>
      <c r="CK63" s="5">
        <f t="shared" si="226"/>
        <v>60</v>
      </c>
      <c r="CL63" s="5">
        <v>0.37236999999999998</v>
      </c>
      <c r="CM63" s="5">
        <f t="shared" si="227"/>
        <v>46.580445811847035</v>
      </c>
      <c r="CS63" s="8" t="s">
        <v>24</v>
      </c>
      <c r="CT63" s="8">
        <v>75.623748469440997</v>
      </c>
      <c r="CV63" s="5">
        <f t="shared" si="229"/>
        <v>60</v>
      </c>
      <c r="CW63" s="5">
        <v>0.27559</v>
      </c>
      <c r="CX63" s="5">
        <f t="shared" si="230"/>
        <v>32.239774854027523</v>
      </c>
      <c r="DD63" s="8" t="s">
        <v>24</v>
      </c>
      <c r="DE63" s="8">
        <v>75.623748469440997</v>
      </c>
      <c r="DG63" s="5">
        <f t="shared" si="232"/>
        <v>60</v>
      </c>
      <c r="DH63" s="5">
        <v>0.31308999999999998</v>
      </c>
      <c r="DI63" s="5">
        <f t="shared" si="233"/>
        <v>37.555199970842146</v>
      </c>
      <c r="DO63" s="8" t="s">
        <v>24</v>
      </c>
      <c r="DP63" s="8">
        <v>75.623748469440997</v>
      </c>
      <c r="DR63" s="5">
        <f t="shared" si="235"/>
        <v>60</v>
      </c>
      <c r="DS63" s="5">
        <v>0.36375000000000002</v>
      </c>
      <c r="DT63" s="5">
        <f t="shared" si="236"/>
        <v>45.216371111740457</v>
      </c>
      <c r="DZ63" s="8" t="s">
        <v>24</v>
      </c>
      <c r="EA63" s="8">
        <v>75.623748469440997</v>
      </c>
      <c r="EC63" s="5">
        <f t="shared" si="238"/>
        <v>60</v>
      </c>
      <c r="ED63" s="5">
        <v>0.9022</v>
      </c>
      <c r="EE63" s="5">
        <f t="shared" si="239"/>
        <v>232.48307019413653</v>
      </c>
      <c r="EK63" s="8" t="s">
        <v>24</v>
      </c>
      <c r="EL63" s="8">
        <v>75.623748469440997</v>
      </c>
      <c r="EN63" s="5">
        <f t="shared" si="241"/>
        <v>60</v>
      </c>
      <c r="EO63" s="5">
        <v>0.68069999999999997</v>
      </c>
      <c r="EP63" s="5">
        <f t="shared" si="242"/>
        <v>114.16241792614005</v>
      </c>
      <c r="EV63" s="8" t="s">
        <v>24</v>
      </c>
      <c r="EW63" s="8">
        <v>75.623748469440997</v>
      </c>
      <c r="EY63" s="5">
        <f t="shared" si="244"/>
        <v>60</v>
      </c>
      <c r="EZ63" s="5">
        <v>0.93457999999999997</v>
      </c>
      <c r="FA63" s="5">
        <f t="shared" si="245"/>
        <v>272.69272568718986</v>
      </c>
      <c r="FG63" s="8" t="s">
        <v>24</v>
      </c>
      <c r="FH63" s="8">
        <v>75.623748469440997</v>
      </c>
      <c r="FJ63" s="5">
        <f t="shared" si="247"/>
        <v>60</v>
      </c>
      <c r="FK63" s="5">
        <v>0.39648</v>
      </c>
      <c r="FL63" s="5">
        <f t="shared" si="248"/>
        <v>50.497609897709893</v>
      </c>
      <c r="FR63" s="8" t="s">
        <v>24</v>
      </c>
      <c r="FS63" s="8">
        <v>75.623748469440997</v>
      </c>
      <c r="FU63" s="5">
        <f t="shared" si="250"/>
        <v>60</v>
      </c>
      <c r="FV63" s="5">
        <v>0.2346</v>
      </c>
      <c r="FW63" s="5">
        <f t="shared" si="251"/>
        <v>26.735670599053517</v>
      </c>
      <c r="GC63" s="8" t="s">
        <v>24</v>
      </c>
      <c r="GD63" s="8">
        <v>75.623748469440997</v>
      </c>
      <c r="GF63" s="5">
        <f t="shared" si="253"/>
        <v>60</v>
      </c>
      <c r="GG63" s="5">
        <v>0.86594000000000004</v>
      </c>
      <c r="GH63" s="5">
        <f t="shared" si="254"/>
        <v>200.94678180523258</v>
      </c>
      <c r="GN63" s="8" t="s">
        <v>24</v>
      </c>
      <c r="GO63" s="8">
        <v>75.623748469440997</v>
      </c>
      <c r="GQ63" s="5">
        <f t="shared" si="256"/>
        <v>60</v>
      </c>
      <c r="GR63" s="5">
        <v>0.63061999999999996</v>
      </c>
      <c r="GS63" s="5">
        <f t="shared" si="257"/>
        <v>99.592935453437164</v>
      </c>
      <c r="GY63" s="8" t="s">
        <v>24</v>
      </c>
      <c r="GZ63" s="8">
        <v>75.623748469440997</v>
      </c>
      <c r="HB63" s="5">
        <f t="shared" si="259"/>
        <v>60</v>
      </c>
      <c r="HC63" s="5">
        <v>0.93674999999999997</v>
      </c>
      <c r="HD63" s="5">
        <f t="shared" si="260"/>
        <v>276.06601513745068</v>
      </c>
      <c r="HJ63" s="8" t="s">
        <v>24</v>
      </c>
      <c r="HK63" s="8">
        <v>75.623748469440997</v>
      </c>
      <c r="HM63" s="5">
        <f t="shared" si="262"/>
        <v>60</v>
      </c>
      <c r="HN63" s="5">
        <v>0.74456</v>
      </c>
      <c r="HO63" s="5">
        <f t="shared" si="263"/>
        <v>136.47677305756105</v>
      </c>
      <c r="HU63" s="8" t="s">
        <v>24</v>
      </c>
      <c r="HV63" s="8">
        <v>75.623748469440997</v>
      </c>
      <c r="HX63" s="5">
        <f t="shared" si="265"/>
        <v>60</v>
      </c>
      <c r="HY63" s="5">
        <v>0.10829999999999999</v>
      </c>
      <c r="HZ63" s="5">
        <f t="shared" si="266"/>
        <v>11.462552584130323</v>
      </c>
      <c r="IF63" s="8" t="s">
        <v>24</v>
      </c>
      <c r="IG63" s="8">
        <v>75.623748469440997</v>
      </c>
      <c r="II63" s="5">
        <f t="shared" si="268"/>
        <v>60</v>
      </c>
      <c r="IJ63" s="5">
        <v>0.93674999999999997</v>
      </c>
      <c r="IK63" s="5">
        <f t="shared" si="269"/>
        <v>276.06601513745068</v>
      </c>
      <c r="IQ63" s="8" t="s">
        <v>24</v>
      </c>
      <c r="IR63" s="8">
        <v>75.623748469440997</v>
      </c>
      <c r="IT63" s="5">
        <f t="shared" si="271"/>
        <v>60</v>
      </c>
      <c r="IU63" s="5">
        <v>0.86417999999999995</v>
      </c>
      <c r="IV63" s="5">
        <f t="shared" si="272"/>
        <v>199.64247992964914</v>
      </c>
      <c r="JB63" s="8" t="s">
        <v>24</v>
      </c>
      <c r="JC63" s="8">
        <v>75.623748469440997</v>
      </c>
      <c r="JE63" s="5">
        <f t="shared" si="274"/>
        <v>60</v>
      </c>
      <c r="JF63" s="5">
        <v>0.89439999999999997</v>
      </c>
      <c r="JG63" s="5">
        <f t="shared" si="275"/>
        <v>224.80969077099755</v>
      </c>
      <c r="JM63" s="8" t="s">
        <v>24</v>
      </c>
      <c r="JN63" s="8">
        <v>75.623748469440997</v>
      </c>
      <c r="JP63" s="5">
        <f t="shared" si="277"/>
        <v>60</v>
      </c>
      <c r="JQ63" s="5">
        <v>0.17288000000000001</v>
      </c>
      <c r="JR63" s="5">
        <f t="shared" si="278"/>
        <v>18.980549170369944</v>
      </c>
      <c r="JX63" s="8" t="s">
        <v>24</v>
      </c>
      <c r="JY63" s="8">
        <v>75.623748469440997</v>
      </c>
      <c r="KA63" s="5">
        <f t="shared" si="280"/>
        <v>60</v>
      </c>
      <c r="KB63" s="5">
        <v>0.2346</v>
      </c>
      <c r="KC63" s="5">
        <f t="shared" si="281"/>
        <v>26.735670599053517</v>
      </c>
      <c r="KI63" s="8" t="s">
        <v>24</v>
      </c>
      <c r="KJ63" s="8">
        <v>75.623748469440997</v>
      </c>
      <c r="KL63" s="5">
        <f t="shared" si="283"/>
        <v>60</v>
      </c>
      <c r="KM63" s="5">
        <v>0.85699999999999998</v>
      </c>
      <c r="KN63" s="5">
        <f t="shared" si="284"/>
        <v>194.49106487222295</v>
      </c>
      <c r="KT63" s="8" t="s">
        <v>24</v>
      </c>
      <c r="KU63" s="8">
        <v>75.623748469440997</v>
      </c>
      <c r="KW63" s="5">
        <f t="shared" si="286"/>
        <v>60</v>
      </c>
      <c r="KX63" s="5">
        <v>0.86594000000000004</v>
      </c>
      <c r="KY63" s="5">
        <f t="shared" si="287"/>
        <v>200.94678180523258</v>
      </c>
      <c r="LE63" s="8" t="s">
        <v>24</v>
      </c>
      <c r="LF63" s="8">
        <v>75.623748469440997</v>
      </c>
      <c r="LH63" s="5">
        <f t="shared" si="289"/>
        <v>60</v>
      </c>
      <c r="LI63" s="5">
        <v>0.43695000000000001</v>
      </c>
      <c r="LJ63" s="5">
        <f t="shared" si="290"/>
        <v>57.438684483910244</v>
      </c>
      <c r="LP63" s="8" t="s">
        <v>24</v>
      </c>
      <c r="LQ63" s="8">
        <v>75.623748469440997</v>
      </c>
      <c r="LS63" s="5">
        <f t="shared" si="292"/>
        <v>60</v>
      </c>
      <c r="LT63" s="5">
        <v>0.67679999999999996</v>
      </c>
      <c r="LU63" s="5">
        <f t="shared" si="293"/>
        <v>112.94839523351965</v>
      </c>
      <c r="MA63" s="8" t="s">
        <v>24</v>
      </c>
      <c r="MB63" s="8">
        <v>75.623748469440997</v>
      </c>
      <c r="MD63" s="5">
        <f t="shared" si="295"/>
        <v>60</v>
      </c>
      <c r="ME63" s="5">
        <v>0.62324999999999997</v>
      </c>
      <c r="MF63" s="5">
        <f t="shared" si="296"/>
        <v>97.617344147553212</v>
      </c>
      <c r="ML63" s="8" t="s">
        <v>24</v>
      </c>
      <c r="MM63" s="8">
        <v>75.623748469440997</v>
      </c>
      <c r="MO63" s="5">
        <f t="shared" si="298"/>
        <v>60</v>
      </c>
      <c r="MP63" s="5">
        <v>0.89439999999999997</v>
      </c>
      <c r="MQ63" s="5">
        <f t="shared" si="299"/>
        <v>224.80969077099755</v>
      </c>
      <c r="MW63" s="8" t="s">
        <v>24</v>
      </c>
      <c r="MX63" s="8">
        <v>75.623748469440997</v>
      </c>
      <c r="MZ63" s="5">
        <f t="shared" si="301"/>
        <v>60</v>
      </c>
      <c r="NA63" s="5">
        <v>0.17288000000000001</v>
      </c>
      <c r="NB63" s="5">
        <f t="shared" si="302"/>
        <v>18.980549170369944</v>
      </c>
      <c r="NH63" s="8" t="s">
        <v>24</v>
      </c>
      <c r="NI63" s="8">
        <v>75.623748469440997</v>
      </c>
      <c r="NK63" s="5">
        <f t="shared" si="304"/>
        <v>60</v>
      </c>
      <c r="NL63" s="5">
        <v>0.37236999999999998</v>
      </c>
      <c r="NM63" s="5">
        <f t="shared" si="305"/>
        <v>46.580445811847035</v>
      </c>
      <c r="NS63" s="8" t="s">
        <v>24</v>
      </c>
      <c r="NT63" s="8">
        <v>75.623748469440997</v>
      </c>
      <c r="NV63" s="5">
        <f t="shared" si="307"/>
        <v>60</v>
      </c>
      <c r="NW63" s="5">
        <v>0.85699999999999998</v>
      </c>
      <c r="NX63" s="5">
        <f t="shared" si="308"/>
        <v>194.49106487222295</v>
      </c>
      <c r="OD63" s="8" t="s">
        <v>24</v>
      </c>
      <c r="OE63" s="8">
        <v>75.623748469440997</v>
      </c>
      <c r="OG63" s="5">
        <f t="shared" si="310"/>
        <v>60</v>
      </c>
      <c r="OH63" s="5">
        <v>0.93457999999999997</v>
      </c>
      <c r="OI63" s="5">
        <f t="shared" si="311"/>
        <v>272.69272568718986</v>
      </c>
      <c r="OO63" s="8" t="s">
        <v>24</v>
      </c>
      <c r="OP63" s="8">
        <v>75.623748469440997</v>
      </c>
      <c r="OR63" s="5">
        <f t="shared" si="313"/>
        <v>60</v>
      </c>
      <c r="OS63" s="5">
        <v>0.37236999999999998</v>
      </c>
      <c r="OT63" s="5">
        <f t="shared" si="314"/>
        <v>46.580445811847035</v>
      </c>
      <c r="OZ63" s="8" t="s">
        <v>24</v>
      </c>
      <c r="PA63" s="8">
        <v>75.623748469440997</v>
      </c>
      <c r="PC63" s="5">
        <f t="shared" si="316"/>
        <v>60</v>
      </c>
      <c r="PD63" s="5">
        <v>0.17288000000000001</v>
      </c>
      <c r="PE63" s="5">
        <f t="shared" si="317"/>
        <v>18.980549170369944</v>
      </c>
      <c r="PK63" s="8" t="s">
        <v>24</v>
      </c>
      <c r="PL63" s="8">
        <v>75.623748469440997</v>
      </c>
      <c r="PN63" s="5">
        <f t="shared" si="319"/>
        <v>60</v>
      </c>
      <c r="PO63" s="5">
        <v>0.37236999999999998</v>
      </c>
      <c r="PP63" s="5">
        <f t="shared" si="320"/>
        <v>46.580445811847035</v>
      </c>
      <c r="PV63" s="8" t="s">
        <v>24</v>
      </c>
      <c r="PW63" s="8">
        <v>75.623748469440997</v>
      </c>
      <c r="PY63" s="5">
        <f t="shared" si="322"/>
        <v>60</v>
      </c>
      <c r="PZ63" s="5">
        <v>0.10829999999999999</v>
      </c>
      <c r="QA63" s="5">
        <f t="shared" si="323"/>
        <v>11.462552584130323</v>
      </c>
      <c r="QG63" s="8" t="s">
        <v>24</v>
      </c>
      <c r="QH63" s="8">
        <v>75.623748469440997</v>
      </c>
      <c r="QJ63" s="5">
        <f t="shared" si="325"/>
        <v>60</v>
      </c>
      <c r="QK63" s="5">
        <v>0.57684999999999997</v>
      </c>
      <c r="QL63" s="5">
        <f t="shared" si="326"/>
        <v>86.002855286602198</v>
      </c>
      <c r="QR63" s="8" t="s">
        <v>24</v>
      </c>
      <c r="QS63" s="8">
        <v>75.623748469440997</v>
      </c>
      <c r="QU63" s="5">
        <f t="shared" si="328"/>
        <v>60</v>
      </c>
      <c r="QV63" s="5">
        <v>0.80581999999999998</v>
      </c>
      <c r="QW63" s="5">
        <f t="shared" si="329"/>
        <v>163.89697150401381</v>
      </c>
      <c r="RC63" s="8" t="s">
        <v>24</v>
      </c>
      <c r="RD63" s="8">
        <v>75.623748469440997</v>
      </c>
      <c r="RF63" s="5">
        <f t="shared" si="331"/>
        <v>60</v>
      </c>
      <c r="RG63" s="5">
        <v>0.24204000000000001</v>
      </c>
      <c r="RH63" s="5">
        <f t="shared" si="332"/>
        <v>27.712466518072336</v>
      </c>
      <c r="RN63" s="8" t="s">
        <v>24</v>
      </c>
      <c r="RO63" s="8">
        <v>75.623748469440997</v>
      </c>
      <c r="RQ63" s="5">
        <f t="shared" si="334"/>
        <v>60</v>
      </c>
      <c r="RR63" s="5">
        <v>0.64610999999999996</v>
      </c>
      <c r="RS63" s="5">
        <f t="shared" si="335"/>
        <v>103.8769148599596</v>
      </c>
      <c r="RY63" s="8" t="s">
        <v>24</v>
      </c>
      <c r="RZ63" s="8">
        <v>75.623748469440997</v>
      </c>
      <c r="SB63" s="5">
        <f t="shared" si="337"/>
        <v>60</v>
      </c>
      <c r="SC63" s="5">
        <v>0.89439999999999997</v>
      </c>
      <c r="SD63" s="5">
        <f t="shared" si="338"/>
        <v>224.80969077099755</v>
      </c>
      <c r="SJ63" s="8" t="s">
        <v>24</v>
      </c>
      <c r="SK63" s="8">
        <v>75.623748469440997</v>
      </c>
      <c r="SM63" s="5">
        <f t="shared" si="340"/>
        <v>60</v>
      </c>
      <c r="SN63" s="5">
        <v>0.68069999999999997</v>
      </c>
      <c r="SO63" s="5">
        <f t="shared" si="341"/>
        <v>114.16241792614005</v>
      </c>
      <c r="SU63" s="8" t="s">
        <v>24</v>
      </c>
      <c r="SV63" s="8">
        <v>75.623748469440997</v>
      </c>
      <c r="SX63" s="5">
        <f t="shared" si="343"/>
        <v>60</v>
      </c>
      <c r="SY63" s="5">
        <v>0.40011999999999998</v>
      </c>
      <c r="SZ63" s="5">
        <f t="shared" si="344"/>
        <v>51.102564376865779</v>
      </c>
      <c r="TF63" s="8" t="s">
        <v>24</v>
      </c>
      <c r="TG63" s="8">
        <v>75.623748469440997</v>
      </c>
      <c r="TI63" s="5">
        <f t="shared" si="346"/>
        <v>60</v>
      </c>
      <c r="TJ63" s="5">
        <v>0.78673000000000004</v>
      </c>
      <c r="TK63" s="5">
        <f t="shared" si="347"/>
        <v>154.51963103726359</v>
      </c>
      <c r="TQ63" s="8" t="s">
        <v>24</v>
      </c>
      <c r="TR63" s="8">
        <v>75.623748469440997</v>
      </c>
      <c r="TT63" s="5">
        <f t="shared" si="349"/>
        <v>60</v>
      </c>
      <c r="TU63" s="5">
        <v>0.37236999999999998</v>
      </c>
      <c r="TV63" s="5">
        <f t="shared" si="350"/>
        <v>46.580445811847035</v>
      </c>
      <c r="UB63" s="8" t="s">
        <v>24</v>
      </c>
      <c r="UC63" s="8">
        <v>75.623748469440997</v>
      </c>
      <c r="UE63" s="5">
        <f t="shared" si="352"/>
        <v>60</v>
      </c>
      <c r="UF63" s="5">
        <v>0.37236999999999998</v>
      </c>
      <c r="UG63" s="5">
        <f t="shared" si="353"/>
        <v>46.580445811847035</v>
      </c>
      <c r="UM63" s="8" t="s">
        <v>24</v>
      </c>
      <c r="UN63" s="8">
        <v>75.623748469440997</v>
      </c>
      <c r="UP63" s="5">
        <f t="shared" si="355"/>
        <v>60</v>
      </c>
      <c r="UQ63" s="5">
        <v>0.80581999999999998</v>
      </c>
      <c r="UR63" s="5">
        <f t="shared" si="356"/>
        <v>163.89697150401381</v>
      </c>
      <c r="UX63" s="8" t="s">
        <v>24</v>
      </c>
      <c r="UY63" s="8">
        <v>75.623748469440997</v>
      </c>
      <c r="VA63" s="5">
        <f t="shared" si="358"/>
        <v>60</v>
      </c>
      <c r="VB63" s="5">
        <v>0.80581999999999998</v>
      </c>
      <c r="VC63" s="5">
        <f t="shared" si="359"/>
        <v>163.89697150401381</v>
      </c>
      <c r="VI63" s="8" t="s">
        <v>24</v>
      </c>
      <c r="VJ63" s="8">
        <v>75.623748469440997</v>
      </c>
      <c r="VL63" s="5">
        <f t="shared" si="361"/>
        <v>60</v>
      </c>
      <c r="VM63" s="5">
        <v>0.29693000000000003</v>
      </c>
      <c r="VN63" s="5">
        <f t="shared" si="362"/>
        <v>35.229881887109194</v>
      </c>
      <c r="VT63" s="8" t="s">
        <v>24</v>
      </c>
      <c r="VU63" s="8">
        <v>75.623748469440997</v>
      </c>
      <c r="VW63" s="5">
        <f t="shared" si="364"/>
        <v>60</v>
      </c>
      <c r="VX63" s="5">
        <v>0.70043999999999995</v>
      </c>
      <c r="VY63" s="5">
        <f t="shared" si="365"/>
        <v>120.54405476009707</v>
      </c>
      <c r="WE63" s="8" t="s">
        <v>24</v>
      </c>
      <c r="WF63" s="8">
        <v>75.623748469440997</v>
      </c>
      <c r="WH63" s="5">
        <f t="shared" si="367"/>
        <v>60</v>
      </c>
      <c r="WI63" s="5">
        <v>0.68069999999999997</v>
      </c>
      <c r="WJ63" s="5">
        <f t="shared" si="368"/>
        <v>114.16241792614005</v>
      </c>
      <c r="WP63" s="8" t="s">
        <v>24</v>
      </c>
      <c r="WQ63" s="8">
        <v>75.623748469440997</v>
      </c>
      <c r="WS63" s="5">
        <f t="shared" si="370"/>
        <v>60</v>
      </c>
      <c r="WT63" s="5">
        <v>0.86594000000000004</v>
      </c>
      <c r="WU63" s="5">
        <f t="shared" si="371"/>
        <v>200.94678180523258</v>
      </c>
      <c r="XA63" s="8" t="s">
        <v>24</v>
      </c>
      <c r="XB63" s="8">
        <v>75.623748469440997</v>
      </c>
      <c r="XD63" s="5">
        <f t="shared" si="373"/>
        <v>60</v>
      </c>
      <c r="XE63" s="5">
        <v>0.26654</v>
      </c>
      <c r="XF63" s="5">
        <f t="shared" si="374"/>
        <v>30.998221594675009</v>
      </c>
      <c r="XL63" s="8" t="s">
        <v>24</v>
      </c>
      <c r="XM63" s="8">
        <v>75.623748469440997</v>
      </c>
      <c r="XO63" s="5">
        <f t="shared" si="376"/>
        <v>60</v>
      </c>
      <c r="XP63" s="5">
        <v>0.23139999999999999</v>
      </c>
      <c r="XQ63" s="5">
        <f t="shared" si="377"/>
        <v>26.318460085139357</v>
      </c>
      <c r="XW63" s="8" t="s">
        <v>24</v>
      </c>
      <c r="XX63" s="8">
        <v>75.623748469440997</v>
      </c>
      <c r="XZ63" s="5">
        <f t="shared" si="379"/>
        <v>60</v>
      </c>
      <c r="YA63" s="5">
        <v>0.95469999999999999</v>
      </c>
      <c r="YB63" s="5">
        <f t="shared" si="380"/>
        <v>309.44482464931485</v>
      </c>
      <c r="YH63" s="8" t="s">
        <v>24</v>
      </c>
      <c r="YI63" s="8">
        <v>75.623748469440997</v>
      </c>
      <c r="YK63" s="5">
        <f t="shared" si="382"/>
        <v>60</v>
      </c>
      <c r="YL63" s="5">
        <v>0.17288000000000001</v>
      </c>
      <c r="YM63" s="5">
        <f t="shared" si="383"/>
        <v>18.980549170369944</v>
      </c>
      <c r="YS63" s="8" t="s">
        <v>24</v>
      </c>
      <c r="YT63" s="8">
        <v>75.623748469440997</v>
      </c>
      <c r="YV63" s="5">
        <f t="shared" si="385"/>
        <v>60</v>
      </c>
      <c r="YW63" s="5">
        <v>0.95469999999999999</v>
      </c>
      <c r="YX63" s="5">
        <f t="shared" si="386"/>
        <v>309.44482464931485</v>
      </c>
      <c r="ZD63" s="8" t="s">
        <v>24</v>
      </c>
      <c r="ZE63" s="8">
        <v>75.623748469440997</v>
      </c>
      <c r="ZG63" s="5">
        <f t="shared" si="388"/>
        <v>60</v>
      </c>
      <c r="ZH63" s="5">
        <v>0.50370999999999999</v>
      </c>
      <c r="ZI63" s="5">
        <f t="shared" si="389"/>
        <v>70.059484569510275</v>
      </c>
      <c r="ZO63" s="8" t="s">
        <v>24</v>
      </c>
      <c r="ZP63" s="8">
        <v>75.623748469440997</v>
      </c>
      <c r="ZR63" s="5">
        <f t="shared" si="391"/>
        <v>60</v>
      </c>
      <c r="ZS63" s="5">
        <v>0.86594000000000004</v>
      </c>
      <c r="ZT63" s="5">
        <f t="shared" si="392"/>
        <v>200.94678180523258</v>
      </c>
      <c r="ZZ63" s="8" t="s">
        <v>24</v>
      </c>
      <c r="AAA63" s="8">
        <v>75.623748469440997</v>
      </c>
      <c r="AAC63" s="5">
        <f t="shared" si="394"/>
        <v>60</v>
      </c>
      <c r="AAD63" s="5">
        <v>0.86594000000000004</v>
      </c>
      <c r="AAE63" s="5">
        <f t="shared" si="395"/>
        <v>200.94678180523258</v>
      </c>
      <c r="AAK63" s="8" t="s">
        <v>24</v>
      </c>
      <c r="AAL63" s="8">
        <v>75.623748469440997</v>
      </c>
      <c r="AAN63" s="5">
        <f t="shared" si="397"/>
        <v>60</v>
      </c>
      <c r="AAO63" s="5">
        <v>0.31308999999999998</v>
      </c>
      <c r="AAP63" s="5">
        <f t="shared" si="398"/>
        <v>37.555199970842146</v>
      </c>
      <c r="AAV63" s="8" t="s">
        <v>24</v>
      </c>
      <c r="AAW63" s="8">
        <v>75.623748469440997</v>
      </c>
      <c r="AAY63" s="5">
        <f t="shared" si="400"/>
        <v>60</v>
      </c>
      <c r="AAZ63" s="5">
        <v>0.86417999999999995</v>
      </c>
      <c r="ABA63" s="5">
        <f t="shared" si="401"/>
        <v>199.64247992964914</v>
      </c>
      <c r="ABG63" s="8" t="s">
        <v>24</v>
      </c>
      <c r="ABH63" s="8">
        <v>75.623748469440997</v>
      </c>
      <c r="ABJ63" s="5">
        <f t="shared" si="403"/>
        <v>60</v>
      </c>
      <c r="ABK63" s="5">
        <v>0.64610999999999996</v>
      </c>
      <c r="ABL63" s="5">
        <f t="shared" si="404"/>
        <v>103.8769148599596</v>
      </c>
      <c r="ABR63" s="8" t="s">
        <v>24</v>
      </c>
      <c r="ABS63" s="8">
        <v>75.623748469440997</v>
      </c>
      <c r="ABU63" s="5">
        <f t="shared" si="406"/>
        <v>60</v>
      </c>
      <c r="ABV63" s="5">
        <v>0.67315000000000003</v>
      </c>
      <c r="ABW63" s="5">
        <f t="shared" si="407"/>
        <v>111.82539289233986</v>
      </c>
      <c r="ACC63" s="8" t="s">
        <v>24</v>
      </c>
      <c r="ACD63" s="8">
        <v>75.623748469440997</v>
      </c>
      <c r="ACF63" s="5">
        <f t="shared" si="409"/>
        <v>60</v>
      </c>
      <c r="ACG63" s="5">
        <v>0.39648</v>
      </c>
      <c r="ACH63" s="5">
        <f t="shared" si="410"/>
        <v>50.497609897709893</v>
      </c>
      <c r="ACN63" s="8" t="s">
        <v>24</v>
      </c>
      <c r="ACO63" s="8">
        <v>75.623748469440997</v>
      </c>
      <c r="ACQ63" s="5">
        <f t="shared" si="412"/>
        <v>60</v>
      </c>
      <c r="ACR63" s="5">
        <v>0.31308999999999998</v>
      </c>
      <c r="ACS63" s="5">
        <f t="shared" si="413"/>
        <v>37.555199970842146</v>
      </c>
      <c r="ACY63" s="8" t="s">
        <v>24</v>
      </c>
      <c r="ACZ63" s="8">
        <v>75.623748469440997</v>
      </c>
      <c r="ADB63" s="5">
        <f t="shared" si="415"/>
        <v>60</v>
      </c>
      <c r="ADC63" s="5">
        <v>0.83152999999999999</v>
      </c>
      <c r="ADD63" s="5">
        <f t="shared" si="416"/>
        <v>178.09975865840244</v>
      </c>
      <c r="ADJ63" s="8" t="s">
        <v>24</v>
      </c>
      <c r="ADK63" s="8">
        <v>75.623748469440997</v>
      </c>
      <c r="ADM63" s="5">
        <f t="shared" si="418"/>
        <v>60</v>
      </c>
      <c r="ADN63" s="5">
        <v>0.81674000000000002</v>
      </c>
      <c r="ADO63" s="5">
        <f t="shared" si="419"/>
        <v>169.684936944507</v>
      </c>
      <c r="ADU63" s="8" t="s">
        <v>24</v>
      </c>
      <c r="ADV63" s="8">
        <v>75.623748469440997</v>
      </c>
      <c r="ADX63" s="5">
        <f t="shared" si="421"/>
        <v>60</v>
      </c>
      <c r="ADY63" s="5">
        <v>0.39648</v>
      </c>
      <c r="ADZ63" s="5">
        <f t="shared" si="422"/>
        <v>50.497609897709893</v>
      </c>
      <c r="AEF63" s="8" t="s">
        <v>24</v>
      </c>
      <c r="AEG63" s="8">
        <v>75.623748469440997</v>
      </c>
      <c r="AEI63" s="5">
        <f t="shared" si="424"/>
        <v>60</v>
      </c>
      <c r="AEJ63" s="5">
        <v>0.27559</v>
      </c>
      <c r="AEK63" s="5">
        <f t="shared" si="425"/>
        <v>32.239774854027523</v>
      </c>
      <c r="AEQ63" s="8" t="s">
        <v>24</v>
      </c>
      <c r="AER63" s="8">
        <v>75.623748469440997</v>
      </c>
      <c r="AET63" s="5">
        <f t="shared" si="427"/>
        <v>60</v>
      </c>
      <c r="AEU63" s="5">
        <v>0.87914000000000003</v>
      </c>
      <c r="AEV63" s="5">
        <f t="shared" si="428"/>
        <v>211.31224280487251</v>
      </c>
      <c r="AFB63" s="8" t="s">
        <v>24</v>
      </c>
      <c r="AFC63" s="8">
        <v>75.623748469440997</v>
      </c>
      <c r="AFE63" s="5">
        <f t="shared" si="430"/>
        <v>60</v>
      </c>
      <c r="AFF63" s="5">
        <v>0.36375000000000002</v>
      </c>
      <c r="AFG63" s="5">
        <f t="shared" si="431"/>
        <v>45.216371111740457</v>
      </c>
      <c r="AFM63" s="8" t="s">
        <v>24</v>
      </c>
      <c r="AFN63" s="8">
        <v>75.623748469440997</v>
      </c>
      <c r="AFP63" s="5">
        <f t="shared" si="433"/>
        <v>60</v>
      </c>
      <c r="AFQ63" s="5">
        <v>0.50370999999999999</v>
      </c>
      <c r="AFR63" s="5">
        <f t="shared" si="434"/>
        <v>70.059484569510275</v>
      </c>
      <c r="AFX63" s="8" t="s">
        <v>24</v>
      </c>
      <c r="AFY63" s="8">
        <v>75.623748469440997</v>
      </c>
      <c r="AGA63" s="5">
        <f t="shared" si="436"/>
        <v>60</v>
      </c>
      <c r="AGB63" s="5">
        <v>0.86594000000000004</v>
      </c>
      <c r="AGC63" s="5">
        <f t="shared" si="437"/>
        <v>200.94678180523258</v>
      </c>
      <c r="AGI63" s="8" t="s">
        <v>24</v>
      </c>
      <c r="AGJ63" s="8">
        <v>75.623748469440997</v>
      </c>
      <c r="AGL63" s="5">
        <f t="shared" si="439"/>
        <v>60</v>
      </c>
      <c r="AGM63" s="5">
        <v>0.24204000000000001</v>
      </c>
      <c r="AGN63" s="5">
        <f t="shared" si="440"/>
        <v>27.712466518072336</v>
      </c>
      <c r="AGT63" s="8" t="s">
        <v>24</v>
      </c>
      <c r="AGU63" s="8">
        <v>75.623748469440997</v>
      </c>
      <c r="AGW63" s="5">
        <f t="shared" si="442"/>
        <v>60</v>
      </c>
      <c r="AGX63" s="5">
        <v>9.2530000000000001E-2</v>
      </c>
      <c r="AGY63" s="5">
        <f t="shared" si="443"/>
        <v>9.7094771240793687</v>
      </c>
      <c r="AHE63" s="8" t="s">
        <v>24</v>
      </c>
      <c r="AHF63" s="8">
        <v>75.623748469440997</v>
      </c>
      <c r="AHH63" s="5">
        <f t="shared" si="445"/>
        <v>60</v>
      </c>
      <c r="AHI63" s="5">
        <v>0.78673000000000004</v>
      </c>
      <c r="AHJ63" s="5">
        <f t="shared" si="446"/>
        <v>154.51963103726359</v>
      </c>
      <c r="AHP63" s="8" t="s">
        <v>24</v>
      </c>
      <c r="AHQ63" s="8">
        <v>75.623748469440997</v>
      </c>
      <c r="AHS63" s="5">
        <f t="shared" si="448"/>
        <v>60</v>
      </c>
      <c r="AHT63" s="5">
        <v>0.80581999999999998</v>
      </c>
      <c r="AHU63" s="5">
        <f t="shared" si="449"/>
        <v>163.89697150401381</v>
      </c>
      <c r="AIA63" s="8" t="s">
        <v>24</v>
      </c>
      <c r="AIB63" s="8">
        <v>75.623748469440997</v>
      </c>
      <c r="AID63" s="5">
        <f t="shared" si="451"/>
        <v>60</v>
      </c>
      <c r="AIE63" s="5">
        <v>0.37236999999999998</v>
      </c>
      <c r="AIF63" s="5">
        <f t="shared" si="452"/>
        <v>46.580445811847035</v>
      </c>
      <c r="AIL63" s="8" t="s">
        <v>24</v>
      </c>
      <c r="AIM63" s="8">
        <v>75.623748469440997</v>
      </c>
      <c r="AIO63" s="5">
        <f t="shared" si="454"/>
        <v>60</v>
      </c>
      <c r="AIP63" s="5">
        <v>0.17288000000000001</v>
      </c>
      <c r="AIQ63" s="5">
        <f t="shared" si="455"/>
        <v>18.980549170369944</v>
      </c>
      <c r="AIW63" s="8" t="s">
        <v>24</v>
      </c>
      <c r="AIX63" s="8">
        <v>75.623748469440997</v>
      </c>
      <c r="AIZ63" s="5">
        <f t="shared" si="457"/>
        <v>60</v>
      </c>
      <c r="AJA63" s="5">
        <v>0.67679999999999996</v>
      </c>
      <c r="AJB63" s="5">
        <f t="shared" si="458"/>
        <v>112.94839523351965</v>
      </c>
      <c r="AJH63" s="8" t="s">
        <v>24</v>
      </c>
      <c r="AJI63" s="8">
        <v>75.623748469440997</v>
      </c>
      <c r="AJK63" s="5">
        <f t="shared" si="460"/>
        <v>60</v>
      </c>
      <c r="AJL63" s="5">
        <v>0.85833000000000004</v>
      </c>
      <c r="AJM63" s="5">
        <f t="shared" si="461"/>
        <v>195.42548695908778</v>
      </c>
      <c r="AJS63" s="8" t="s">
        <v>24</v>
      </c>
      <c r="AJT63" s="8">
        <v>75.623748469440997</v>
      </c>
      <c r="AJV63" s="5">
        <f t="shared" si="463"/>
        <v>60</v>
      </c>
      <c r="AJW63" s="5">
        <v>0.80581999999999998</v>
      </c>
      <c r="AJX63" s="5">
        <f t="shared" si="464"/>
        <v>163.89697150401381</v>
      </c>
      <c r="AKD63" s="8" t="s">
        <v>24</v>
      </c>
      <c r="AKE63" s="8">
        <v>75.623748469440997</v>
      </c>
      <c r="AKG63" s="5">
        <f t="shared" si="466"/>
        <v>60</v>
      </c>
      <c r="AKH63" s="5">
        <v>0.1452</v>
      </c>
      <c r="AKI63" s="5">
        <f t="shared" si="467"/>
        <v>15.688775553714448</v>
      </c>
      <c r="AKO63" s="8" t="s">
        <v>24</v>
      </c>
      <c r="AKP63" s="8">
        <v>75.623748469440997</v>
      </c>
      <c r="AKR63" s="5">
        <f t="shared" si="469"/>
        <v>60</v>
      </c>
      <c r="AKS63" s="5">
        <v>0.36375000000000002</v>
      </c>
      <c r="AKT63" s="5">
        <f t="shared" si="470"/>
        <v>45.216371111740457</v>
      </c>
      <c r="AKZ63" s="8" t="s">
        <v>24</v>
      </c>
      <c r="ALA63" s="8">
        <v>75.623748469440997</v>
      </c>
      <c r="ALC63" s="5">
        <f t="shared" si="472"/>
        <v>60</v>
      </c>
      <c r="ALD63" s="5">
        <v>0.86594000000000004</v>
      </c>
      <c r="ALE63" s="5">
        <f t="shared" si="473"/>
        <v>200.94678180523258</v>
      </c>
      <c r="ALK63" s="8" t="s">
        <v>24</v>
      </c>
      <c r="ALL63" s="8">
        <v>75.623748469440997</v>
      </c>
      <c r="ALN63" s="5">
        <f t="shared" si="475"/>
        <v>60</v>
      </c>
      <c r="ALO63" s="5">
        <v>0.11677999999999999</v>
      </c>
      <c r="ALP63" s="5">
        <f t="shared" si="476"/>
        <v>12.418095878816244</v>
      </c>
      <c r="ALV63" s="8" t="s">
        <v>24</v>
      </c>
      <c r="ALW63" s="8">
        <v>75.623748469440997</v>
      </c>
      <c r="ALY63" s="5">
        <f t="shared" si="478"/>
        <v>60</v>
      </c>
      <c r="ALZ63" s="5">
        <v>0.79344000000000003</v>
      </c>
      <c r="AMA63" s="5">
        <f t="shared" si="479"/>
        <v>157.71643518838047</v>
      </c>
      <c r="AMG63" s="8" t="s">
        <v>24</v>
      </c>
      <c r="AMH63" s="8">
        <v>75.623748469440997</v>
      </c>
      <c r="AMJ63" s="5">
        <f t="shared" si="481"/>
        <v>60</v>
      </c>
      <c r="AMK63" s="5">
        <v>0.33523999999999998</v>
      </c>
      <c r="AML63" s="5">
        <f t="shared" si="482"/>
        <v>40.832920572281452</v>
      </c>
      <c r="AMR63" s="8" t="s">
        <v>24</v>
      </c>
      <c r="AMS63" s="8">
        <v>75.623748469440997</v>
      </c>
      <c r="AMU63" s="5">
        <f t="shared" si="484"/>
        <v>60</v>
      </c>
      <c r="AMV63" s="5">
        <v>0.76722999999999997</v>
      </c>
      <c r="AMW63" s="5">
        <f t="shared" si="485"/>
        <v>145.77044374081694</v>
      </c>
      <c r="ANC63" s="8" t="s">
        <v>24</v>
      </c>
      <c r="AND63" s="8">
        <v>75.623748469440997</v>
      </c>
      <c r="ANF63" s="5">
        <f t="shared" si="487"/>
        <v>60</v>
      </c>
      <c r="ANG63" s="5">
        <v>0.17288000000000001</v>
      </c>
      <c r="ANH63" s="5">
        <f t="shared" si="488"/>
        <v>18.980549170369944</v>
      </c>
      <c r="ANN63" s="8" t="s">
        <v>24</v>
      </c>
      <c r="ANO63" s="8">
        <v>75.623748469440997</v>
      </c>
      <c r="ANQ63" s="5">
        <f t="shared" si="490"/>
        <v>60</v>
      </c>
      <c r="ANR63" s="5">
        <v>0.93457999999999997</v>
      </c>
      <c r="ANS63" s="5">
        <f t="shared" si="491"/>
        <v>272.69272568718986</v>
      </c>
      <c r="ANY63" s="8" t="s">
        <v>24</v>
      </c>
      <c r="ANZ63" s="8">
        <v>75.623748469440997</v>
      </c>
      <c r="AOB63" s="5">
        <f t="shared" si="493"/>
        <v>60</v>
      </c>
      <c r="AOC63" s="5">
        <v>0.93457999999999997</v>
      </c>
      <c r="AOD63" s="5">
        <f t="shared" si="494"/>
        <v>272.69272568718986</v>
      </c>
      <c r="AOJ63" s="8" t="s">
        <v>24</v>
      </c>
      <c r="AOK63" s="8">
        <v>75.623748469440997</v>
      </c>
      <c r="AOM63" s="5">
        <f t="shared" si="496"/>
        <v>60</v>
      </c>
      <c r="AON63" s="5">
        <v>0.33523999999999998</v>
      </c>
      <c r="AOO63" s="5">
        <f t="shared" si="497"/>
        <v>40.832920572281452</v>
      </c>
      <c r="AOU63" s="8" t="s">
        <v>24</v>
      </c>
      <c r="AOV63" s="8">
        <v>75.623748469440997</v>
      </c>
      <c r="AOX63" s="5">
        <f t="shared" si="499"/>
        <v>60</v>
      </c>
      <c r="AOY63" s="5">
        <v>0.19753999999999999</v>
      </c>
      <c r="AOZ63" s="5">
        <f t="shared" si="500"/>
        <v>22.007326945699155</v>
      </c>
      <c r="APF63" s="8" t="s">
        <v>24</v>
      </c>
      <c r="APG63" s="8">
        <v>75.623748469440997</v>
      </c>
      <c r="API63" s="5">
        <f t="shared" si="502"/>
        <v>60</v>
      </c>
      <c r="APJ63" s="5">
        <v>0.86417999999999995</v>
      </c>
      <c r="APK63" s="5">
        <f t="shared" si="503"/>
        <v>199.64247992964914</v>
      </c>
      <c r="APQ63" s="8" t="s">
        <v>24</v>
      </c>
      <c r="APR63" s="8">
        <v>75.623748469440997</v>
      </c>
      <c r="APT63" s="5">
        <f t="shared" si="505"/>
        <v>60</v>
      </c>
      <c r="APU63" s="5">
        <v>0.76722999999999997</v>
      </c>
      <c r="APV63" s="5">
        <f t="shared" si="506"/>
        <v>145.77044374081694</v>
      </c>
      <c r="AQB63" s="8" t="s">
        <v>24</v>
      </c>
      <c r="AQC63" s="8">
        <v>75.623748469440997</v>
      </c>
      <c r="AQE63" s="5">
        <f t="shared" si="508"/>
        <v>60</v>
      </c>
      <c r="AQF63" s="5">
        <v>0.59497999999999995</v>
      </c>
      <c r="AQG63" s="5">
        <f t="shared" si="509"/>
        <v>90.381883037883455</v>
      </c>
      <c r="AQM63" s="8" t="s">
        <v>24</v>
      </c>
      <c r="AQN63" s="8">
        <v>75.623748469440997</v>
      </c>
    </row>
    <row r="64" spans="12:1132" x14ac:dyDescent="0.25">
      <c r="M64" t="s">
        <v>25</v>
      </c>
      <c r="N64" s="10">
        <f>SUM(N4:N63)/L63</f>
        <v>97.81950007649472</v>
      </c>
      <c r="X64" t="s">
        <v>25</v>
      </c>
      <c r="Y64" s="10">
        <f>SUM(Y4:Y63)/W63</f>
        <v>90.951169840572831</v>
      </c>
      <c r="AI64" t="s">
        <v>25</v>
      </c>
      <c r="AJ64" s="10">
        <f>SUM(AJ4:AJ63)/AH63</f>
        <v>100.0669056902837</v>
      </c>
      <c r="AT64" t="s">
        <v>25</v>
      </c>
      <c r="AU64" s="10">
        <f>SUM(AU4:AU63)/AS63</f>
        <v>104.35430502662854</v>
      </c>
      <c r="BF64" s="10">
        <f>SUM(BF4:BF63)/BD63</f>
        <v>92.617518905066291</v>
      </c>
      <c r="BQ64" s="10">
        <f>SUM(BQ4:BQ63)/BO63</f>
        <v>100.99737869555989</v>
      </c>
      <c r="CB64" s="10">
        <f>SUM(CB4:CB63)/BZ63</f>
        <v>84.947958992959059</v>
      </c>
      <c r="CM64" s="10">
        <f>SUM(CM4:CM63)/CK63</f>
        <v>94.770305893275534</v>
      </c>
      <c r="CX64" s="10">
        <f>SUM(CX4:CX63)/CV63</f>
        <v>85.637464533447613</v>
      </c>
      <c r="DI64" s="10">
        <f>SUM(DI4:DI63)/DG63</f>
        <v>104.08893491317986</v>
      </c>
      <c r="DT64" s="10">
        <f>SUM(DT4:DT63)/DR63</f>
        <v>98.453869512098308</v>
      </c>
      <c r="EE64" s="10">
        <f>SUM(EE4:EE63)/EC63</f>
        <v>99.884716533969083</v>
      </c>
      <c r="EP64" s="10">
        <f>SUM(EP4:EP63)/EN63</f>
        <v>86.342709329930315</v>
      </c>
      <c r="FA64" s="10">
        <f>SUM(FA4:FA63)/EY63</f>
        <v>98.388711162200579</v>
      </c>
      <c r="FL64" s="10">
        <f>SUM(FL4:FL63)/FJ63</f>
        <v>98.5608883919638</v>
      </c>
      <c r="FW64" s="10">
        <f>SUM(FW4:FW63)/FU63</f>
        <v>99.400301517508765</v>
      </c>
      <c r="GH64" s="10">
        <f>SUM(GH4:GH63)/GF63</f>
        <v>91.59494908603277</v>
      </c>
      <c r="GS64" s="10">
        <f>SUM(GS4:GS63)/GQ63</f>
        <v>100.83849755805612</v>
      </c>
      <c r="HD64" s="10">
        <f>SUM(HD4:HD63)/HB63</f>
        <v>101.84787490659613</v>
      </c>
      <c r="HO64" s="10">
        <f>SUM(HO4:HO63)/HM63</f>
        <v>96.83143622269948</v>
      </c>
      <c r="HZ64" s="10">
        <f>SUM(HZ4:HZ63)/HX63</f>
        <v>101.48298916726624</v>
      </c>
      <c r="IK64" s="10">
        <f>SUM(IK4:IK63)/II63</f>
        <v>101.84787490659613</v>
      </c>
      <c r="IV64" s="10">
        <f>SUM(IV4:IV63)/IT63</f>
        <v>85.399904064235287</v>
      </c>
      <c r="JG64" s="10">
        <f>SUM(JG4:JG63)/JE63</f>
        <v>100.94587104486884</v>
      </c>
      <c r="JR64" s="10">
        <f>SUM(JR4:JR63)/JP63</f>
        <v>100.95150738217734</v>
      </c>
      <c r="KC64" s="10">
        <f>SUM(KC4:KC63)/KA63</f>
        <v>95.584217670517774</v>
      </c>
      <c r="KN64" s="10">
        <f>SUM(KN4:KN63)/KL63</f>
        <v>98.459523181584714</v>
      </c>
      <c r="KY64" s="10">
        <f>SUM(KY4:KY63)/KW63</f>
        <v>92.478403835650198</v>
      </c>
      <c r="LJ64" s="10">
        <f>SUM(LJ4:LJ63)/LH63</f>
        <v>96.78146868380739</v>
      </c>
      <c r="LU64" s="10">
        <f>SUM(LU4:LU63)/LS63</f>
        <v>91.038516417869545</v>
      </c>
      <c r="MF64" s="10">
        <f>SUM(MF4:MF63)/MD63</f>
        <v>93.812325712707633</v>
      </c>
      <c r="MQ64" s="10">
        <f>SUM(MQ4:MQ63)/MO63</f>
        <v>100.94587104486884</v>
      </c>
      <c r="NB64" s="10">
        <f>SUM(NB4:NB63)/MZ63</f>
        <v>99.303882384316566</v>
      </c>
      <c r="NM64" s="10">
        <f>SUM(NM4:NM63)/NK63</f>
        <v>94.518490366211637</v>
      </c>
      <c r="NX64" s="10">
        <f>SUM(NX4:NX63)/NV63</f>
        <v>96.495942382262868</v>
      </c>
      <c r="OI64" s="10">
        <f>SUM(OI4:OI63)/OG63</f>
        <v>94.335027608182216</v>
      </c>
      <c r="OT64" s="10">
        <f>SUM(OT4:OT63)/OR63</f>
        <v>93.616676998367623</v>
      </c>
      <c r="PE64" s="10">
        <f>SUM(PE4:PE63)/PC63</f>
        <v>98.134019004335101</v>
      </c>
      <c r="PP64" s="10">
        <f>SUM(PP4:PP63)/PN63</f>
        <v>94.518490366211637</v>
      </c>
      <c r="QA64" s="10">
        <f>SUM(QA4:QA63)/PY63</f>
        <v>101.70803524244405</v>
      </c>
      <c r="QL64" s="10">
        <f>SUM(QL4:QL63)/QJ63</f>
        <v>87.439270306784977</v>
      </c>
      <c r="QW64" s="10">
        <f>SUM(QW4:QW63)/QU63</f>
        <v>97.483688339541672</v>
      </c>
      <c r="RH64" s="10">
        <f>SUM(RH4:RH63)/RF63</f>
        <v>95.576154351947054</v>
      </c>
      <c r="RS64" s="10">
        <f>SUM(RS4:RS63)/RQ63</f>
        <v>93.080174348879169</v>
      </c>
      <c r="SD64" s="10">
        <f>SUM(SD4:SD63)/SB63</f>
        <v>103.04289306986652</v>
      </c>
      <c r="SO64" s="10">
        <f>SUM(SO4:SO63)/SM63</f>
        <v>85.848980767577871</v>
      </c>
      <c r="SZ64" s="10">
        <f>SUM(SZ4:SZ63)/SX63</f>
        <v>86.511735162018311</v>
      </c>
      <c r="TK64" s="10">
        <f>SUM(TK4:TK63)/TI63</f>
        <v>98.037579597653803</v>
      </c>
      <c r="TV64" s="10">
        <f>SUM(TV4:TV63)/TT63</f>
        <v>94.770305893275534</v>
      </c>
      <c r="UG64" s="10">
        <f>SUM(UG4:UG63)/UE63</f>
        <v>89.012261014313808</v>
      </c>
      <c r="UR64" s="10">
        <f>SUM(UR4:UR63)/UP63</f>
        <v>97.483688339541672</v>
      </c>
      <c r="VC64" s="10">
        <f>SUM(VC4:VC63)/VA63</f>
        <v>94.387524104361702</v>
      </c>
      <c r="VN64" s="10">
        <f>SUM(VN4:VN63)/VL63</f>
        <v>98.670897088392238</v>
      </c>
      <c r="VY64" s="10">
        <f>SUM(VY4:VY63)/VW63</f>
        <v>104.77394732433955</v>
      </c>
      <c r="WJ64" s="10">
        <f>SUM(WJ4:WJ63)/WH63</f>
        <v>85.848980767577871</v>
      </c>
      <c r="WU64" s="10">
        <f>SUM(WU4:WU63)/WS63</f>
        <v>90.724479420881593</v>
      </c>
      <c r="XF64" s="10">
        <f>SUM(XF4:XF63)/XD63</f>
        <v>94.600016120141589</v>
      </c>
      <c r="XQ64" s="10">
        <f>SUM(XQ4:XQ63)/XO63</f>
        <v>97.168653144375014</v>
      </c>
      <c r="YB64" s="10">
        <f>SUM(YB4:YB63)/XZ63</f>
        <v>105.37861737493111</v>
      </c>
      <c r="YM64" s="10">
        <f>SUM(YM4:YM63)/YK63</f>
        <v>100.14624465144942</v>
      </c>
      <c r="YX64" s="10">
        <f>SUM(YX4:YX63)/YV63</f>
        <v>99.889457301550266</v>
      </c>
      <c r="ZI64" s="10">
        <f>SUM(ZI4:ZI63)/ZG63</f>
        <v>89.784837988221256</v>
      </c>
      <c r="ZT64" s="10">
        <f>SUM(ZT4:ZT63)/ZR63</f>
        <v>97.710528817000736</v>
      </c>
      <c r="AAE64" s="10">
        <f>SUM(AAE4:AAE63)/AAC63</f>
        <v>94.988028484186998</v>
      </c>
      <c r="AAP64" s="10">
        <f>SUM(AAP4:AAP63)/AAN63</f>
        <v>100.85561576416573</v>
      </c>
      <c r="ABA64" s="10">
        <f>SUM(ABA4:ABA63)/AAY63</f>
        <v>85.399904064235287</v>
      </c>
      <c r="ABL64" s="10">
        <f>SUM(ABL4:ABL63)/ABJ63</f>
        <v>93.080174348879169</v>
      </c>
      <c r="ABW64" s="10">
        <f>SUM(ABW4:ABW63)/ABU63</f>
        <v>102.4534180338074</v>
      </c>
      <c r="ACH64" s="10">
        <f>SUM(ACH4:ACH63)/ACF63</f>
        <v>98.5608883919638</v>
      </c>
      <c r="ACS64" s="10">
        <f>SUM(ACS4:ACS63)/ACQ63</f>
        <v>100.85561576416573</v>
      </c>
      <c r="ADD64" s="10">
        <f>SUM(ADD4:ADD63)/ADB63</f>
        <v>95.308396987803903</v>
      </c>
      <c r="ADO64" s="10">
        <f>SUM(ADO4:ADO63)/ADM63</f>
        <v>99.245115794859103</v>
      </c>
      <c r="ADZ64" s="10">
        <f>SUM(ADZ4:ADZ63)/ADX63</f>
        <v>101.59123622722146</v>
      </c>
      <c r="AEK64" s="10">
        <f>SUM(AEK4:AEK63)/AEI63</f>
        <v>85.637464533447613</v>
      </c>
      <c r="AEV64" s="10">
        <f>SUM(AEV4:AEV63)/AET63</f>
        <v>91.332991279722421</v>
      </c>
      <c r="AFG64" s="10">
        <f>SUM(AFG4:AFG63)/AFE63</f>
        <v>98.453869512098308</v>
      </c>
      <c r="AFR64" s="10">
        <f>SUM(AFR4:AFR63)/AFP63</f>
        <v>94.353438368912038</v>
      </c>
      <c r="AGC64" s="10">
        <f>SUM(AGC4:AGC63)/AGA63</f>
        <v>95.713021037055199</v>
      </c>
      <c r="AGN64" s="10">
        <f>SUM(AGN4:AGN63)/AGL63</f>
        <v>95.576154351947054</v>
      </c>
      <c r="AGY64" s="10">
        <f>SUM(AGY4:AGY63)/AGW63</f>
        <v>96.798132427183702</v>
      </c>
      <c r="AHJ64" s="10">
        <f>SUM(AHJ4:AHJ63)/AHH63</f>
        <v>100.64497151528734</v>
      </c>
      <c r="AHU64" s="10">
        <f>SUM(AHU4:AHU63)/AHS63</f>
        <v>93.994582416728662</v>
      </c>
      <c r="AIF64" s="10">
        <f>SUM(AIF4:AIF63)/AID63</f>
        <v>93.616676998367623</v>
      </c>
      <c r="AIQ64" s="10">
        <f>SUM(AIQ4:AIQ63)/AIO63</f>
        <v>99.303882384316566</v>
      </c>
      <c r="AJB64" s="10">
        <f>SUM(AJB4:AJB63)/AIZ63</f>
        <v>88.344292686086277</v>
      </c>
      <c r="AJM64" s="10">
        <f>SUM(AJM4:AJM63)/AJK63</f>
        <v>98.427194735424408</v>
      </c>
      <c r="AJX64" s="10">
        <f>SUM(AJX4:AJX63)/AJV63</f>
        <v>90.953379915555857</v>
      </c>
      <c r="AKI64" s="10">
        <f>SUM(AKI4:AKI63)/AKG63</f>
        <v>102.7658166013468</v>
      </c>
      <c r="AKT64" s="10">
        <f>SUM(AKT4:AKT63)/AKR63</f>
        <v>98.453869512098308</v>
      </c>
      <c r="ALE64" s="10">
        <f>SUM(ALE4:ALE63)/ALC63</f>
        <v>90.49622515279043</v>
      </c>
      <c r="ALP64" s="10">
        <f>SUM(ALP4:ALP63)/ALN63</f>
        <v>100.07352114740694</v>
      </c>
      <c r="AMA64" s="10">
        <f>SUM(AMA4:AMA63)/ALY63</f>
        <v>102.02895398686262</v>
      </c>
      <c r="AML64" s="10">
        <f>SUM(AML4:AML63)/AMJ63</f>
        <v>83.157886782556531</v>
      </c>
      <c r="AMW64" s="10">
        <f>SUM(AMW4:AMW63)/AMU63</f>
        <v>86.454369400874413</v>
      </c>
      <c r="ANH64" s="10">
        <f>SUM(ANH4:ANH63)/ANF63</f>
        <v>98.323487429097597</v>
      </c>
      <c r="ANS64" s="10">
        <f>SUM(ANS4:ANS63)/ANQ63</f>
        <v>98.388711162200579</v>
      </c>
      <c r="AOD64" s="10">
        <f>SUM(AOD4:AOD63)/AOB63</f>
        <v>94.335027608182216</v>
      </c>
      <c r="AOO64" s="10">
        <f>SUM(AOO4:AOO63)/AOM63</f>
        <v>83.157886782556531</v>
      </c>
      <c r="AOZ64" s="10">
        <f>SUM(AOZ4:AOZ63)/AOX63</f>
        <v>101.50247690946689</v>
      </c>
      <c r="APK64" s="10">
        <f>SUM(APK4:APK63)/API63</f>
        <v>85.574070271957652</v>
      </c>
      <c r="APV64" s="10">
        <f>SUM(APV4:APV63)/APT63</f>
        <v>86.454369400874413</v>
      </c>
      <c r="AQG64" s="10">
        <f>SUM(AQG4:AQG63)/AQE63</f>
        <v>87.115530895861724</v>
      </c>
    </row>
    <row r="66" spans="1:20" ht="20.25" thickBot="1" x14ac:dyDescent="0.35">
      <c r="A66" s="5" t="s">
        <v>26</v>
      </c>
      <c r="B66" s="5" t="s">
        <v>27</v>
      </c>
      <c r="M66" s="17"/>
      <c r="N66" s="18"/>
      <c r="O66" s="18"/>
      <c r="P66" s="18" t="s">
        <v>45</v>
      </c>
      <c r="Q66" s="18"/>
      <c r="R66" s="18"/>
      <c r="S66" s="18"/>
      <c r="T66" s="18"/>
    </row>
    <row r="67" spans="1:20" ht="31.5" thickTop="1" thickBot="1" x14ac:dyDescent="0.3">
      <c r="A67" s="5">
        <v>1</v>
      </c>
      <c r="B67" s="5">
        <f>N64</f>
        <v>97.81950007649472</v>
      </c>
      <c r="E67" s="11" t="s">
        <v>28</v>
      </c>
      <c r="F67" s="12" t="s">
        <v>29</v>
      </c>
      <c r="G67" s="12" t="s">
        <v>30</v>
      </c>
      <c r="H67" s="12" t="s">
        <v>31</v>
      </c>
      <c r="I67" s="12" t="s">
        <v>15</v>
      </c>
      <c r="J67" s="12" t="s">
        <v>32</v>
      </c>
      <c r="K67" s="12" t="s">
        <v>33</v>
      </c>
      <c r="M67" s="2"/>
      <c r="N67" s="3" t="s">
        <v>34</v>
      </c>
      <c r="O67" s="3" t="s">
        <v>34</v>
      </c>
      <c r="P67" s="3" t="s">
        <v>34</v>
      </c>
      <c r="Q67" s="3" t="s">
        <v>35</v>
      </c>
      <c r="R67" s="3" t="s">
        <v>34</v>
      </c>
      <c r="S67" s="3" t="s">
        <v>9</v>
      </c>
      <c r="T67" s="3" t="s">
        <v>10</v>
      </c>
    </row>
    <row r="68" spans="1:20" ht="16.5" thickTop="1" thickBot="1" x14ac:dyDescent="0.3">
      <c r="A68" s="5">
        <f>A67+1</f>
        <v>2</v>
      </c>
      <c r="B68" s="5">
        <f>Y64</f>
        <v>90.951169840572831</v>
      </c>
      <c r="E68" s="13">
        <v>83</v>
      </c>
      <c r="F68" s="14">
        <f>COUNTIFS($B$67:$B$167,"&gt;="&amp;E68,$B$67:$B$167,"&lt;"&amp;E68+1)/$A$167</f>
        <v>9.9009900990099011E-3</v>
      </c>
      <c r="G68" s="14">
        <f>F68</f>
        <v>9.9009900990099011E-3</v>
      </c>
      <c r="H68" s="14">
        <v>0</v>
      </c>
      <c r="I68" s="14">
        <f>G68</f>
        <v>9.9009900990099011E-3</v>
      </c>
      <c r="J68" s="14">
        <v>0</v>
      </c>
      <c r="K68" s="14">
        <f>I68*1000</f>
        <v>9.9009900990099009</v>
      </c>
      <c r="M68" s="4" t="s">
        <v>36</v>
      </c>
      <c r="N68" s="4" t="s">
        <v>37</v>
      </c>
      <c r="O68" s="19" t="s">
        <v>38</v>
      </c>
      <c r="P68" s="19" t="s">
        <v>39</v>
      </c>
      <c r="Q68" s="4" t="s">
        <v>40</v>
      </c>
      <c r="R68" s="4" t="s">
        <v>41</v>
      </c>
      <c r="S68" s="4" t="s">
        <v>11</v>
      </c>
      <c r="T68" s="4" t="s">
        <v>42</v>
      </c>
    </row>
    <row r="69" spans="1:20" ht="16.5" thickTop="1" thickBot="1" x14ac:dyDescent="0.3">
      <c r="A69" s="5">
        <f t="shared" ref="A69:A132" si="614">A68+1</f>
        <v>3</v>
      </c>
      <c r="B69" s="5">
        <f>AJ64</f>
        <v>100.0669056902837</v>
      </c>
      <c r="E69" s="13">
        <f>E68+1</f>
        <v>84</v>
      </c>
      <c r="F69" s="14">
        <f t="shared" ref="F69:F90" si="615">COUNTIFS($B$67:$B$167,"&gt;="&amp;E69,$B$67:$B$167,"&lt;"&amp;E69+1)/$A$167</f>
        <v>9.9009900990099011E-3</v>
      </c>
      <c r="G69" s="14">
        <f>G68+F69</f>
        <v>1.9801980198019802E-2</v>
      </c>
      <c r="H69" s="14">
        <f>I68</f>
        <v>9.9009900990099011E-3</v>
      </c>
      <c r="I69" s="14">
        <f t="shared" ref="I69:I90" si="616">G69</f>
        <v>1.9801980198019802E-2</v>
      </c>
      <c r="J69" s="14">
        <f>K68</f>
        <v>9.9009900990099009</v>
      </c>
      <c r="K69" s="14">
        <f t="shared" ref="K69:K90" si="617">I69*1000</f>
        <v>19.801980198019802</v>
      </c>
      <c r="M69" s="5">
        <v>1</v>
      </c>
      <c r="N69" s="5">
        <v>700</v>
      </c>
      <c r="O69" s="5">
        <f>LOOKUP(T69,$J$68:$K$90,$E$68:$E$90)</f>
        <v>85</v>
      </c>
      <c r="P69" s="5">
        <f>N69-O69</f>
        <v>615</v>
      </c>
      <c r="Q69" s="26"/>
      <c r="R69" s="26"/>
      <c r="S69" s="5">
        <v>0.25936999999999999</v>
      </c>
      <c r="T69" s="5">
        <f>-100*LN(1-S69)</f>
        <v>30.025410362657695</v>
      </c>
    </row>
    <row r="70" spans="1:20" ht="16.5" thickTop="1" thickBot="1" x14ac:dyDescent="0.3">
      <c r="A70" s="5">
        <f t="shared" si="614"/>
        <v>4</v>
      </c>
      <c r="B70" s="5">
        <f>AU64</f>
        <v>104.35430502662854</v>
      </c>
      <c r="E70" s="13">
        <f t="shared" ref="E70:E90" si="618">E69+1</f>
        <v>85</v>
      </c>
      <c r="F70" s="14">
        <f t="shared" si="615"/>
        <v>6.9306930693069313E-2</v>
      </c>
      <c r="G70" s="14">
        <f t="shared" ref="G70:G90" si="619">G69+F70</f>
        <v>8.9108910891089119E-2</v>
      </c>
      <c r="H70" s="14">
        <f t="shared" ref="H70:J90" si="620">I69</f>
        <v>1.9801980198019802E-2</v>
      </c>
      <c r="I70" s="14">
        <f t="shared" si="616"/>
        <v>8.9108910891089119E-2</v>
      </c>
      <c r="J70" s="14">
        <f t="shared" si="620"/>
        <v>19.801980198019802</v>
      </c>
      <c r="K70" s="14">
        <f t="shared" si="617"/>
        <v>89.108910891089124</v>
      </c>
      <c r="M70" s="5">
        <f>M69+1</f>
        <v>2</v>
      </c>
      <c r="N70" s="5">
        <f>P69</f>
        <v>615</v>
      </c>
      <c r="O70" s="5">
        <f t="shared" ref="O70:O128" si="621">LOOKUP(T70,$J$68:$K$90,$E$68:$E$90)</f>
        <v>87</v>
      </c>
      <c r="P70" s="5">
        <f t="shared" ref="P70:P128" si="622">N70-O70</f>
        <v>528</v>
      </c>
      <c r="Q70" s="26"/>
      <c r="R70" s="26"/>
      <c r="S70" s="5">
        <v>0.72726999999999997</v>
      </c>
      <c r="T70" s="5">
        <f>-100*LN(1-S70)</f>
        <v>129.92729841802603</v>
      </c>
    </row>
    <row r="71" spans="1:20" ht="16.5" thickTop="1" thickBot="1" x14ac:dyDescent="0.3">
      <c r="A71" s="5">
        <f t="shared" si="614"/>
        <v>5</v>
      </c>
      <c r="B71" s="5">
        <f>BF64</f>
        <v>92.617518905066291</v>
      </c>
      <c r="E71" s="13">
        <f t="shared" si="618"/>
        <v>86</v>
      </c>
      <c r="F71" s="14">
        <f t="shared" si="615"/>
        <v>3.9603960396039604E-2</v>
      </c>
      <c r="G71" s="14">
        <f t="shared" si="619"/>
        <v>0.12871287128712872</v>
      </c>
      <c r="H71" s="14">
        <f t="shared" si="620"/>
        <v>8.9108910891089119E-2</v>
      </c>
      <c r="I71" s="14">
        <f t="shared" si="616"/>
        <v>0.12871287128712872</v>
      </c>
      <c r="J71" s="14">
        <f t="shared" si="620"/>
        <v>89.108910891089124</v>
      </c>
      <c r="K71" s="14">
        <f t="shared" si="617"/>
        <v>128.71287128712871</v>
      </c>
      <c r="M71" s="5">
        <f t="shared" ref="M71:M128" si="623">M70+1</f>
        <v>3</v>
      </c>
      <c r="N71" s="5">
        <f t="shared" ref="N71:N128" si="624">P70</f>
        <v>528</v>
      </c>
      <c r="O71" s="5">
        <f t="shared" si="621"/>
        <v>91</v>
      </c>
      <c r="P71" s="5">
        <f t="shared" si="622"/>
        <v>437</v>
      </c>
      <c r="Q71" s="26"/>
      <c r="R71" s="26"/>
      <c r="S71" s="5">
        <v>0.89215999999999995</v>
      </c>
      <c r="T71" s="5">
        <f t="shared" ref="T71:T128" si="625">-100*LN(1-S71)</f>
        <v>222.71066318181397</v>
      </c>
    </row>
    <row r="72" spans="1:20" ht="16.5" thickTop="1" thickBot="1" x14ac:dyDescent="0.3">
      <c r="A72" s="5">
        <f t="shared" si="614"/>
        <v>6</v>
      </c>
      <c r="B72" s="5">
        <f>BQ64</f>
        <v>100.99737869555989</v>
      </c>
      <c r="E72" s="13">
        <f t="shared" si="618"/>
        <v>87</v>
      </c>
      <c r="F72" s="14">
        <f t="shared" si="615"/>
        <v>1.9801980198019802E-2</v>
      </c>
      <c r="G72" s="14">
        <f t="shared" si="619"/>
        <v>0.14851485148514851</v>
      </c>
      <c r="H72" s="14">
        <f t="shared" si="620"/>
        <v>0.12871287128712872</v>
      </c>
      <c r="I72" s="14">
        <f t="shared" si="616"/>
        <v>0.14851485148514851</v>
      </c>
      <c r="J72" s="14">
        <f t="shared" si="620"/>
        <v>128.71287128712871</v>
      </c>
      <c r="K72" s="14">
        <f t="shared" si="617"/>
        <v>148.51485148514851</v>
      </c>
      <c r="M72" s="5">
        <f t="shared" si="623"/>
        <v>4</v>
      </c>
      <c r="N72" s="5">
        <f t="shared" si="624"/>
        <v>437</v>
      </c>
      <c r="O72" s="5">
        <f t="shared" si="621"/>
        <v>86</v>
      </c>
      <c r="P72" s="5">
        <f t="shared" si="622"/>
        <v>351</v>
      </c>
      <c r="Q72" s="26"/>
      <c r="R72" s="26"/>
      <c r="S72" s="5">
        <v>0.59494000000000002</v>
      </c>
      <c r="T72" s="5">
        <f t="shared" si="625"/>
        <v>90.372007470030297</v>
      </c>
    </row>
    <row r="73" spans="1:20" ht="16.5" thickTop="1" thickBot="1" x14ac:dyDescent="0.3">
      <c r="A73" s="5">
        <f t="shared" si="614"/>
        <v>7</v>
      </c>
      <c r="B73" s="5">
        <f>CB64</f>
        <v>84.947958992959059</v>
      </c>
      <c r="E73" s="13">
        <f t="shared" si="618"/>
        <v>88</v>
      </c>
      <c r="F73" s="14">
        <f t="shared" si="615"/>
        <v>9.9009900990099011E-3</v>
      </c>
      <c r="G73" s="14">
        <f t="shared" si="619"/>
        <v>0.15841584158415842</v>
      </c>
      <c r="H73" s="14">
        <f t="shared" si="620"/>
        <v>0.14851485148514851</v>
      </c>
      <c r="I73" s="14">
        <f t="shared" si="616"/>
        <v>0.15841584158415842</v>
      </c>
      <c r="J73" s="14">
        <f t="shared" si="620"/>
        <v>148.51485148514851</v>
      </c>
      <c r="K73" s="14">
        <f t="shared" si="617"/>
        <v>158.41584158415841</v>
      </c>
      <c r="M73" s="5">
        <f t="shared" si="623"/>
        <v>5</v>
      </c>
      <c r="N73" s="5">
        <f t="shared" si="624"/>
        <v>351</v>
      </c>
      <c r="O73" s="5">
        <f t="shared" si="621"/>
        <v>85</v>
      </c>
      <c r="P73" s="5">
        <f t="shared" si="622"/>
        <v>266</v>
      </c>
      <c r="Q73" s="26"/>
      <c r="R73" s="26"/>
      <c r="S73" s="5">
        <v>0.39535999999999999</v>
      </c>
      <c r="T73" s="5">
        <f t="shared" si="625"/>
        <v>50.312203938095813</v>
      </c>
    </row>
    <row r="74" spans="1:20" ht="16.5" thickTop="1" thickBot="1" x14ac:dyDescent="0.3">
      <c r="A74" s="5">
        <f t="shared" si="614"/>
        <v>8</v>
      </c>
      <c r="B74" s="5">
        <f>CM64</f>
        <v>94.770305893275534</v>
      </c>
      <c r="E74" s="13">
        <f t="shared" si="618"/>
        <v>89</v>
      </c>
      <c r="F74" s="14">
        <f t="shared" si="615"/>
        <v>1.9801980198019802E-2</v>
      </c>
      <c r="G74" s="14">
        <f t="shared" si="619"/>
        <v>0.17821782178217821</v>
      </c>
      <c r="H74" s="14">
        <f t="shared" si="620"/>
        <v>0.15841584158415842</v>
      </c>
      <c r="I74" s="14">
        <f t="shared" si="616"/>
        <v>0.17821782178217821</v>
      </c>
      <c r="J74" s="14">
        <f t="shared" si="620"/>
        <v>158.41584158415841</v>
      </c>
      <c r="K74" s="14">
        <f t="shared" si="617"/>
        <v>178.21782178217822</v>
      </c>
      <c r="M74" s="5">
        <f t="shared" si="623"/>
        <v>6</v>
      </c>
      <c r="N74" s="5">
        <f t="shared" si="624"/>
        <v>266</v>
      </c>
      <c r="O74" s="5">
        <f t="shared" si="621"/>
        <v>86</v>
      </c>
      <c r="P74" s="5">
        <f t="shared" si="622"/>
        <v>180</v>
      </c>
      <c r="Q74" s="26"/>
      <c r="R74" s="26"/>
      <c r="S74" s="5">
        <v>0.63095000000000001</v>
      </c>
      <c r="T74" s="5">
        <f t="shared" si="625"/>
        <v>99.68231427660757</v>
      </c>
    </row>
    <row r="75" spans="1:20" ht="16.5" thickTop="1" thickBot="1" x14ac:dyDescent="0.3">
      <c r="A75" s="5">
        <f t="shared" si="614"/>
        <v>9</v>
      </c>
      <c r="B75" s="5">
        <f>CX64</f>
        <v>85.637464533447613</v>
      </c>
      <c r="E75" s="13">
        <f t="shared" si="618"/>
        <v>90</v>
      </c>
      <c r="F75" s="14">
        <f t="shared" si="615"/>
        <v>3.9603960396039604E-2</v>
      </c>
      <c r="G75" s="14">
        <f t="shared" si="619"/>
        <v>0.21782178217821782</v>
      </c>
      <c r="H75" s="14">
        <f t="shared" si="620"/>
        <v>0.17821782178217821</v>
      </c>
      <c r="I75" s="14">
        <f t="shared" si="616"/>
        <v>0.21782178217821782</v>
      </c>
      <c r="J75" s="14">
        <f t="shared" si="620"/>
        <v>178.21782178217822</v>
      </c>
      <c r="K75" s="14">
        <f t="shared" si="617"/>
        <v>217.82178217821783</v>
      </c>
      <c r="M75" s="5">
        <f t="shared" si="623"/>
        <v>7</v>
      </c>
      <c r="N75" s="5">
        <f>700</f>
        <v>700</v>
      </c>
      <c r="O75" s="5">
        <f t="shared" si="621"/>
        <v>89</v>
      </c>
      <c r="P75" s="5">
        <f t="shared" si="622"/>
        <v>611</v>
      </c>
      <c r="Q75" s="26">
        <f>IF(P74&lt;=0,1000+6*700+700,1000+6*(700-P74)+(700-P74))</f>
        <v>4640</v>
      </c>
      <c r="R75" s="26"/>
      <c r="S75" s="5">
        <v>0.80979000000000001</v>
      </c>
      <c r="T75" s="5">
        <f t="shared" si="625"/>
        <v>165.96265540173874</v>
      </c>
    </row>
    <row r="76" spans="1:20" ht="16.5" thickTop="1" thickBot="1" x14ac:dyDescent="0.3">
      <c r="A76" s="5">
        <f t="shared" si="614"/>
        <v>10</v>
      </c>
      <c r="B76" s="5">
        <f>DI64</f>
        <v>104.08893491317986</v>
      </c>
      <c r="E76" s="13">
        <f t="shared" si="618"/>
        <v>91</v>
      </c>
      <c r="F76" s="14">
        <f t="shared" si="615"/>
        <v>2.9702970297029702E-2</v>
      </c>
      <c r="G76" s="14">
        <f t="shared" si="619"/>
        <v>0.24752475247524752</v>
      </c>
      <c r="H76" s="14">
        <f t="shared" si="620"/>
        <v>0.21782178217821782</v>
      </c>
      <c r="I76" s="14">
        <f t="shared" si="616"/>
        <v>0.24752475247524752</v>
      </c>
      <c r="J76" s="14">
        <f t="shared" si="620"/>
        <v>217.82178217821783</v>
      </c>
      <c r="K76" s="14">
        <f t="shared" si="617"/>
        <v>247.52475247524751</v>
      </c>
      <c r="M76" s="5">
        <f t="shared" si="623"/>
        <v>8</v>
      </c>
      <c r="N76" s="5">
        <f t="shared" si="624"/>
        <v>611</v>
      </c>
      <c r="O76" s="5">
        <f t="shared" si="621"/>
        <v>85</v>
      </c>
      <c r="P76" s="5">
        <f t="shared" si="622"/>
        <v>526</v>
      </c>
      <c r="Q76" s="26"/>
      <c r="R76" s="26"/>
      <c r="S76" s="5">
        <v>0.57598000000000005</v>
      </c>
      <c r="T76" s="5">
        <f t="shared" si="625"/>
        <v>85.797465505131925</v>
      </c>
    </row>
    <row r="77" spans="1:20" ht="16.5" thickTop="1" thickBot="1" x14ac:dyDescent="0.3">
      <c r="A77" s="5">
        <f t="shared" si="614"/>
        <v>11</v>
      </c>
      <c r="B77" s="5">
        <f>DT64</f>
        <v>98.453869512098308</v>
      </c>
      <c r="E77" s="13">
        <f t="shared" si="618"/>
        <v>92</v>
      </c>
      <c r="F77" s="14">
        <f t="shared" si="615"/>
        <v>1.9801980198019802E-2</v>
      </c>
      <c r="G77" s="14">
        <f t="shared" si="619"/>
        <v>0.26732673267326734</v>
      </c>
      <c r="H77" s="14">
        <f t="shared" si="620"/>
        <v>0.24752475247524752</v>
      </c>
      <c r="I77" s="14">
        <f t="shared" si="616"/>
        <v>0.26732673267326734</v>
      </c>
      <c r="J77" s="14">
        <f t="shared" si="620"/>
        <v>247.52475247524751</v>
      </c>
      <c r="K77" s="14">
        <f t="shared" si="617"/>
        <v>267.32673267326732</v>
      </c>
      <c r="M77" s="5">
        <f t="shared" si="623"/>
        <v>9</v>
      </c>
      <c r="N77" s="5">
        <f t="shared" si="624"/>
        <v>526</v>
      </c>
      <c r="O77" s="5">
        <f t="shared" si="621"/>
        <v>84</v>
      </c>
      <c r="P77" s="5">
        <f t="shared" si="622"/>
        <v>442</v>
      </c>
      <c r="Q77" s="26"/>
      <c r="R77" s="26"/>
      <c r="S77" s="5">
        <v>0.17529</v>
      </c>
      <c r="T77" s="5">
        <f t="shared" si="625"/>
        <v>19.272346959490392</v>
      </c>
    </row>
    <row r="78" spans="1:20" ht="16.5" thickTop="1" thickBot="1" x14ac:dyDescent="0.3">
      <c r="A78" s="5">
        <f t="shared" si="614"/>
        <v>12</v>
      </c>
      <c r="B78" s="5">
        <f>EE64</f>
        <v>99.884716533969083</v>
      </c>
      <c r="E78" s="13">
        <f t="shared" si="618"/>
        <v>93</v>
      </c>
      <c r="F78" s="14">
        <f t="shared" si="615"/>
        <v>5.9405940594059403E-2</v>
      </c>
      <c r="G78" s="14">
        <f t="shared" si="619"/>
        <v>0.32673267326732675</v>
      </c>
      <c r="H78" s="14">
        <f t="shared" si="620"/>
        <v>0.26732673267326734</v>
      </c>
      <c r="I78" s="14">
        <f t="shared" si="616"/>
        <v>0.32673267326732675</v>
      </c>
      <c r="J78" s="14">
        <f t="shared" si="620"/>
        <v>267.32673267326732</v>
      </c>
      <c r="K78" s="14">
        <f t="shared" si="617"/>
        <v>326.73267326732673</v>
      </c>
      <c r="M78" s="5">
        <f t="shared" si="623"/>
        <v>10</v>
      </c>
      <c r="N78" s="5">
        <f t="shared" si="624"/>
        <v>442</v>
      </c>
      <c r="O78" s="5">
        <f t="shared" si="621"/>
        <v>83</v>
      </c>
      <c r="P78" s="5">
        <f t="shared" si="622"/>
        <v>359</v>
      </c>
      <c r="Q78" s="26"/>
      <c r="R78" s="26"/>
      <c r="S78" s="5">
        <v>7.2650000000000006E-2</v>
      </c>
      <c r="T78" s="5">
        <f t="shared" si="625"/>
        <v>7.5424222646841139</v>
      </c>
    </row>
    <row r="79" spans="1:20" ht="16.5" thickTop="1" thickBot="1" x14ac:dyDescent="0.3">
      <c r="A79" s="5">
        <f t="shared" si="614"/>
        <v>13</v>
      </c>
      <c r="B79" s="5">
        <f>EP64</f>
        <v>86.342709329930315</v>
      </c>
      <c r="E79" s="13">
        <f t="shared" si="618"/>
        <v>94</v>
      </c>
      <c r="F79" s="14">
        <f t="shared" si="615"/>
        <v>9.9009900990099015E-2</v>
      </c>
      <c r="G79" s="14">
        <f t="shared" si="619"/>
        <v>0.42574257425742579</v>
      </c>
      <c r="H79" s="14">
        <f t="shared" si="620"/>
        <v>0.32673267326732675</v>
      </c>
      <c r="I79" s="14">
        <f t="shared" si="616"/>
        <v>0.42574257425742579</v>
      </c>
      <c r="J79" s="14">
        <f t="shared" si="620"/>
        <v>326.73267326732673</v>
      </c>
      <c r="K79" s="14">
        <f t="shared" si="617"/>
        <v>425.74257425742582</v>
      </c>
      <c r="M79" s="5">
        <f t="shared" si="623"/>
        <v>11</v>
      </c>
      <c r="N79" s="5">
        <f t="shared" si="624"/>
        <v>359</v>
      </c>
      <c r="O79" s="5">
        <f t="shared" si="621"/>
        <v>85</v>
      </c>
      <c r="P79" s="5">
        <f t="shared" si="622"/>
        <v>274</v>
      </c>
      <c r="Q79" s="26"/>
      <c r="R79" s="26"/>
      <c r="S79" s="5">
        <v>0.52780000000000005</v>
      </c>
      <c r="T79" s="5">
        <f t="shared" si="625"/>
        <v>75.035265433072468</v>
      </c>
    </row>
    <row r="80" spans="1:20" ht="16.5" thickTop="1" thickBot="1" x14ac:dyDescent="0.3">
      <c r="A80" s="5">
        <f t="shared" si="614"/>
        <v>14</v>
      </c>
      <c r="B80" s="5">
        <f>FA64</f>
        <v>98.388711162200579</v>
      </c>
      <c r="E80" s="13">
        <f t="shared" si="618"/>
        <v>95</v>
      </c>
      <c r="F80" s="14">
        <f t="shared" si="615"/>
        <v>4.9504950495049507E-2</v>
      </c>
      <c r="G80" s="14">
        <f t="shared" si="619"/>
        <v>0.47524752475247528</v>
      </c>
      <c r="H80" s="14">
        <f t="shared" si="620"/>
        <v>0.42574257425742579</v>
      </c>
      <c r="I80" s="14">
        <f t="shared" si="616"/>
        <v>0.47524752475247528</v>
      </c>
      <c r="J80" s="14">
        <f t="shared" si="620"/>
        <v>425.74257425742582</v>
      </c>
      <c r="K80" s="14">
        <f t="shared" si="617"/>
        <v>475.24752475247527</v>
      </c>
      <c r="M80" s="5">
        <f t="shared" si="623"/>
        <v>12</v>
      </c>
      <c r="N80" s="5">
        <f t="shared" si="624"/>
        <v>274</v>
      </c>
      <c r="O80" s="5">
        <f t="shared" si="621"/>
        <v>90</v>
      </c>
      <c r="P80" s="5">
        <f t="shared" si="622"/>
        <v>184</v>
      </c>
      <c r="Q80" s="26"/>
      <c r="R80" s="26"/>
      <c r="S80" s="5">
        <v>0.85728000000000004</v>
      </c>
      <c r="T80" s="5">
        <f t="shared" si="625"/>
        <v>194.68706101504381</v>
      </c>
    </row>
    <row r="81" spans="1:20" ht="16.5" thickTop="1" thickBot="1" x14ac:dyDescent="0.3">
      <c r="A81" s="5">
        <f t="shared" si="614"/>
        <v>15</v>
      </c>
      <c r="B81" s="5">
        <f>FL64</f>
        <v>98.5608883919638</v>
      </c>
      <c r="E81" s="13">
        <f t="shared" si="618"/>
        <v>96</v>
      </c>
      <c r="F81" s="14">
        <f t="shared" si="615"/>
        <v>3.9603960396039604E-2</v>
      </c>
      <c r="G81" s="14">
        <f t="shared" si="619"/>
        <v>0.51485148514851486</v>
      </c>
      <c r="H81" s="14">
        <f t="shared" si="620"/>
        <v>0.47524752475247528</v>
      </c>
      <c r="I81" s="14">
        <f t="shared" si="616"/>
        <v>0.51485148514851486</v>
      </c>
      <c r="J81" s="14">
        <f t="shared" si="620"/>
        <v>475.24752475247527</v>
      </c>
      <c r="K81" s="14">
        <f t="shared" si="617"/>
        <v>514.85148514851483</v>
      </c>
      <c r="M81" s="5">
        <f t="shared" si="623"/>
        <v>13</v>
      </c>
      <c r="N81" s="5">
        <f t="shared" si="624"/>
        <v>184</v>
      </c>
      <c r="O81" s="5">
        <f t="shared" si="621"/>
        <v>85</v>
      </c>
      <c r="P81" s="5">
        <f t="shared" si="622"/>
        <v>99</v>
      </c>
      <c r="Q81" s="26"/>
      <c r="R81" s="26"/>
      <c r="S81" s="5">
        <v>0.49288999999999999</v>
      </c>
      <c r="T81" s="5">
        <f t="shared" si="625"/>
        <v>67.902733639926396</v>
      </c>
    </row>
    <row r="82" spans="1:20" ht="16.5" thickTop="1" thickBot="1" x14ac:dyDescent="0.3">
      <c r="A82" s="5">
        <f t="shared" si="614"/>
        <v>16</v>
      </c>
      <c r="B82" s="5">
        <f>FW64</f>
        <v>99.400301517508765</v>
      </c>
      <c r="E82" s="13">
        <f>E81+1</f>
        <v>97</v>
      </c>
      <c r="F82" s="14">
        <f t="shared" si="615"/>
        <v>4.9504950495049507E-2</v>
      </c>
      <c r="G82" s="14">
        <f t="shared" si="619"/>
        <v>0.56435643564356441</v>
      </c>
      <c r="H82" s="14">
        <f t="shared" si="620"/>
        <v>0.51485148514851486</v>
      </c>
      <c r="I82" s="14">
        <f t="shared" si="616"/>
        <v>0.56435643564356441</v>
      </c>
      <c r="J82" s="14">
        <f t="shared" si="620"/>
        <v>514.85148514851483</v>
      </c>
      <c r="K82" s="14">
        <f t="shared" si="617"/>
        <v>564.3564356435644</v>
      </c>
      <c r="M82" s="5">
        <f t="shared" si="623"/>
        <v>14</v>
      </c>
      <c r="N82" s="5">
        <f>700</f>
        <v>700</v>
      </c>
      <c r="O82" s="5">
        <f t="shared" si="621"/>
        <v>85</v>
      </c>
      <c r="P82" s="5">
        <f t="shared" si="622"/>
        <v>615</v>
      </c>
      <c r="Q82" s="26">
        <f t="shared" ref="Q82:Q124" si="626">IF(P81&lt;=0,1000+6*700+700,1000+6*(700-P81)+(700-P81))</f>
        <v>5207</v>
      </c>
      <c r="R82" s="26"/>
      <c r="S82" s="5">
        <v>0.29404999999999998</v>
      </c>
      <c r="T82" s="5">
        <f t="shared" si="625"/>
        <v>34.821086552660283</v>
      </c>
    </row>
    <row r="83" spans="1:20" ht="16.5" thickTop="1" thickBot="1" x14ac:dyDescent="0.3">
      <c r="A83" s="5">
        <f t="shared" si="614"/>
        <v>17</v>
      </c>
      <c r="B83" s="5">
        <f>GH64</f>
        <v>91.59494908603277</v>
      </c>
      <c r="E83" s="13">
        <f t="shared" si="618"/>
        <v>98</v>
      </c>
      <c r="F83" s="14">
        <f t="shared" si="615"/>
        <v>0.12871287128712872</v>
      </c>
      <c r="G83" s="14">
        <f t="shared" si="619"/>
        <v>0.69306930693069313</v>
      </c>
      <c r="H83" s="14">
        <f t="shared" si="620"/>
        <v>0.56435643564356441</v>
      </c>
      <c r="I83" s="14">
        <f t="shared" si="616"/>
        <v>0.69306930693069313</v>
      </c>
      <c r="J83" s="14">
        <f t="shared" si="620"/>
        <v>564.3564356435644</v>
      </c>
      <c r="K83" s="14">
        <f t="shared" si="617"/>
        <v>693.06930693069307</v>
      </c>
      <c r="M83" s="5">
        <f t="shared" si="623"/>
        <v>15</v>
      </c>
      <c r="N83" s="5">
        <f t="shared" si="624"/>
        <v>615</v>
      </c>
      <c r="O83" s="5">
        <f t="shared" si="621"/>
        <v>86</v>
      </c>
      <c r="P83" s="5">
        <f t="shared" si="622"/>
        <v>529</v>
      </c>
      <c r="Q83" s="26"/>
      <c r="R83" s="26"/>
      <c r="S83" s="5">
        <v>0.64654</v>
      </c>
      <c r="T83" s="5">
        <f t="shared" si="625"/>
        <v>103.99849542204859</v>
      </c>
    </row>
    <row r="84" spans="1:20" ht="16.5" thickTop="1" thickBot="1" x14ac:dyDescent="0.3">
      <c r="A84" s="5">
        <f t="shared" si="614"/>
        <v>18</v>
      </c>
      <c r="B84" s="5">
        <f>GS64</f>
        <v>100.83849755805612</v>
      </c>
      <c r="E84" s="13">
        <f t="shared" si="618"/>
        <v>99</v>
      </c>
      <c r="F84" s="14">
        <f t="shared" si="615"/>
        <v>5.9405940594059403E-2</v>
      </c>
      <c r="G84" s="14">
        <f t="shared" si="619"/>
        <v>0.75247524752475248</v>
      </c>
      <c r="H84" s="14">
        <f t="shared" si="620"/>
        <v>0.69306930693069313</v>
      </c>
      <c r="I84" s="14">
        <f t="shared" si="616"/>
        <v>0.75247524752475248</v>
      </c>
      <c r="J84" s="14">
        <f t="shared" si="620"/>
        <v>693.06930693069307</v>
      </c>
      <c r="K84" s="14">
        <f t="shared" si="617"/>
        <v>752.47524752475249</v>
      </c>
      <c r="M84" s="5">
        <f t="shared" si="623"/>
        <v>16</v>
      </c>
      <c r="N84" s="5">
        <f t="shared" si="624"/>
        <v>529</v>
      </c>
      <c r="O84" s="5">
        <f t="shared" si="621"/>
        <v>89</v>
      </c>
      <c r="P84" s="5">
        <f t="shared" si="622"/>
        <v>440</v>
      </c>
      <c r="Q84" s="26"/>
      <c r="R84" s="26"/>
      <c r="S84" s="5">
        <v>0.80139000000000005</v>
      </c>
      <c r="T84" s="5">
        <f t="shared" si="625"/>
        <v>161.64121761714372</v>
      </c>
    </row>
    <row r="85" spans="1:20" ht="16.5" thickTop="1" thickBot="1" x14ac:dyDescent="0.3">
      <c r="A85" s="5">
        <f t="shared" si="614"/>
        <v>19</v>
      </c>
      <c r="B85" s="5">
        <f>HD64</f>
        <v>101.84787490659613</v>
      </c>
      <c r="E85" s="13">
        <f t="shared" si="618"/>
        <v>100</v>
      </c>
      <c r="F85" s="14">
        <f t="shared" si="615"/>
        <v>0.10891089108910891</v>
      </c>
      <c r="G85" s="14">
        <f t="shared" si="619"/>
        <v>0.86138613861386137</v>
      </c>
      <c r="H85" s="14">
        <f t="shared" si="620"/>
        <v>0.75247524752475248</v>
      </c>
      <c r="I85" s="14">
        <f t="shared" si="616"/>
        <v>0.86138613861386137</v>
      </c>
      <c r="J85" s="14">
        <f t="shared" si="620"/>
        <v>752.47524752475249</v>
      </c>
      <c r="K85" s="14">
        <f t="shared" si="617"/>
        <v>861.38613861386136</v>
      </c>
      <c r="M85" s="5">
        <f t="shared" si="623"/>
        <v>17</v>
      </c>
      <c r="N85" s="5">
        <f t="shared" si="624"/>
        <v>440</v>
      </c>
      <c r="O85" s="5">
        <f t="shared" si="621"/>
        <v>85</v>
      </c>
      <c r="P85" s="5">
        <f t="shared" si="622"/>
        <v>355</v>
      </c>
      <c r="Q85" s="26"/>
      <c r="R85" s="26"/>
      <c r="S85" s="5">
        <v>0.22259000000000001</v>
      </c>
      <c r="T85" s="5">
        <f t="shared" si="625"/>
        <v>25.178739725595722</v>
      </c>
    </row>
    <row r="86" spans="1:20" ht="16.5" thickTop="1" thickBot="1" x14ac:dyDescent="0.3">
      <c r="A86" s="5">
        <f t="shared" si="614"/>
        <v>20</v>
      </c>
      <c r="B86" s="5">
        <f>HO64</f>
        <v>96.83143622269948</v>
      </c>
      <c r="E86" s="13">
        <f t="shared" si="618"/>
        <v>101</v>
      </c>
      <c r="F86" s="14">
        <f t="shared" si="615"/>
        <v>5.9405940594059403E-2</v>
      </c>
      <c r="G86" s="14">
        <f t="shared" si="619"/>
        <v>0.92079207920792072</v>
      </c>
      <c r="H86" s="14">
        <f t="shared" si="620"/>
        <v>0.86138613861386137</v>
      </c>
      <c r="I86" s="14">
        <f t="shared" si="616"/>
        <v>0.92079207920792072</v>
      </c>
      <c r="J86" s="14">
        <f t="shared" si="620"/>
        <v>861.38613861386136</v>
      </c>
      <c r="K86" s="14">
        <f t="shared" si="617"/>
        <v>920.79207920792078</v>
      </c>
      <c r="M86" s="5">
        <f t="shared" si="623"/>
        <v>18</v>
      </c>
      <c r="N86" s="5">
        <f t="shared" si="624"/>
        <v>355</v>
      </c>
      <c r="O86" s="5">
        <f t="shared" si="621"/>
        <v>93</v>
      </c>
      <c r="P86" s="5">
        <f t="shared" si="622"/>
        <v>262</v>
      </c>
      <c r="Q86" s="26"/>
      <c r="R86" s="26"/>
      <c r="S86" s="5">
        <v>0.95462999999999998</v>
      </c>
      <c r="T86" s="5">
        <f t="shared" si="625"/>
        <v>309.29041853062643</v>
      </c>
    </row>
    <row r="87" spans="1:20" ht="16.5" thickTop="1" thickBot="1" x14ac:dyDescent="0.3">
      <c r="A87" s="5">
        <f t="shared" si="614"/>
        <v>21</v>
      </c>
      <c r="B87" s="5">
        <f>HZ64</f>
        <v>101.48298916726624</v>
      </c>
      <c r="E87" s="13">
        <f t="shared" si="618"/>
        <v>102</v>
      </c>
      <c r="F87" s="14">
        <f t="shared" si="615"/>
        <v>2.9702970297029702E-2</v>
      </c>
      <c r="G87" s="14">
        <f t="shared" si="619"/>
        <v>0.95049504950495045</v>
      </c>
      <c r="H87" s="14">
        <f t="shared" si="620"/>
        <v>0.92079207920792072</v>
      </c>
      <c r="I87" s="14">
        <f t="shared" si="616"/>
        <v>0.95049504950495045</v>
      </c>
      <c r="J87" s="14">
        <f t="shared" si="620"/>
        <v>920.79207920792078</v>
      </c>
      <c r="K87" s="14">
        <f t="shared" si="617"/>
        <v>950.49504950495043</v>
      </c>
      <c r="M87" s="5">
        <f t="shared" si="623"/>
        <v>19</v>
      </c>
      <c r="N87" s="5">
        <f t="shared" si="624"/>
        <v>262</v>
      </c>
      <c r="O87" s="5">
        <f t="shared" si="621"/>
        <v>84</v>
      </c>
      <c r="P87" s="5">
        <f t="shared" si="622"/>
        <v>178</v>
      </c>
      <c r="Q87" s="26"/>
      <c r="R87" s="26"/>
      <c r="S87" s="5">
        <v>0.13184000000000001</v>
      </c>
      <c r="T87" s="5">
        <f t="shared" si="625"/>
        <v>14.137924951157007</v>
      </c>
    </row>
    <row r="88" spans="1:20" ht="16.5" thickTop="1" thickBot="1" x14ac:dyDescent="0.3">
      <c r="A88" s="5">
        <f t="shared" si="614"/>
        <v>22</v>
      </c>
      <c r="B88" s="5">
        <f>IK64</f>
        <v>101.84787490659613</v>
      </c>
      <c r="E88" s="13">
        <f t="shared" si="618"/>
        <v>103</v>
      </c>
      <c r="F88" s="14">
        <f t="shared" si="615"/>
        <v>9.9009900990099011E-3</v>
      </c>
      <c r="G88" s="14">
        <f t="shared" si="619"/>
        <v>0.96039603960396036</v>
      </c>
      <c r="H88" s="14">
        <f t="shared" si="620"/>
        <v>0.95049504950495045</v>
      </c>
      <c r="I88" s="14">
        <f t="shared" si="616"/>
        <v>0.96039603960396036</v>
      </c>
      <c r="J88" s="14">
        <f t="shared" si="620"/>
        <v>950.49504950495043</v>
      </c>
      <c r="K88" s="14">
        <f t="shared" si="617"/>
        <v>960.39603960396039</v>
      </c>
      <c r="M88" s="5">
        <f t="shared" si="623"/>
        <v>20</v>
      </c>
      <c r="N88" s="5">
        <f t="shared" si="624"/>
        <v>178</v>
      </c>
      <c r="O88" s="5">
        <f t="shared" si="621"/>
        <v>87</v>
      </c>
      <c r="P88" s="5">
        <f t="shared" si="622"/>
        <v>91</v>
      </c>
      <c r="Q88" s="26"/>
      <c r="R88" s="26"/>
      <c r="S88" s="5">
        <v>0.73816999999999999</v>
      </c>
      <c r="T88" s="5">
        <f t="shared" si="625"/>
        <v>134.00598407803562</v>
      </c>
    </row>
    <row r="89" spans="1:20" ht="16.5" thickTop="1" thickBot="1" x14ac:dyDescent="0.3">
      <c r="A89" s="5">
        <f t="shared" si="614"/>
        <v>23</v>
      </c>
      <c r="B89" s="5">
        <f>IV64</f>
        <v>85.399904064235287</v>
      </c>
      <c r="E89" s="13">
        <f>E88+1</f>
        <v>104</v>
      </c>
      <c r="F89" s="21">
        <f t="shared" si="615"/>
        <v>2.9702970297029702E-2</v>
      </c>
      <c r="G89" s="14">
        <f t="shared" si="619"/>
        <v>0.99009900990099009</v>
      </c>
      <c r="H89" s="14">
        <f t="shared" si="620"/>
        <v>0.96039603960396036</v>
      </c>
      <c r="I89" s="14">
        <f t="shared" si="616"/>
        <v>0.99009900990099009</v>
      </c>
      <c r="J89" s="14">
        <f t="shared" si="620"/>
        <v>960.39603960396039</v>
      </c>
      <c r="K89" s="14">
        <f t="shared" si="617"/>
        <v>990.09900990099004</v>
      </c>
      <c r="M89" s="5">
        <f t="shared" si="623"/>
        <v>21</v>
      </c>
      <c r="N89" s="5">
        <f>700</f>
        <v>700</v>
      </c>
      <c r="O89" s="5">
        <f t="shared" si="621"/>
        <v>85</v>
      </c>
      <c r="P89" s="5">
        <f t="shared" si="622"/>
        <v>615</v>
      </c>
      <c r="Q89" s="26">
        <f t="shared" si="626"/>
        <v>5263</v>
      </c>
      <c r="R89" s="26"/>
      <c r="S89" s="5">
        <v>0.48948999999999998</v>
      </c>
      <c r="T89" s="5">
        <f t="shared" si="625"/>
        <v>67.234505293068196</v>
      </c>
    </row>
    <row r="90" spans="1:20" ht="16.5" thickTop="1" thickBot="1" x14ac:dyDescent="0.3">
      <c r="A90" s="5">
        <f t="shared" si="614"/>
        <v>24</v>
      </c>
      <c r="B90" s="5">
        <f>JG64</f>
        <v>100.94587104486884</v>
      </c>
      <c r="E90" s="23">
        <f t="shared" si="618"/>
        <v>105</v>
      </c>
      <c r="F90" s="25">
        <f t="shared" si="615"/>
        <v>9.9009900990099011E-3</v>
      </c>
      <c r="G90" s="24">
        <f t="shared" si="619"/>
        <v>1</v>
      </c>
      <c r="H90" s="14">
        <f t="shared" si="620"/>
        <v>0.99009900990099009</v>
      </c>
      <c r="I90" s="14">
        <f t="shared" si="616"/>
        <v>1</v>
      </c>
      <c r="J90" s="14">
        <f t="shared" si="620"/>
        <v>990.09900990099004</v>
      </c>
      <c r="K90" s="14">
        <f t="shared" si="617"/>
        <v>1000</v>
      </c>
      <c r="M90" s="5">
        <f t="shared" si="623"/>
        <v>22</v>
      </c>
      <c r="N90" s="5">
        <f t="shared" si="624"/>
        <v>615</v>
      </c>
      <c r="O90" s="5">
        <f t="shared" si="621"/>
        <v>93</v>
      </c>
      <c r="P90" s="5">
        <f t="shared" si="622"/>
        <v>522</v>
      </c>
      <c r="Q90" s="26"/>
      <c r="R90" s="26"/>
      <c r="S90" s="5">
        <v>0.96004</v>
      </c>
      <c r="T90" s="5">
        <f t="shared" si="625"/>
        <v>321.98763252017841</v>
      </c>
    </row>
    <row r="91" spans="1:20" ht="15.75" thickTop="1" x14ac:dyDescent="0.25">
      <c r="A91" s="5">
        <f t="shared" si="614"/>
        <v>25</v>
      </c>
      <c r="B91" s="5">
        <f>JR64</f>
        <v>100.95150738217734</v>
      </c>
      <c r="F91" s="22"/>
      <c r="M91" s="5">
        <f t="shared" si="623"/>
        <v>23</v>
      </c>
      <c r="N91" s="5">
        <f t="shared" si="624"/>
        <v>522</v>
      </c>
      <c r="O91" s="5">
        <f t="shared" si="621"/>
        <v>84</v>
      </c>
      <c r="P91" s="5">
        <f t="shared" si="622"/>
        <v>438</v>
      </c>
      <c r="Q91" s="26"/>
      <c r="R91" s="26"/>
      <c r="S91" s="5">
        <v>0.16768</v>
      </c>
      <c r="T91" s="5">
        <f t="shared" si="625"/>
        <v>18.353829672185039</v>
      </c>
    </row>
    <row r="92" spans="1:20" x14ac:dyDescent="0.25">
      <c r="A92" s="5">
        <f t="shared" si="614"/>
        <v>26</v>
      </c>
      <c r="B92" s="5">
        <f>KC64</f>
        <v>95.584217670517774</v>
      </c>
      <c r="M92" s="5">
        <f t="shared" si="623"/>
        <v>24</v>
      </c>
      <c r="N92" s="5">
        <f t="shared" si="624"/>
        <v>438</v>
      </c>
      <c r="O92" s="5">
        <f t="shared" si="621"/>
        <v>89</v>
      </c>
      <c r="P92" s="5">
        <f t="shared" si="622"/>
        <v>349</v>
      </c>
      <c r="Q92" s="26"/>
      <c r="R92" s="26"/>
      <c r="S92" s="5">
        <v>0.81164999999999998</v>
      </c>
      <c r="T92" s="5">
        <f t="shared" si="625"/>
        <v>166.9453344844087</v>
      </c>
    </row>
    <row r="93" spans="1:20" x14ac:dyDescent="0.25">
      <c r="A93" s="5">
        <f t="shared" si="614"/>
        <v>27</v>
      </c>
      <c r="B93" s="5">
        <f>KN64</f>
        <v>98.459523181584714</v>
      </c>
      <c r="M93" s="5">
        <f t="shared" si="623"/>
        <v>25</v>
      </c>
      <c r="N93" s="5">
        <f t="shared" si="624"/>
        <v>349</v>
      </c>
      <c r="O93" s="5">
        <f t="shared" si="621"/>
        <v>90</v>
      </c>
      <c r="P93" s="5">
        <f t="shared" si="622"/>
        <v>259</v>
      </c>
      <c r="Q93" s="26"/>
      <c r="R93" s="26"/>
      <c r="S93" s="5">
        <v>0.87756999999999996</v>
      </c>
      <c r="T93" s="5">
        <f t="shared" si="625"/>
        <v>210.02158408963126</v>
      </c>
    </row>
    <row r="94" spans="1:20" x14ac:dyDescent="0.25">
      <c r="A94" s="5">
        <f t="shared" si="614"/>
        <v>28</v>
      </c>
      <c r="B94" s="5">
        <f>KY64</f>
        <v>92.478403835650198</v>
      </c>
      <c r="M94" s="5">
        <f t="shared" si="623"/>
        <v>26</v>
      </c>
      <c r="N94" s="5">
        <f t="shared" si="624"/>
        <v>259</v>
      </c>
      <c r="O94" s="5">
        <f t="shared" si="621"/>
        <v>83</v>
      </c>
      <c r="P94" s="5">
        <f t="shared" si="622"/>
        <v>176</v>
      </c>
      <c r="Q94" s="26"/>
      <c r="R94" s="26"/>
      <c r="S94" s="5">
        <v>1.291E-2</v>
      </c>
      <c r="T94" s="5">
        <f t="shared" si="625"/>
        <v>1.2994058295457915</v>
      </c>
    </row>
    <row r="95" spans="1:20" x14ac:dyDescent="0.25">
      <c r="A95" s="5">
        <f t="shared" si="614"/>
        <v>29</v>
      </c>
      <c r="B95" s="5">
        <f>LJ64</f>
        <v>96.78146868380739</v>
      </c>
      <c r="M95" s="5">
        <f t="shared" si="623"/>
        <v>27</v>
      </c>
      <c r="N95" s="5">
        <f t="shared" si="624"/>
        <v>176</v>
      </c>
      <c r="O95" s="5">
        <f t="shared" si="621"/>
        <v>83</v>
      </c>
      <c r="P95" s="5">
        <f t="shared" si="622"/>
        <v>93</v>
      </c>
      <c r="Q95" s="26"/>
      <c r="R95" s="26"/>
      <c r="S95" s="5">
        <v>1.6660000000000001E-2</v>
      </c>
      <c r="T95" s="5">
        <f t="shared" si="625"/>
        <v>1.6800338678346092</v>
      </c>
    </row>
    <row r="96" spans="1:20" x14ac:dyDescent="0.25">
      <c r="A96" s="5">
        <f t="shared" si="614"/>
        <v>30</v>
      </c>
      <c r="B96" s="5">
        <f>LU64</f>
        <v>91.038516417869545</v>
      </c>
      <c r="M96" s="5">
        <f t="shared" si="623"/>
        <v>28</v>
      </c>
      <c r="N96" s="5">
        <v>700</v>
      </c>
      <c r="O96" s="5">
        <f t="shared" si="621"/>
        <v>83</v>
      </c>
      <c r="P96" s="5">
        <f t="shared" si="622"/>
        <v>617</v>
      </c>
      <c r="Q96" s="26">
        <f t="shared" si="626"/>
        <v>5249</v>
      </c>
      <c r="R96" s="26"/>
      <c r="S96" s="5">
        <v>2.775E-2</v>
      </c>
      <c r="T96" s="5">
        <f t="shared" si="625"/>
        <v>2.8142305946280439</v>
      </c>
    </row>
    <row r="97" spans="1:20" x14ac:dyDescent="0.25">
      <c r="A97" s="5">
        <f t="shared" si="614"/>
        <v>31</v>
      </c>
      <c r="B97" s="5">
        <f>MF64</f>
        <v>93.812325712707633</v>
      </c>
      <c r="M97" s="5">
        <f t="shared" si="623"/>
        <v>29</v>
      </c>
      <c r="N97" s="5">
        <f t="shared" si="624"/>
        <v>617</v>
      </c>
      <c r="O97" s="5">
        <f t="shared" si="621"/>
        <v>83</v>
      </c>
      <c r="P97" s="5">
        <f t="shared" si="622"/>
        <v>534</v>
      </c>
      <c r="Q97" s="26"/>
      <c r="R97" s="26"/>
      <c r="S97" s="5">
        <v>7.6999999999999999E-2</v>
      </c>
      <c r="T97" s="5">
        <f t="shared" si="625"/>
        <v>8.012604447928485</v>
      </c>
    </row>
    <row r="98" spans="1:20" x14ac:dyDescent="0.25">
      <c r="A98" s="5">
        <f t="shared" si="614"/>
        <v>32</v>
      </c>
      <c r="B98" s="5">
        <f>MQ64</f>
        <v>100.94587104486884</v>
      </c>
      <c r="M98" s="5">
        <f t="shared" si="623"/>
        <v>30</v>
      </c>
      <c r="N98" s="5">
        <f t="shared" si="624"/>
        <v>534</v>
      </c>
      <c r="O98" s="5">
        <f t="shared" si="621"/>
        <v>86</v>
      </c>
      <c r="P98" s="5">
        <f t="shared" si="622"/>
        <v>448</v>
      </c>
      <c r="Q98" s="26"/>
      <c r="R98" s="26"/>
      <c r="S98" s="5">
        <v>0.59289999999999998</v>
      </c>
      <c r="T98" s="5">
        <f t="shared" si="625"/>
        <v>89.869642347320394</v>
      </c>
    </row>
    <row r="99" spans="1:20" x14ac:dyDescent="0.25">
      <c r="A99" s="5">
        <f t="shared" si="614"/>
        <v>33</v>
      </c>
      <c r="B99" s="5">
        <f>NB64</f>
        <v>99.303882384316566</v>
      </c>
      <c r="M99" s="5">
        <f t="shared" si="623"/>
        <v>31</v>
      </c>
      <c r="N99" s="5">
        <f t="shared" si="624"/>
        <v>448</v>
      </c>
      <c r="O99" s="5">
        <f t="shared" si="621"/>
        <v>84</v>
      </c>
      <c r="P99" s="5">
        <f t="shared" si="622"/>
        <v>364</v>
      </c>
      <c r="Q99" s="26"/>
      <c r="R99" s="26"/>
      <c r="S99" s="5">
        <v>0.15304000000000001</v>
      </c>
      <c r="T99" s="5">
        <f t="shared" si="625"/>
        <v>16.610181094701282</v>
      </c>
    </row>
    <row r="100" spans="1:20" x14ac:dyDescent="0.25">
      <c r="A100" s="5">
        <f t="shared" si="614"/>
        <v>34</v>
      </c>
      <c r="B100" s="5">
        <f>NM64</f>
        <v>94.518490366211637</v>
      </c>
      <c r="M100" s="5">
        <f t="shared" si="623"/>
        <v>32</v>
      </c>
      <c r="N100" s="5">
        <f t="shared" si="624"/>
        <v>364</v>
      </c>
      <c r="O100" s="5">
        <f t="shared" si="621"/>
        <v>85</v>
      </c>
      <c r="P100" s="5">
        <f t="shared" si="622"/>
        <v>279</v>
      </c>
      <c r="Q100" s="26"/>
      <c r="R100" s="26"/>
      <c r="S100" s="5">
        <v>0.34211999999999998</v>
      </c>
      <c r="T100" s="5">
        <f t="shared" si="625"/>
        <v>41.87327351090687</v>
      </c>
    </row>
    <row r="101" spans="1:20" x14ac:dyDescent="0.25">
      <c r="A101" s="5">
        <f t="shared" si="614"/>
        <v>35</v>
      </c>
      <c r="B101" s="5">
        <f>NX64</f>
        <v>96.495942382262868</v>
      </c>
      <c r="M101" s="5">
        <f t="shared" si="623"/>
        <v>33</v>
      </c>
      <c r="N101" s="5">
        <f t="shared" si="624"/>
        <v>279</v>
      </c>
      <c r="O101" s="5">
        <f t="shared" si="621"/>
        <v>86</v>
      </c>
      <c r="P101" s="5">
        <f t="shared" si="622"/>
        <v>193</v>
      </c>
      <c r="Q101" s="26"/>
      <c r="R101" s="26"/>
      <c r="S101" s="5">
        <v>0.7046</v>
      </c>
      <c r="T101" s="5">
        <f t="shared" si="625"/>
        <v>121.94249088848576</v>
      </c>
    </row>
    <row r="102" spans="1:20" x14ac:dyDescent="0.25">
      <c r="A102" s="5">
        <f t="shared" si="614"/>
        <v>36</v>
      </c>
      <c r="B102" s="5">
        <f>OI64</f>
        <v>94.335027608182216</v>
      </c>
      <c r="M102" s="5">
        <f t="shared" si="623"/>
        <v>34</v>
      </c>
      <c r="N102" s="5">
        <f t="shared" si="624"/>
        <v>193</v>
      </c>
      <c r="O102" s="5">
        <f t="shared" si="621"/>
        <v>86</v>
      </c>
      <c r="P102" s="5">
        <f t="shared" si="622"/>
        <v>107</v>
      </c>
      <c r="Q102" s="26"/>
      <c r="R102" s="26"/>
      <c r="S102" s="5">
        <v>0.64610999999999996</v>
      </c>
      <c r="T102" s="5">
        <f t="shared" si="625"/>
        <v>103.8769148599596</v>
      </c>
    </row>
    <row r="103" spans="1:20" x14ac:dyDescent="0.25">
      <c r="A103" s="5">
        <f t="shared" si="614"/>
        <v>37</v>
      </c>
      <c r="B103" s="5">
        <f>OT64</f>
        <v>93.616676998367623</v>
      </c>
      <c r="M103" s="5">
        <f t="shared" si="623"/>
        <v>35</v>
      </c>
      <c r="N103" s="5">
        <v>700</v>
      </c>
      <c r="O103" s="5">
        <f t="shared" si="621"/>
        <v>87</v>
      </c>
      <c r="P103" s="5">
        <f t="shared" si="622"/>
        <v>613</v>
      </c>
      <c r="Q103" s="26">
        <f t="shared" si="626"/>
        <v>5151</v>
      </c>
      <c r="R103" s="26"/>
      <c r="S103" s="5">
        <v>0.74580999999999997</v>
      </c>
      <c r="T103" s="5">
        <f t="shared" si="625"/>
        <v>136.96732601036544</v>
      </c>
    </row>
    <row r="104" spans="1:20" x14ac:dyDescent="0.25">
      <c r="A104" s="5">
        <f t="shared" si="614"/>
        <v>38</v>
      </c>
      <c r="B104" s="5">
        <f>PE64</f>
        <v>98.134019004335101</v>
      </c>
      <c r="M104" s="5">
        <f t="shared" si="623"/>
        <v>36</v>
      </c>
      <c r="N104" s="5">
        <f t="shared" si="624"/>
        <v>613</v>
      </c>
      <c r="O104" s="5">
        <f t="shared" si="621"/>
        <v>86</v>
      </c>
      <c r="P104" s="5">
        <f t="shared" si="622"/>
        <v>527</v>
      </c>
      <c r="Q104" s="26"/>
      <c r="R104" s="26"/>
      <c r="S104" s="5">
        <v>0.62324999999999997</v>
      </c>
      <c r="T104" s="5">
        <f t="shared" si="625"/>
        <v>97.617344147553212</v>
      </c>
    </row>
    <row r="105" spans="1:20" x14ac:dyDescent="0.25">
      <c r="A105" s="5">
        <f t="shared" si="614"/>
        <v>39</v>
      </c>
      <c r="B105" s="5">
        <f>PP64</f>
        <v>94.518490366211637</v>
      </c>
      <c r="M105" s="5">
        <f t="shared" si="623"/>
        <v>37</v>
      </c>
      <c r="N105" s="5">
        <f t="shared" si="624"/>
        <v>527</v>
      </c>
      <c r="O105" s="5">
        <f t="shared" si="621"/>
        <v>90</v>
      </c>
      <c r="P105" s="5">
        <f t="shared" si="622"/>
        <v>437</v>
      </c>
      <c r="Q105" s="26"/>
      <c r="R105" s="26"/>
      <c r="S105" s="5">
        <v>0.84404999999999997</v>
      </c>
      <c r="T105" s="5">
        <f t="shared" si="625"/>
        <v>185.82198359283245</v>
      </c>
    </row>
    <row r="106" spans="1:20" x14ac:dyDescent="0.25">
      <c r="A106" s="5">
        <f t="shared" si="614"/>
        <v>40</v>
      </c>
      <c r="B106" s="5">
        <f>QA64</f>
        <v>101.70803524244405</v>
      </c>
      <c r="M106" s="5">
        <f t="shared" si="623"/>
        <v>38</v>
      </c>
      <c r="N106" s="5">
        <f t="shared" si="624"/>
        <v>437</v>
      </c>
      <c r="O106" s="5">
        <f t="shared" si="621"/>
        <v>85</v>
      </c>
      <c r="P106" s="5">
        <f t="shared" si="622"/>
        <v>352</v>
      </c>
      <c r="Q106" s="26"/>
      <c r="R106" s="26"/>
      <c r="S106" s="5">
        <v>0.24204000000000001</v>
      </c>
      <c r="T106" s="5">
        <f t="shared" si="625"/>
        <v>27.712466518072336</v>
      </c>
    </row>
    <row r="107" spans="1:20" x14ac:dyDescent="0.25">
      <c r="A107" s="5">
        <f t="shared" si="614"/>
        <v>41</v>
      </c>
      <c r="B107" s="5">
        <f>QL64</f>
        <v>87.439270306784977</v>
      </c>
      <c r="M107" s="5">
        <f t="shared" si="623"/>
        <v>39</v>
      </c>
      <c r="N107" s="5">
        <f t="shared" si="624"/>
        <v>352</v>
      </c>
      <c r="O107" s="5">
        <f t="shared" si="621"/>
        <v>90</v>
      </c>
      <c r="P107" s="5">
        <f t="shared" si="622"/>
        <v>262</v>
      </c>
      <c r="Q107" s="26"/>
      <c r="R107" s="26"/>
      <c r="S107" s="5">
        <v>0.85833000000000004</v>
      </c>
      <c r="T107" s="5">
        <f t="shared" si="625"/>
        <v>195.42548695908778</v>
      </c>
    </row>
    <row r="108" spans="1:20" x14ac:dyDescent="0.25">
      <c r="A108" s="5">
        <f t="shared" si="614"/>
        <v>42</v>
      </c>
      <c r="B108" s="5">
        <f>QW64</f>
        <v>97.483688339541672</v>
      </c>
      <c r="M108" s="5">
        <f t="shared" si="623"/>
        <v>40</v>
      </c>
      <c r="N108" s="5">
        <f t="shared" si="624"/>
        <v>262</v>
      </c>
      <c r="O108" s="5">
        <f t="shared" si="621"/>
        <v>86</v>
      </c>
      <c r="P108" s="5">
        <f t="shared" si="622"/>
        <v>176</v>
      </c>
      <c r="Q108" s="26"/>
      <c r="R108" s="26"/>
      <c r="S108" s="5">
        <v>0.67303000000000002</v>
      </c>
      <c r="T108" s="5">
        <f t="shared" si="625"/>
        <v>111.78868554128071</v>
      </c>
    </row>
    <row r="109" spans="1:20" x14ac:dyDescent="0.25">
      <c r="A109" s="5">
        <f t="shared" si="614"/>
        <v>43</v>
      </c>
      <c r="B109" s="5">
        <f>RH64</f>
        <v>95.576154351947054</v>
      </c>
      <c r="M109" s="5">
        <f t="shared" si="623"/>
        <v>41</v>
      </c>
      <c r="N109" s="5">
        <f t="shared" si="624"/>
        <v>176</v>
      </c>
      <c r="O109" s="5">
        <f t="shared" si="621"/>
        <v>85</v>
      </c>
      <c r="P109" s="5">
        <f t="shared" si="622"/>
        <v>91</v>
      </c>
      <c r="Q109" s="26"/>
      <c r="R109" s="26"/>
      <c r="S109" s="5">
        <v>0.29693000000000003</v>
      </c>
      <c r="T109" s="5">
        <f t="shared" si="625"/>
        <v>35.229881887109194</v>
      </c>
    </row>
    <row r="110" spans="1:20" x14ac:dyDescent="0.25">
      <c r="A110" s="5">
        <f t="shared" si="614"/>
        <v>44</v>
      </c>
      <c r="B110" s="5">
        <f>RS64</f>
        <v>93.080174348879169</v>
      </c>
      <c r="M110" s="5">
        <f t="shared" si="623"/>
        <v>42</v>
      </c>
      <c r="N110" s="5">
        <v>700</v>
      </c>
      <c r="O110" s="5">
        <f t="shared" si="621"/>
        <v>89</v>
      </c>
      <c r="P110" s="5">
        <f t="shared" si="622"/>
        <v>611</v>
      </c>
      <c r="Q110" s="26">
        <f t="shared" si="626"/>
        <v>5263</v>
      </c>
      <c r="R110" s="26"/>
      <c r="S110" s="5">
        <v>0.81674000000000002</v>
      </c>
      <c r="T110" s="5">
        <f t="shared" si="625"/>
        <v>169.684936944507</v>
      </c>
    </row>
    <row r="111" spans="1:20" x14ac:dyDescent="0.25">
      <c r="A111" s="5">
        <f t="shared" si="614"/>
        <v>45</v>
      </c>
      <c r="B111" s="5">
        <f>SD64</f>
        <v>103.04289306986652</v>
      </c>
      <c r="M111" s="5">
        <f t="shared" si="623"/>
        <v>43</v>
      </c>
      <c r="N111" s="5">
        <f t="shared" si="624"/>
        <v>611</v>
      </c>
      <c r="O111" s="5">
        <f t="shared" si="621"/>
        <v>86</v>
      </c>
      <c r="P111" s="5">
        <f t="shared" si="622"/>
        <v>525</v>
      </c>
      <c r="Q111" s="26"/>
      <c r="R111" s="26"/>
      <c r="S111" s="5">
        <v>0.70642000000000005</v>
      </c>
      <c r="T111" s="5">
        <f t="shared" si="625"/>
        <v>122.560510445305</v>
      </c>
    </row>
    <row r="112" spans="1:20" x14ac:dyDescent="0.25">
      <c r="A112" s="5">
        <f t="shared" si="614"/>
        <v>46</v>
      </c>
      <c r="B112" s="5">
        <f>SO64</f>
        <v>85.848980767577871</v>
      </c>
      <c r="M112" s="5">
        <f t="shared" si="623"/>
        <v>44</v>
      </c>
      <c r="N112" s="5">
        <f t="shared" si="624"/>
        <v>525</v>
      </c>
      <c r="O112" s="5">
        <f t="shared" si="621"/>
        <v>91</v>
      </c>
      <c r="P112" s="5">
        <f t="shared" si="622"/>
        <v>434</v>
      </c>
      <c r="Q112" s="26"/>
      <c r="R112" s="26"/>
      <c r="S112" s="5">
        <v>0.90291999999999994</v>
      </c>
      <c r="T112" s="5">
        <f t="shared" si="625"/>
        <v>233.22198981237358</v>
      </c>
    </row>
    <row r="113" spans="1:20" x14ac:dyDescent="0.25">
      <c r="A113" s="5">
        <f t="shared" si="614"/>
        <v>47</v>
      </c>
      <c r="B113" s="5">
        <f>SZ64</f>
        <v>86.511735162018311</v>
      </c>
      <c r="M113" s="5">
        <f t="shared" si="623"/>
        <v>45</v>
      </c>
      <c r="N113" s="5">
        <f t="shared" si="624"/>
        <v>434</v>
      </c>
      <c r="O113" s="5">
        <f t="shared" si="621"/>
        <v>85</v>
      </c>
      <c r="P113" s="5">
        <f t="shared" si="622"/>
        <v>349</v>
      </c>
      <c r="Q113" s="26"/>
      <c r="R113" s="26"/>
      <c r="S113" s="5">
        <v>0.52644999999999997</v>
      </c>
      <c r="T113" s="5">
        <f t="shared" si="625"/>
        <v>74.749777531002664</v>
      </c>
    </row>
    <row r="114" spans="1:20" x14ac:dyDescent="0.25">
      <c r="A114" s="5">
        <f t="shared" si="614"/>
        <v>48</v>
      </c>
      <c r="B114" s="5">
        <f>TK64</f>
        <v>98.037579597653803</v>
      </c>
      <c r="M114" s="5">
        <f t="shared" si="623"/>
        <v>46</v>
      </c>
      <c r="N114" s="5">
        <f t="shared" si="624"/>
        <v>349</v>
      </c>
      <c r="O114" s="5">
        <f t="shared" si="621"/>
        <v>86</v>
      </c>
      <c r="P114" s="5">
        <f t="shared" si="622"/>
        <v>263</v>
      </c>
      <c r="Q114" s="26"/>
      <c r="R114" s="26"/>
      <c r="S114" s="5">
        <v>0.71496000000000004</v>
      </c>
      <c r="T114" s="5">
        <f t="shared" si="625"/>
        <v>125.51257576845565</v>
      </c>
    </row>
    <row r="115" spans="1:20" x14ac:dyDescent="0.25">
      <c r="A115" s="5">
        <f t="shared" si="614"/>
        <v>49</v>
      </c>
      <c r="B115" s="5">
        <f>TV64</f>
        <v>94.770305893275534</v>
      </c>
      <c r="M115" s="5">
        <f t="shared" si="623"/>
        <v>47</v>
      </c>
      <c r="N115" s="5">
        <f t="shared" si="624"/>
        <v>263</v>
      </c>
      <c r="O115" s="5">
        <f t="shared" si="621"/>
        <v>84</v>
      </c>
      <c r="P115" s="5">
        <f t="shared" si="622"/>
        <v>179</v>
      </c>
      <c r="Q115" s="26"/>
      <c r="R115" s="26"/>
      <c r="S115" s="5">
        <v>0.11677999999999999</v>
      </c>
      <c r="T115" s="5">
        <f t="shared" si="625"/>
        <v>12.418095878816244</v>
      </c>
    </row>
    <row r="116" spans="1:20" x14ac:dyDescent="0.25">
      <c r="A116" s="5">
        <f t="shared" si="614"/>
        <v>50</v>
      </c>
      <c r="B116" s="5">
        <f>UG64</f>
        <v>89.012261014313808</v>
      </c>
      <c r="M116" s="5">
        <f t="shared" si="623"/>
        <v>48</v>
      </c>
      <c r="N116" s="5">
        <f t="shared" si="624"/>
        <v>179</v>
      </c>
      <c r="O116" s="5">
        <f t="shared" si="621"/>
        <v>85</v>
      </c>
      <c r="P116" s="5">
        <f t="shared" si="622"/>
        <v>94</v>
      </c>
      <c r="Q116" s="26"/>
      <c r="R116" s="26"/>
      <c r="S116" s="5">
        <v>0.36375000000000002</v>
      </c>
      <c r="T116" s="5">
        <f t="shared" si="625"/>
        <v>45.216371111740457</v>
      </c>
    </row>
    <row r="117" spans="1:20" x14ac:dyDescent="0.25">
      <c r="A117" s="5">
        <f t="shared" si="614"/>
        <v>51</v>
      </c>
      <c r="B117" s="5">
        <f>UR64</f>
        <v>97.483688339541672</v>
      </c>
      <c r="M117" s="5">
        <f t="shared" si="623"/>
        <v>49</v>
      </c>
      <c r="N117" s="5">
        <v>700</v>
      </c>
      <c r="O117" s="5">
        <f t="shared" si="621"/>
        <v>85</v>
      </c>
      <c r="P117" s="5">
        <f t="shared" si="622"/>
        <v>615</v>
      </c>
      <c r="Q117" s="26">
        <f t="shared" si="626"/>
        <v>5242</v>
      </c>
      <c r="R117" s="26"/>
      <c r="S117" s="5">
        <v>0.23139999999999999</v>
      </c>
      <c r="T117" s="5">
        <f t="shared" si="625"/>
        <v>26.318460085139357</v>
      </c>
    </row>
    <row r="118" spans="1:20" x14ac:dyDescent="0.25">
      <c r="A118" s="5">
        <f t="shared" si="614"/>
        <v>52</v>
      </c>
      <c r="B118" s="5">
        <f>VC64</f>
        <v>94.387524104361702</v>
      </c>
      <c r="M118" s="5">
        <f t="shared" si="623"/>
        <v>50</v>
      </c>
      <c r="N118" s="5">
        <f t="shared" si="624"/>
        <v>615</v>
      </c>
      <c r="O118" s="5">
        <f t="shared" si="621"/>
        <v>85</v>
      </c>
      <c r="P118" s="5">
        <f t="shared" si="622"/>
        <v>530</v>
      </c>
      <c r="Q118" s="26"/>
      <c r="R118" s="26"/>
      <c r="S118" s="5">
        <v>0.35459000000000002</v>
      </c>
      <c r="T118" s="5">
        <f t="shared" si="625"/>
        <v>43.786950521718929</v>
      </c>
    </row>
    <row r="119" spans="1:20" x14ac:dyDescent="0.25">
      <c r="A119" s="5">
        <f t="shared" si="614"/>
        <v>53</v>
      </c>
      <c r="B119" s="5">
        <f>VN64</f>
        <v>98.670897088392238</v>
      </c>
      <c r="M119" s="5">
        <f t="shared" si="623"/>
        <v>51</v>
      </c>
      <c r="N119" s="5">
        <f t="shared" si="624"/>
        <v>530</v>
      </c>
      <c r="O119" s="5">
        <f t="shared" si="621"/>
        <v>85</v>
      </c>
      <c r="P119" s="5">
        <f t="shared" si="622"/>
        <v>445</v>
      </c>
      <c r="Q119" s="26"/>
      <c r="R119" s="26"/>
      <c r="S119" s="5">
        <v>0.57340000000000002</v>
      </c>
      <c r="T119" s="5">
        <f t="shared" si="625"/>
        <v>85.190847294488691</v>
      </c>
    </row>
    <row r="120" spans="1:20" x14ac:dyDescent="0.25">
      <c r="A120" s="5">
        <f t="shared" si="614"/>
        <v>54</v>
      </c>
      <c r="B120" s="5">
        <f>VY64</f>
        <v>104.77394732433955</v>
      </c>
      <c r="M120" s="5">
        <f t="shared" si="623"/>
        <v>52</v>
      </c>
      <c r="N120" s="5">
        <f t="shared" si="624"/>
        <v>445</v>
      </c>
      <c r="O120" s="5">
        <f t="shared" si="621"/>
        <v>90</v>
      </c>
      <c r="P120" s="5">
        <f t="shared" si="622"/>
        <v>355</v>
      </c>
      <c r="Q120" s="26"/>
      <c r="R120" s="26"/>
      <c r="S120" s="5">
        <v>0.87875000000000003</v>
      </c>
      <c r="T120" s="5">
        <f t="shared" si="625"/>
        <v>210.99007491645446</v>
      </c>
    </row>
    <row r="121" spans="1:20" x14ac:dyDescent="0.25">
      <c r="A121" s="5">
        <f t="shared" si="614"/>
        <v>55</v>
      </c>
      <c r="B121" s="5">
        <f>WJ64</f>
        <v>85.848980767577871</v>
      </c>
      <c r="M121" s="5">
        <f t="shared" si="623"/>
        <v>53</v>
      </c>
      <c r="N121" s="5">
        <f t="shared" si="624"/>
        <v>355</v>
      </c>
      <c r="O121" s="5">
        <f t="shared" si="621"/>
        <v>85</v>
      </c>
      <c r="P121" s="5">
        <f t="shared" si="622"/>
        <v>270</v>
      </c>
      <c r="Q121" s="26"/>
      <c r="R121" s="26"/>
      <c r="S121" s="5">
        <v>0.22015000000000001</v>
      </c>
      <c r="T121" s="5">
        <f t="shared" si="625"/>
        <v>24.865368548430268</v>
      </c>
    </row>
    <row r="122" spans="1:20" x14ac:dyDescent="0.25">
      <c r="A122" s="5">
        <f t="shared" si="614"/>
        <v>56</v>
      </c>
      <c r="B122" s="5">
        <f>WU64</f>
        <v>90.724479420881593</v>
      </c>
      <c r="M122" s="5">
        <f t="shared" si="623"/>
        <v>54</v>
      </c>
      <c r="N122" s="5">
        <f t="shared" si="624"/>
        <v>270</v>
      </c>
      <c r="O122" s="5">
        <f t="shared" si="621"/>
        <v>90</v>
      </c>
      <c r="P122" s="5">
        <f t="shared" si="622"/>
        <v>180</v>
      </c>
      <c r="Q122" s="26"/>
      <c r="R122" s="26"/>
      <c r="S122" s="5">
        <v>0.84660000000000002</v>
      </c>
      <c r="T122" s="5">
        <f t="shared" si="625"/>
        <v>187.47063900489815</v>
      </c>
    </row>
    <row r="123" spans="1:20" x14ac:dyDescent="0.25">
      <c r="A123" s="5">
        <f t="shared" si="614"/>
        <v>57</v>
      </c>
      <c r="B123" s="5">
        <f>XF64</f>
        <v>94.600016120141589</v>
      </c>
      <c r="M123" s="5">
        <f t="shared" si="623"/>
        <v>55</v>
      </c>
      <c r="N123" s="5">
        <f t="shared" si="624"/>
        <v>180</v>
      </c>
      <c r="O123" s="5">
        <f t="shared" si="621"/>
        <v>86</v>
      </c>
      <c r="P123" s="5">
        <f t="shared" si="622"/>
        <v>94</v>
      </c>
      <c r="Q123" s="26"/>
      <c r="R123" s="26"/>
      <c r="S123" s="5">
        <v>0.67315000000000003</v>
      </c>
      <c r="T123" s="5">
        <f t="shared" si="625"/>
        <v>111.82539289233986</v>
      </c>
    </row>
    <row r="124" spans="1:20" x14ac:dyDescent="0.25">
      <c r="A124" s="5">
        <f t="shared" si="614"/>
        <v>58</v>
      </c>
      <c r="B124" s="5">
        <f>XQ64</f>
        <v>97.168653144375014</v>
      </c>
      <c r="M124" s="5">
        <f t="shared" si="623"/>
        <v>56</v>
      </c>
      <c r="N124" s="5">
        <v>700</v>
      </c>
      <c r="O124" s="5">
        <f t="shared" si="621"/>
        <v>85</v>
      </c>
      <c r="P124" s="5">
        <f t="shared" si="622"/>
        <v>615</v>
      </c>
      <c r="Q124" s="26">
        <f t="shared" si="626"/>
        <v>5242</v>
      </c>
      <c r="R124" s="26"/>
      <c r="S124" s="5">
        <v>0.31308999999999998</v>
      </c>
      <c r="T124" s="5">
        <f t="shared" si="625"/>
        <v>37.555199970842146</v>
      </c>
    </row>
    <row r="125" spans="1:20" x14ac:dyDescent="0.25">
      <c r="A125" s="5">
        <f t="shared" si="614"/>
        <v>59</v>
      </c>
      <c r="B125" s="5">
        <f>YB64</f>
        <v>105.37861737493111</v>
      </c>
      <c r="M125" s="5">
        <f t="shared" si="623"/>
        <v>57</v>
      </c>
      <c r="N125" s="5">
        <f t="shared" si="624"/>
        <v>615</v>
      </c>
      <c r="O125" s="5">
        <f t="shared" si="621"/>
        <v>89</v>
      </c>
      <c r="P125" s="5">
        <f t="shared" si="622"/>
        <v>526</v>
      </c>
      <c r="Q125" s="26"/>
      <c r="R125" s="26"/>
      <c r="S125" s="5">
        <v>0.80252999999999997</v>
      </c>
      <c r="T125" s="5">
        <f t="shared" si="625"/>
        <v>162.21686049129187</v>
      </c>
    </row>
    <row r="126" spans="1:20" x14ac:dyDescent="0.25">
      <c r="A126" s="5">
        <f t="shared" si="614"/>
        <v>60</v>
      </c>
      <c r="B126" s="5">
        <f>YM64</f>
        <v>100.14624465144942</v>
      </c>
      <c r="M126" s="5">
        <f t="shared" si="623"/>
        <v>58</v>
      </c>
      <c r="N126" s="5">
        <f t="shared" si="624"/>
        <v>526</v>
      </c>
      <c r="O126" s="5">
        <f t="shared" si="621"/>
        <v>85</v>
      </c>
      <c r="P126" s="5">
        <f t="shared" si="622"/>
        <v>441</v>
      </c>
      <c r="Q126" s="26"/>
      <c r="R126" s="26"/>
      <c r="S126" s="5">
        <v>0.40544000000000002</v>
      </c>
      <c r="T126" s="5">
        <f t="shared" si="625"/>
        <v>51.993364279671809</v>
      </c>
    </row>
    <row r="127" spans="1:20" x14ac:dyDescent="0.25">
      <c r="A127" s="5">
        <f t="shared" si="614"/>
        <v>61</v>
      </c>
      <c r="B127" s="5">
        <f>YX64</f>
        <v>99.889457301550266</v>
      </c>
      <c r="M127" s="5">
        <f t="shared" si="623"/>
        <v>59</v>
      </c>
      <c r="N127" s="5">
        <f t="shared" si="624"/>
        <v>441</v>
      </c>
      <c r="O127" s="5">
        <f t="shared" si="621"/>
        <v>85</v>
      </c>
      <c r="P127" s="5">
        <f t="shared" si="622"/>
        <v>356</v>
      </c>
      <c r="Q127" s="26"/>
      <c r="R127" s="26"/>
      <c r="S127" s="5">
        <v>0.43814999999999998</v>
      </c>
      <c r="T127" s="5">
        <f t="shared" si="625"/>
        <v>57.652036862822577</v>
      </c>
    </row>
    <row r="128" spans="1:20" x14ac:dyDescent="0.25">
      <c r="A128" s="5">
        <f t="shared" si="614"/>
        <v>62</v>
      </c>
      <c r="B128" s="5">
        <f>ZI64</f>
        <v>89.784837988221256</v>
      </c>
      <c r="M128" s="5">
        <f t="shared" si="623"/>
        <v>60</v>
      </c>
      <c r="N128" s="5">
        <f t="shared" si="624"/>
        <v>356</v>
      </c>
      <c r="O128" s="5">
        <f t="shared" si="621"/>
        <v>85</v>
      </c>
      <c r="P128" s="5">
        <f t="shared" si="622"/>
        <v>271</v>
      </c>
      <c r="Q128" s="26"/>
      <c r="R128" s="26"/>
      <c r="S128" s="5">
        <v>0.19753999999999999</v>
      </c>
      <c r="T128" s="5">
        <f t="shared" si="625"/>
        <v>22.007326945699155</v>
      </c>
    </row>
    <row r="129" spans="1:20" x14ac:dyDescent="0.25">
      <c r="A129" s="5">
        <f t="shared" si="614"/>
        <v>63</v>
      </c>
      <c r="B129" s="5">
        <f>ZT64</f>
        <v>97.710528817000736</v>
      </c>
      <c r="M129" s="2"/>
      <c r="N129" s="5" t="s">
        <v>43</v>
      </c>
      <c r="O129" s="20">
        <f>SUM(O69:O128)/M128</f>
        <v>86.333333333333329</v>
      </c>
      <c r="P129" s="5" t="s">
        <v>44</v>
      </c>
      <c r="Q129" s="27">
        <f>SUM(Q69:Q128)/M128</f>
        <v>687.61666666666667</v>
      </c>
      <c r="R129" s="15"/>
      <c r="S129" s="2"/>
      <c r="T129" s="2"/>
    </row>
    <row r="130" spans="1:20" x14ac:dyDescent="0.25">
      <c r="A130" s="5">
        <f t="shared" si="614"/>
        <v>64</v>
      </c>
      <c r="B130" s="5">
        <f>AAE64</f>
        <v>94.988028484186998</v>
      </c>
      <c r="M130" s="2"/>
      <c r="N130" s="2"/>
      <c r="O130" s="2"/>
      <c r="S130" s="2"/>
      <c r="T130" s="16"/>
    </row>
    <row r="131" spans="1:20" x14ac:dyDescent="0.25">
      <c r="A131" s="5">
        <f t="shared" si="614"/>
        <v>65</v>
      </c>
      <c r="B131" s="5">
        <f>AAP64</f>
        <v>100.85561576416573</v>
      </c>
    </row>
    <row r="132" spans="1:20" x14ac:dyDescent="0.25">
      <c r="A132" s="5">
        <f t="shared" si="614"/>
        <v>66</v>
      </c>
      <c r="B132" s="5">
        <f>ABA64</f>
        <v>85.399904064235287</v>
      </c>
    </row>
    <row r="133" spans="1:20" x14ac:dyDescent="0.25">
      <c r="A133" s="5">
        <f t="shared" ref="A133:A167" si="627">A132+1</f>
        <v>67</v>
      </c>
      <c r="B133" s="5">
        <f>ABL64</f>
        <v>93.080174348879169</v>
      </c>
    </row>
    <row r="134" spans="1:20" x14ac:dyDescent="0.25">
      <c r="A134" s="5">
        <f t="shared" si="627"/>
        <v>68</v>
      </c>
      <c r="B134" s="5">
        <f>ABW64</f>
        <v>102.4534180338074</v>
      </c>
    </row>
    <row r="135" spans="1:20" x14ac:dyDescent="0.25">
      <c r="A135" s="5">
        <f t="shared" si="627"/>
        <v>69</v>
      </c>
      <c r="B135" s="5">
        <f>ACH64</f>
        <v>98.5608883919638</v>
      </c>
    </row>
    <row r="136" spans="1:20" x14ac:dyDescent="0.25">
      <c r="A136" s="5">
        <f t="shared" si="627"/>
        <v>70</v>
      </c>
      <c r="B136" s="5">
        <f>ACS64</f>
        <v>100.85561576416573</v>
      </c>
    </row>
    <row r="137" spans="1:20" x14ac:dyDescent="0.25">
      <c r="A137" s="5">
        <f t="shared" si="627"/>
        <v>71</v>
      </c>
      <c r="B137" s="5">
        <f>ADD64</f>
        <v>95.308396987803903</v>
      </c>
    </row>
    <row r="138" spans="1:20" x14ac:dyDescent="0.25">
      <c r="A138" s="5">
        <f t="shared" si="627"/>
        <v>72</v>
      </c>
      <c r="B138" s="5">
        <f>ADO64</f>
        <v>99.245115794859103</v>
      </c>
    </row>
    <row r="139" spans="1:20" x14ac:dyDescent="0.25">
      <c r="A139" s="5">
        <f t="shared" si="627"/>
        <v>73</v>
      </c>
      <c r="B139" s="5">
        <f>ADZ64</f>
        <v>101.59123622722146</v>
      </c>
    </row>
    <row r="140" spans="1:20" x14ac:dyDescent="0.25">
      <c r="A140" s="5">
        <f t="shared" si="627"/>
        <v>74</v>
      </c>
      <c r="B140" s="5">
        <f>AEK64</f>
        <v>85.637464533447613</v>
      </c>
    </row>
    <row r="141" spans="1:20" x14ac:dyDescent="0.25">
      <c r="A141" s="5">
        <f t="shared" si="627"/>
        <v>75</v>
      </c>
      <c r="B141" s="5">
        <f>AEV64</f>
        <v>91.332991279722421</v>
      </c>
    </row>
    <row r="142" spans="1:20" x14ac:dyDescent="0.25">
      <c r="A142" s="5">
        <f t="shared" si="627"/>
        <v>76</v>
      </c>
      <c r="B142" s="5">
        <f>AFG64</f>
        <v>98.453869512098308</v>
      </c>
    </row>
    <row r="143" spans="1:20" x14ac:dyDescent="0.25">
      <c r="A143" s="5">
        <f t="shared" si="627"/>
        <v>77</v>
      </c>
      <c r="B143" s="5">
        <f>AFR64</f>
        <v>94.353438368912038</v>
      </c>
    </row>
    <row r="144" spans="1:20" x14ac:dyDescent="0.25">
      <c r="A144" s="5">
        <f t="shared" si="627"/>
        <v>78</v>
      </c>
      <c r="B144" s="5">
        <f>AGC64</f>
        <v>95.713021037055199</v>
      </c>
    </row>
    <row r="145" spans="1:2" x14ac:dyDescent="0.25">
      <c r="A145" s="5">
        <f t="shared" si="627"/>
        <v>79</v>
      </c>
      <c r="B145" s="5">
        <f>AGN64</f>
        <v>95.576154351947054</v>
      </c>
    </row>
    <row r="146" spans="1:2" x14ac:dyDescent="0.25">
      <c r="A146" s="5">
        <f t="shared" si="627"/>
        <v>80</v>
      </c>
      <c r="B146" s="5">
        <f>AGY64</f>
        <v>96.798132427183702</v>
      </c>
    </row>
    <row r="147" spans="1:2" x14ac:dyDescent="0.25">
      <c r="A147" s="5">
        <f t="shared" si="627"/>
        <v>81</v>
      </c>
      <c r="B147" s="5">
        <f>AHJ64</f>
        <v>100.64497151528734</v>
      </c>
    </row>
    <row r="148" spans="1:2" x14ac:dyDescent="0.25">
      <c r="A148" s="5">
        <f t="shared" si="627"/>
        <v>82</v>
      </c>
      <c r="B148" s="5">
        <f>AHU64</f>
        <v>93.994582416728662</v>
      </c>
    </row>
    <row r="149" spans="1:2" x14ac:dyDescent="0.25">
      <c r="A149" s="5">
        <f t="shared" si="627"/>
        <v>83</v>
      </c>
      <c r="B149" s="5">
        <f>AIF64</f>
        <v>93.616676998367623</v>
      </c>
    </row>
    <row r="150" spans="1:2" x14ac:dyDescent="0.25">
      <c r="A150" s="5">
        <f t="shared" si="627"/>
        <v>84</v>
      </c>
      <c r="B150" s="5">
        <f>AIQ64</f>
        <v>99.303882384316566</v>
      </c>
    </row>
    <row r="151" spans="1:2" x14ac:dyDescent="0.25">
      <c r="A151" s="5">
        <f t="shared" si="627"/>
        <v>85</v>
      </c>
      <c r="B151" s="5">
        <f>AJB64</f>
        <v>88.344292686086277</v>
      </c>
    </row>
    <row r="152" spans="1:2" x14ac:dyDescent="0.25">
      <c r="A152" s="5">
        <f t="shared" si="627"/>
        <v>86</v>
      </c>
      <c r="B152" s="5">
        <f>AJM64</f>
        <v>98.427194735424408</v>
      </c>
    </row>
    <row r="153" spans="1:2" x14ac:dyDescent="0.25">
      <c r="A153" s="5">
        <f t="shared" si="627"/>
        <v>87</v>
      </c>
      <c r="B153" s="5">
        <f>AJX64</f>
        <v>90.953379915555857</v>
      </c>
    </row>
    <row r="154" spans="1:2" x14ac:dyDescent="0.25">
      <c r="A154" s="5">
        <f t="shared" si="627"/>
        <v>88</v>
      </c>
      <c r="B154" s="5">
        <f>AKI64</f>
        <v>102.7658166013468</v>
      </c>
    </row>
    <row r="155" spans="1:2" x14ac:dyDescent="0.25">
      <c r="A155" s="5">
        <f t="shared" si="627"/>
        <v>89</v>
      </c>
      <c r="B155" s="5">
        <f>AKT64</f>
        <v>98.453869512098308</v>
      </c>
    </row>
    <row r="156" spans="1:2" x14ac:dyDescent="0.25">
      <c r="A156" s="5">
        <f t="shared" si="627"/>
        <v>90</v>
      </c>
      <c r="B156" s="5">
        <f>ALE64</f>
        <v>90.49622515279043</v>
      </c>
    </row>
    <row r="157" spans="1:2" x14ac:dyDescent="0.25">
      <c r="A157" s="5">
        <f t="shared" si="627"/>
        <v>91</v>
      </c>
      <c r="B157" s="5">
        <f>ALP64</f>
        <v>100.07352114740694</v>
      </c>
    </row>
    <row r="158" spans="1:2" x14ac:dyDescent="0.25">
      <c r="A158" s="5">
        <f t="shared" si="627"/>
        <v>92</v>
      </c>
      <c r="B158" s="5">
        <f>AMA64</f>
        <v>102.02895398686262</v>
      </c>
    </row>
    <row r="159" spans="1:2" x14ac:dyDescent="0.25">
      <c r="A159" s="5">
        <f t="shared" si="627"/>
        <v>93</v>
      </c>
      <c r="B159" s="5">
        <f>AMW64</f>
        <v>86.454369400874413</v>
      </c>
    </row>
    <row r="160" spans="1:2" x14ac:dyDescent="0.25">
      <c r="A160" s="5">
        <f t="shared" si="627"/>
        <v>94</v>
      </c>
      <c r="B160" s="5">
        <f>ANH64</f>
        <v>98.323487429097597</v>
      </c>
    </row>
    <row r="161" spans="1:2" x14ac:dyDescent="0.25">
      <c r="A161" s="5">
        <f t="shared" si="627"/>
        <v>95</v>
      </c>
      <c r="B161" s="5">
        <f>ANS64</f>
        <v>98.388711162200579</v>
      </c>
    </row>
    <row r="162" spans="1:2" x14ac:dyDescent="0.25">
      <c r="A162" s="5">
        <f t="shared" si="627"/>
        <v>96</v>
      </c>
      <c r="B162" s="5">
        <f>AOD64</f>
        <v>94.335027608182216</v>
      </c>
    </row>
    <row r="163" spans="1:2" x14ac:dyDescent="0.25">
      <c r="A163" s="5">
        <f t="shared" si="627"/>
        <v>97</v>
      </c>
      <c r="B163" s="5">
        <f>AOO64</f>
        <v>83.157886782556531</v>
      </c>
    </row>
    <row r="164" spans="1:2" x14ac:dyDescent="0.25">
      <c r="A164" s="5">
        <f t="shared" si="627"/>
        <v>98</v>
      </c>
      <c r="B164" s="5">
        <f>AOZ64</f>
        <v>101.50247690946689</v>
      </c>
    </row>
    <row r="165" spans="1:2" x14ac:dyDescent="0.25">
      <c r="A165" s="5">
        <f t="shared" si="627"/>
        <v>99</v>
      </c>
      <c r="B165" s="5">
        <f>APK64</f>
        <v>85.574070271957652</v>
      </c>
    </row>
    <row r="166" spans="1:2" x14ac:dyDescent="0.25">
      <c r="A166" s="5">
        <f t="shared" si="627"/>
        <v>100</v>
      </c>
      <c r="B166" s="5">
        <f>APV64</f>
        <v>86.454369400874413</v>
      </c>
    </row>
    <row r="167" spans="1:2" x14ac:dyDescent="0.25">
      <c r="A167" s="5">
        <f t="shared" si="627"/>
        <v>101</v>
      </c>
      <c r="B167" s="5">
        <f>AQG64</f>
        <v>87.115530895861724</v>
      </c>
    </row>
  </sheetData>
  <conditionalFormatting sqref="R129 R69:R122">
    <cfRule type="cellIs" dxfId="1" priority="2" operator="lessThan">
      <formula>0</formula>
    </cfRule>
  </conditionalFormatting>
  <conditionalFormatting sqref="R123:R128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Ricardo Reyes Villar</dc:creator>
  <cp:lastModifiedBy>Luis Ricardo Reyes Villar</cp:lastModifiedBy>
  <dcterms:created xsi:type="dcterms:W3CDTF">2023-05-20T03:55:04Z</dcterms:created>
  <dcterms:modified xsi:type="dcterms:W3CDTF">2023-06-12T02:30:18Z</dcterms:modified>
</cp:coreProperties>
</file>