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9fcadc3c7c9cd7b/Universidade de Évora/2º Semestre/Fisica Geral II/Lab 1/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N30" i="1"/>
  <c r="N29" i="1"/>
  <c r="N28" i="1"/>
  <c r="N27" i="1"/>
  <c r="N26" i="1"/>
  <c r="N25" i="1"/>
  <c r="N24" i="1"/>
  <c r="N23" i="1"/>
  <c r="N22" i="1"/>
  <c r="N21" i="1"/>
  <c r="N20" i="1"/>
  <c r="N5" i="1"/>
  <c r="N6" i="1"/>
  <c r="N7" i="1"/>
  <c r="N8" i="1"/>
  <c r="N9" i="1"/>
  <c r="N10" i="1"/>
  <c r="N11" i="1"/>
  <c r="N12" i="1"/>
  <c r="N13" i="1"/>
  <c r="N14" i="1"/>
  <c r="N15" i="1"/>
  <c r="N4" i="1"/>
  <c r="I80" i="1"/>
  <c r="E80" i="1"/>
  <c r="I73" i="1"/>
  <c r="E73" i="1"/>
  <c r="I66" i="1"/>
  <c r="E66" i="1"/>
  <c r="I59" i="1"/>
  <c r="E59" i="1"/>
  <c r="E52" i="1"/>
  <c r="I52" i="1"/>
  <c r="I45" i="1"/>
  <c r="E45" i="1"/>
  <c r="I38" i="1"/>
  <c r="E38" i="1"/>
  <c r="I31" i="1"/>
  <c r="E31" i="1"/>
  <c r="E17" i="1"/>
  <c r="E24" i="1"/>
  <c r="I24" i="1"/>
  <c r="I17" i="1"/>
  <c r="I10" i="1"/>
  <c r="E10" i="1"/>
  <c r="I3" i="1"/>
  <c r="E3" i="1"/>
</calcChain>
</file>

<file path=xl/sharedStrings.xml><?xml version="1.0" encoding="utf-8"?>
<sst xmlns="http://schemas.openxmlformats.org/spreadsheetml/2006/main" count="48" uniqueCount="21">
  <si>
    <t>Δy = 5 cm</t>
  </si>
  <si>
    <t>m = 28,2 g</t>
  </si>
  <si>
    <t>m = 16,6 g</t>
  </si>
  <si>
    <t xml:space="preserve"> </t>
  </si>
  <si>
    <t>t (ms)</t>
  </si>
  <si>
    <t>Δy = 10 cm</t>
  </si>
  <si>
    <t>Δy = 15 cm</t>
  </si>
  <si>
    <t>Δy = 20 cm</t>
  </si>
  <si>
    <t>Δy = 25 cm</t>
  </si>
  <si>
    <t>Δy = 30 cm</t>
  </si>
  <si>
    <t>Δy = 35 cm</t>
  </si>
  <si>
    <t>Δy = 40 cm</t>
  </si>
  <si>
    <t>Δy = 45 cm</t>
  </si>
  <si>
    <t>Δy = 50 cm</t>
  </si>
  <si>
    <t>Δy = 55 cm</t>
  </si>
  <si>
    <t>Δy = 60 cm</t>
  </si>
  <si>
    <t>t (s)</t>
  </si>
  <si>
    <t>Δy (m)</t>
  </si>
  <si>
    <t>Z(Δy/t)</t>
  </si>
  <si>
    <t>m = 28,2</t>
  </si>
  <si>
    <t>m = 16,6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</si>
</sst>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164" fontId="0" fillId="0" borderId="0" xfId="0" applyNumberFormat="1" applyBorder="1"/>
    <xf numFmtId="0" fontId="0" fillId="0" borderId="5" xfId="0" applyBorder="1"/>
    <xf numFmtId="2" fontId="0" fillId="0" borderId="6" xfId="0" applyNumberFormat="1" applyBorder="1"/>
    <xf numFmtId="164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5"/>
  <sheetViews>
    <sheetView tabSelected="1" topLeftCell="A7" zoomScale="90" zoomScaleNormal="90" workbookViewId="0">
      <selection activeCell="L19" sqref="L19:N31"/>
    </sheetView>
  </sheetViews>
  <sheetFormatPr defaultRowHeight="15" x14ac:dyDescent="0.25"/>
  <cols>
    <col min="2" max="8" width="10.5703125" customWidth="1"/>
  </cols>
  <sheetData>
    <row r="2" spans="2:14" ht="15.75" thickBot="1" x14ac:dyDescent="0.3">
      <c r="D2" t="s">
        <v>4</v>
      </c>
      <c r="H2" t="s">
        <v>4</v>
      </c>
      <c r="K2" t="s">
        <v>3</v>
      </c>
      <c r="L2" t="s">
        <v>19</v>
      </c>
    </row>
    <row r="3" spans="2:14" x14ac:dyDescent="0.25">
      <c r="B3" s="1" t="s">
        <v>0</v>
      </c>
      <c r="C3" t="s">
        <v>1</v>
      </c>
      <c r="D3" s="2">
        <v>6.0999999999999999E-2</v>
      </c>
      <c r="E3" s="2">
        <f>AVERAGE(D3:D7)</f>
        <v>6.0999999999999999E-2</v>
      </c>
      <c r="G3" t="s">
        <v>2</v>
      </c>
      <c r="H3" s="2">
        <v>5.8999999999999997E-2</v>
      </c>
      <c r="I3" s="2">
        <f>AVERAGE(H3:H7)</f>
        <v>5.8599999999999999E-2</v>
      </c>
      <c r="L3" s="3" t="s">
        <v>17</v>
      </c>
      <c r="M3" s="4" t="s">
        <v>16</v>
      </c>
      <c r="N3" s="5" t="s">
        <v>18</v>
      </c>
    </row>
    <row r="4" spans="2:14" x14ac:dyDescent="0.25">
      <c r="D4" s="2">
        <v>6.0999999999999999E-2</v>
      </c>
      <c r="F4" s="2"/>
      <c r="H4" s="2">
        <v>5.8999999999999997E-2</v>
      </c>
      <c r="L4" s="6">
        <v>0.05</v>
      </c>
      <c r="M4" s="7">
        <v>6.0999999999999999E-2</v>
      </c>
      <c r="N4" s="8">
        <f>L4/M4</f>
        <v>0.81967213114754101</v>
      </c>
    </row>
    <row r="5" spans="2:14" x14ac:dyDescent="0.25">
      <c r="D5" s="2">
        <v>6.0999999999999999E-2</v>
      </c>
      <c r="H5" s="2">
        <v>5.8000000000000003E-2</v>
      </c>
      <c r="L5" s="6">
        <v>0.1</v>
      </c>
      <c r="M5" s="7">
        <v>9.8000000000000004E-2</v>
      </c>
      <c r="N5" s="8">
        <f t="shared" ref="N5:N15" si="0">L5/M5</f>
        <v>1.0204081632653061</v>
      </c>
    </row>
    <row r="6" spans="2:14" x14ac:dyDescent="0.25">
      <c r="D6" s="2">
        <v>6.0999999999999999E-2</v>
      </c>
      <c r="H6" s="2">
        <v>5.8999999999999997E-2</v>
      </c>
      <c r="L6" s="6">
        <v>0.15</v>
      </c>
      <c r="M6" s="7">
        <v>0.128</v>
      </c>
      <c r="N6" s="8">
        <f t="shared" si="0"/>
        <v>1.171875</v>
      </c>
    </row>
    <row r="7" spans="2:14" x14ac:dyDescent="0.25">
      <c r="D7" s="2">
        <v>6.0999999999999999E-2</v>
      </c>
      <c r="H7" s="2">
        <v>5.8000000000000003E-2</v>
      </c>
      <c r="L7" s="6">
        <v>0.2</v>
      </c>
      <c r="M7" s="7">
        <v>0.153</v>
      </c>
      <c r="N7" s="8">
        <f t="shared" si="0"/>
        <v>1.3071895424836601</v>
      </c>
    </row>
    <row r="8" spans="2:14" x14ac:dyDescent="0.25">
      <c r="D8" s="2"/>
      <c r="L8" s="6">
        <v>0.25</v>
      </c>
      <c r="M8" s="7">
        <v>0.17599999999999999</v>
      </c>
      <c r="N8" s="8">
        <f t="shared" si="0"/>
        <v>1.4204545454545456</v>
      </c>
    </row>
    <row r="9" spans="2:14" x14ac:dyDescent="0.25">
      <c r="D9" s="2"/>
      <c r="L9" s="6">
        <v>0.3</v>
      </c>
      <c r="M9" s="7">
        <v>0.19800000000000001</v>
      </c>
      <c r="N9" s="8">
        <f t="shared" si="0"/>
        <v>1.5151515151515149</v>
      </c>
    </row>
    <row r="10" spans="2:14" x14ac:dyDescent="0.25">
      <c r="B10" s="1" t="s">
        <v>5</v>
      </c>
      <c r="C10" t="s">
        <v>1</v>
      </c>
      <c r="D10" s="2">
        <v>9.8000000000000004E-2</v>
      </c>
      <c r="E10" s="2">
        <f>AVERAGE(D10:D14)</f>
        <v>9.8000000000000004E-2</v>
      </c>
      <c r="G10" t="s">
        <v>2</v>
      </c>
      <c r="H10" s="2">
        <v>9.4E-2</v>
      </c>
      <c r="I10" s="2">
        <f>AVERAGE(H10:H14)</f>
        <v>9.4399999999999998E-2</v>
      </c>
      <c r="L10" s="6">
        <v>0.35</v>
      </c>
      <c r="M10" s="7">
        <v>0.214</v>
      </c>
      <c r="N10" s="8">
        <f t="shared" si="0"/>
        <v>1.6355140186915886</v>
      </c>
    </row>
    <row r="11" spans="2:14" x14ac:dyDescent="0.25">
      <c r="D11" s="2">
        <v>9.8000000000000004E-2</v>
      </c>
      <c r="H11" s="2">
        <v>9.4E-2</v>
      </c>
      <c r="L11" s="6">
        <v>0.4</v>
      </c>
      <c r="M11" s="7">
        <v>0.23300000000000001</v>
      </c>
      <c r="N11" s="8">
        <f t="shared" si="0"/>
        <v>1.7167381974248928</v>
      </c>
    </row>
    <row r="12" spans="2:14" x14ac:dyDescent="0.25">
      <c r="D12" s="2">
        <v>9.8000000000000004E-2</v>
      </c>
      <c r="H12" s="2">
        <v>9.4E-2</v>
      </c>
      <c r="L12" s="6">
        <v>0.45</v>
      </c>
      <c r="M12" s="7">
        <v>0.25</v>
      </c>
      <c r="N12" s="8">
        <f t="shared" si="0"/>
        <v>1.8</v>
      </c>
    </row>
    <row r="13" spans="2:14" x14ac:dyDescent="0.25">
      <c r="D13" s="2">
        <v>9.8000000000000004E-2</v>
      </c>
      <c r="H13" s="2">
        <v>9.5000000000000001E-2</v>
      </c>
      <c r="L13" s="6">
        <v>0.5</v>
      </c>
      <c r="M13" s="7">
        <v>0.26700000000000002</v>
      </c>
      <c r="N13" s="8">
        <f t="shared" si="0"/>
        <v>1.8726591760299625</v>
      </c>
    </row>
    <row r="14" spans="2:14" x14ac:dyDescent="0.25">
      <c r="D14" s="2">
        <v>9.8000000000000004E-2</v>
      </c>
      <c r="H14" s="2">
        <v>9.5000000000000001E-2</v>
      </c>
      <c r="L14" s="6">
        <v>0.55000000000000004</v>
      </c>
      <c r="M14" s="7">
        <v>0.28299999999999997</v>
      </c>
      <c r="N14" s="8">
        <f t="shared" si="0"/>
        <v>1.943462897526502</v>
      </c>
    </row>
    <row r="15" spans="2:14" ht="15.75" thickBot="1" x14ac:dyDescent="0.3">
      <c r="D15" s="2"/>
      <c r="L15" s="9">
        <v>0.6</v>
      </c>
      <c r="M15" s="10">
        <v>0.29599999999999999</v>
      </c>
      <c r="N15" s="11">
        <f t="shared" si="0"/>
        <v>2.0270270270270272</v>
      </c>
    </row>
    <row r="16" spans="2:14" x14ac:dyDescent="0.25">
      <c r="D16" s="2"/>
    </row>
    <row r="17" spans="2:14" x14ac:dyDescent="0.25">
      <c r="B17" s="1" t="s">
        <v>6</v>
      </c>
      <c r="C17" t="s">
        <v>1</v>
      </c>
      <c r="D17" s="2">
        <v>0.128</v>
      </c>
      <c r="E17" s="2">
        <f>AVERAGE(D17:D21)</f>
        <v>0.128</v>
      </c>
      <c r="G17" t="s">
        <v>2</v>
      </c>
      <c r="H17" s="2">
        <v>0.124</v>
      </c>
      <c r="I17" s="2">
        <f>AVERAGE(H17:H21)</f>
        <v>0.125</v>
      </c>
    </row>
    <row r="18" spans="2:14" ht="15.75" thickBot="1" x14ac:dyDescent="0.3">
      <c r="D18" s="2">
        <v>0.128</v>
      </c>
      <c r="H18" s="2">
        <v>0.125</v>
      </c>
      <c r="K18" t="s">
        <v>3</v>
      </c>
      <c r="L18" t="s">
        <v>20</v>
      </c>
    </row>
    <row r="19" spans="2:14" x14ac:dyDescent="0.25">
      <c r="D19" s="2">
        <v>0.128</v>
      </c>
      <c r="H19" s="2">
        <v>0.126</v>
      </c>
      <c r="L19" s="3" t="s">
        <v>17</v>
      </c>
      <c r="M19" s="4" t="s">
        <v>16</v>
      </c>
      <c r="N19" s="5" t="s">
        <v>18</v>
      </c>
    </row>
    <row r="20" spans="2:14" x14ac:dyDescent="0.25">
      <c r="D20" s="2">
        <v>0.128</v>
      </c>
      <c r="H20" s="2">
        <v>0.126</v>
      </c>
      <c r="L20" s="6">
        <v>0.05</v>
      </c>
      <c r="M20" s="7">
        <v>5.8999999999999997E-2</v>
      </c>
      <c r="N20" s="8">
        <f>L20/M20</f>
        <v>0.84745762711864414</v>
      </c>
    </row>
    <row r="21" spans="2:14" x14ac:dyDescent="0.25">
      <c r="D21" s="2">
        <v>0.128</v>
      </c>
      <c r="H21" s="2">
        <v>0.124</v>
      </c>
      <c r="L21" s="6">
        <v>0.1</v>
      </c>
      <c r="M21" s="7">
        <v>9.4E-2</v>
      </c>
      <c r="N21" s="8">
        <f t="shared" ref="N21:N31" si="1">L21/M21</f>
        <v>1.0638297872340425</v>
      </c>
    </row>
    <row r="22" spans="2:14" x14ac:dyDescent="0.25">
      <c r="D22" s="2"/>
      <c r="L22" s="6">
        <v>0.15</v>
      </c>
      <c r="M22" s="7">
        <v>0.125</v>
      </c>
      <c r="N22" s="8">
        <f t="shared" si="1"/>
        <v>1.2</v>
      </c>
    </row>
    <row r="23" spans="2:14" x14ac:dyDescent="0.25">
      <c r="D23" s="2"/>
      <c r="L23" s="6">
        <v>0.2</v>
      </c>
      <c r="M23" s="7">
        <v>0.15</v>
      </c>
      <c r="N23" s="8">
        <f t="shared" si="1"/>
        <v>1.3333333333333335</v>
      </c>
    </row>
    <row r="24" spans="2:14" x14ac:dyDescent="0.25">
      <c r="B24" s="1" t="s">
        <v>7</v>
      </c>
      <c r="C24" t="s">
        <v>1</v>
      </c>
      <c r="D24" s="2">
        <v>0.153</v>
      </c>
      <c r="E24" s="2">
        <f>AVERAGE(D24:D28)</f>
        <v>0.1532</v>
      </c>
      <c r="G24" t="s">
        <v>2</v>
      </c>
      <c r="H24" s="2">
        <v>0.15</v>
      </c>
      <c r="I24" s="2">
        <f>AVERAGE(H24:H28)</f>
        <v>0.15</v>
      </c>
      <c r="L24" s="6">
        <v>0.25</v>
      </c>
      <c r="M24" s="7">
        <v>0.17199999999999999</v>
      </c>
      <c r="N24" s="8">
        <f t="shared" si="1"/>
        <v>1.4534883720930234</v>
      </c>
    </row>
    <row r="25" spans="2:14" x14ac:dyDescent="0.25">
      <c r="D25" s="2">
        <v>0.153</v>
      </c>
      <c r="H25" s="2">
        <v>0.15</v>
      </c>
      <c r="L25" s="6">
        <v>0.3</v>
      </c>
      <c r="M25" s="7">
        <v>0.19400000000000001</v>
      </c>
      <c r="N25" s="8">
        <f t="shared" si="1"/>
        <v>1.5463917525773194</v>
      </c>
    </row>
    <row r="26" spans="2:14" x14ac:dyDescent="0.25">
      <c r="D26" s="2">
        <v>0.153</v>
      </c>
      <c r="H26" s="2">
        <v>0.15</v>
      </c>
      <c r="L26" s="6">
        <v>0.35</v>
      </c>
      <c r="M26" s="7">
        <v>0.20899999999999999</v>
      </c>
      <c r="N26" s="8">
        <f t="shared" si="1"/>
        <v>1.6746411483253587</v>
      </c>
    </row>
    <row r="27" spans="2:14" x14ac:dyDescent="0.25">
      <c r="D27" s="2">
        <v>0.153</v>
      </c>
      <c r="H27" s="2">
        <v>0.15</v>
      </c>
      <c r="L27" s="6">
        <v>0.4</v>
      </c>
      <c r="M27" s="7">
        <v>0.23</v>
      </c>
      <c r="N27" s="8">
        <f t="shared" si="1"/>
        <v>1.7391304347826086</v>
      </c>
    </row>
    <row r="28" spans="2:14" x14ac:dyDescent="0.25">
      <c r="D28" s="2">
        <v>0.154</v>
      </c>
      <c r="H28" s="2">
        <v>0.15</v>
      </c>
      <c r="L28" s="6">
        <v>0.45</v>
      </c>
      <c r="M28" s="7">
        <v>0.246</v>
      </c>
      <c r="N28" s="8">
        <f t="shared" si="1"/>
        <v>1.8292682926829269</v>
      </c>
    </row>
    <row r="29" spans="2:14" x14ac:dyDescent="0.25">
      <c r="D29" s="2"/>
      <c r="L29" s="6">
        <v>0.5</v>
      </c>
      <c r="M29" s="7">
        <v>0.26300000000000001</v>
      </c>
      <c r="N29" s="8">
        <f t="shared" si="1"/>
        <v>1.9011406844106462</v>
      </c>
    </row>
    <row r="30" spans="2:14" x14ac:dyDescent="0.25">
      <c r="D30" s="2"/>
      <c r="L30" s="6">
        <v>0.55000000000000004</v>
      </c>
      <c r="M30" s="7">
        <v>0.27900000000000003</v>
      </c>
      <c r="N30" s="8">
        <f t="shared" si="1"/>
        <v>1.9713261648745519</v>
      </c>
    </row>
    <row r="31" spans="2:14" ht="15.75" thickBot="1" x14ac:dyDescent="0.3">
      <c r="B31" s="1" t="s">
        <v>8</v>
      </c>
      <c r="C31" t="s">
        <v>1</v>
      </c>
      <c r="D31" s="2">
        <v>0.17599999999999999</v>
      </c>
      <c r="E31" s="2">
        <f>AVERAGE(D31:D35)</f>
        <v>0.17599999999999999</v>
      </c>
      <c r="G31" t="s">
        <v>2</v>
      </c>
      <c r="H31" s="2">
        <v>0.17199999999999999</v>
      </c>
      <c r="I31" s="2">
        <f>AVERAGE(H31:H35)</f>
        <v>0.17199999999999999</v>
      </c>
      <c r="L31" s="9">
        <v>0.6</v>
      </c>
      <c r="M31" s="10">
        <v>0.29199999999999998</v>
      </c>
      <c r="N31" s="11">
        <f t="shared" si="1"/>
        <v>2.0547945205479454</v>
      </c>
    </row>
    <row r="32" spans="2:14" x14ac:dyDescent="0.25">
      <c r="D32" s="2">
        <v>0.17599999999999999</v>
      </c>
      <c r="H32" s="2">
        <v>0.17199999999999999</v>
      </c>
    </row>
    <row r="33" spans="2:9" x14ac:dyDescent="0.25">
      <c r="D33" s="2">
        <v>0.17599999999999999</v>
      </c>
      <c r="H33" s="2">
        <v>0.17199999999999999</v>
      </c>
    </row>
    <row r="34" spans="2:9" x14ac:dyDescent="0.25">
      <c r="D34" s="2">
        <v>0.17599999999999999</v>
      </c>
      <c r="H34" s="2">
        <v>0.17199999999999999</v>
      </c>
    </row>
    <row r="35" spans="2:9" x14ac:dyDescent="0.25">
      <c r="D35" s="2">
        <v>0.17599999999999999</v>
      </c>
      <c r="H35" s="2">
        <v>0.17199999999999999</v>
      </c>
    </row>
    <row r="36" spans="2:9" x14ac:dyDescent="0.25">
      <c r="D36" s="2"/>
    </row>
    <row r="37" spans="2:9" x14ac:dyDescent="0.25">
      <c r="D37" s="2"/>
    </row>
    <row r="38" spans="2:9" x14ac:dyDescent="0.25">
      <c r="B38" s="1" t="s">
        <v>9</v>
      </c>
      <c r="C38" t="s">
        <v>1</v>
      </c>
      <c r="D38" s="2">
        <v>0.19800000000000001</v>
      </c>
      <c r="E38" s="2">
        <f>AVERAGE(D38:D42)</f>
        <v>0.19820000000000002</v>
      </c>
      <c r="G38" t="s">
        <v>2</v>
      </c>
      <c r="H38" s="2">
        <v>0.19400000000000001</v>
      </c>
      <c r="I38" s="2">
        <f>AVERAGE(H38:H42)</f>
        <v>0.19400000000000001</v>
      </c>
    </row>
    <row r="39" spans="2:9" x14ac:dyDescent="0.25">
      <c r="D39" s="2">
        <v>0.19800000000000001</v>
      </c>
      <c r="H39" s="2">
        <v>0.19400000000000001</v>
      </c>
    </row>
    <row r="40" spans="2:9" x14ac:dyDescent="0.25">
      <c r="D40" s="2">
        <v>0.19800000000000001</v>
      </c>
      <c r="H40" s="2">
        <v>0.19400000000000001</v>
      </c>
    </row>
    <row r="41" spans="2:9" x14ac:dyDescent="0.25">
      <c r="D41" s="2">
        <v>0.19800000000000001</v>
      </c>
      <c r="H41" s="2">
        <v>0.19400000000000001</v>
      </c>
    </row>
    <row r="42" spans="2:9" x14ac:dyDescent="0.25">
      <c r="D42" s="2">
        <v>0.19900000000000001</v>
      </c>
      <c r="H42" s="2">
        <v>0.19400000000000001</v>
      </c>
    </row>
    <row r="43" spans="2:9" x14ac:dyDescent="0.25">
      <c r="D43" s="2"/>
    </row>
    <row r="44" spans="2:9" x14ac:dyDescent="0.25">
      <c r="D44" s="2"/>
    </row>
    <row r="45" spans="2:9" x14ac:dyDescent="0.25">
      <c r="B45" s="1" t="s">
        <v>10</v>
      </c>
      <c r="C45" t="s">
        <v>1</v>
      </c>
      <c r="D45" s="2">
        <v>0.21299999999999999</v>
      </c>
      <c r="E45" s="2">
        <f>AVERAGE(D45:D49)</f>
        <v>0.21360000000000001</v>
      </c>
      <c r="G45" t="s">
        <v>2</v>
      </c>
      <c r="H45" s="2">
        <v>0.21</v>
      </c>
      <c r="I45" s="2">
        <f>AVERAGE(H45:H49)</f>
        <v>0.20939999999999998</v>
      </c>
    </row>
    <row r="46" spans="2:9" x14ac:dyDescent="0.25">
      <c r="D46" s="2">
        <v>0.214</v>
      </c>
      <c r="H46" s="2">
        <v>0.20899999999999999</v>
      </c>
    </row>
    <row r="47" spans="2:9" x14ac:dyDescent="0.25">
      <c r="D47" s="2">
        <v>0.214</v>
      </c>
      <c r="H47" s="2">
        <v>0.21</v>
      </c>
    </row>
    <row r="48" spans="2:9" x14ac:dyDescent="0.25">
      <c r="D48" s="2">
        <v>0.214</v>
      </c>
      <c r="H48" s="2">
        <v>0.20899999999999999</v>
      </c>
    </row>
    <row r="49" spans="2:9" x14ac:dyDescent="0.25">
      <c r="D49" s="2">
        <v>0.21299999999999999</v>
      </c>
      <c r="H49" s="2">
        <v>0.20899999999999999</v>
      </c>
    </row>
    <row r="50" spans="2:9" x14ac:dyDescent="0.25">
      <c r="D50" s="2"/>
    </row>
    <row r="51" spans="2:9" x14ac:dyDescent="0.25">
      <c r="D51" s="2"/>
    </row>
    <row r="52" spans="2:9" x14ac:dyDescent="0.25">
      <c r="B52" s="1" t="s">
        <v>11</v>
      </c>
      <c r="C52" t="s">
        <v>1</v>
      </c>
      <c r="D52" s="2">
        <v>0.23300000000000001</v>
      </c>
      <c r="E52" s="2">
        <f>AVERAGE(D52:D56)</f>
        <v>0.23320000000000002</v>
      </c>
      <c r="G52" t="s">
        <v>2</v>
      </c>
      <c r="H52" s="2">
        <v>0.23100000000000001</v>
      </c>
      <c r="I52" s="2">
        <f>AVERAGE(H52:H56)</f>
        <v>0.23040000000000002</v>
      </c>
    </row>
    <row r="53" spans="2:9" x14ac:dyDescent="0.25">
      <c r="D53" s="2">
        <v>0.23300000000000001</v>
      </c>
      <c r="H53" s="2">
        <v>0.23</v>
      </c>
    </row>
    <row r="54" spans="2:9" x14ac:dyDescent="0.25">
      <c r="D54" s="2">
        <v>0.23300000000000001</v>
      </c>
      <c r="H54" s="2">
        <v>0.23100000000000001</v>
      </c>
    </row>
    <row r="55" spans="2:9" x14ac:dyDescent="0.25">
      <c r="D55" s="2">
        <v>0.23300000000000001</v>
      </c>
      <c r="H55" s="2">
        <v>0.23</v>
      </c>
    </row>
    <row r="56" spans="2:9" x14ac:dyDescent="0.25">
      <c r="D56" s="2">
        <v>0.23400000000000001</v>
      </c>
      <c r="H56" s="2">
        <v>0.23</v>
      </c>
    </row>
    <row r="57" spans="2:9" x14ac:dyDescent="0.25">
      <c r="D57" s="2"/>
    </row>
    <row r="58" spans="2:9" x14ac:dyDescent="0.25">
      <c r="D58" s="2"/>
    </row>
    <row r="59" spans="2:9" x14ac:dyDescent="0.25">
      <c r="B59" s="1" t="s">
        <v>12</v>
      </c>
      <c r="C59" t="s">
        <v>1</v>
      </c>
      <c r="D59" s="2">
        <v>0.249</v>
      </c>
      <c r="E59" s="2">
        <f>AVERAGE(D59:D63)</f>
        <v>0.24959999999999999</v>
      </c>
      <c r="G59" t="s">
        <v>2</v>
      </c>
      <c r="H59" s="2">
        <v>0.246</v>
      </c>
      <c r="I59" s="2">
        <f>AVERAGE(H59:H63)</f>
        <v>0.24580000000000002</v>
      </c>
    </row>
    <row r="60" spans="2:9" x14ac:dyDescent="0.25">
      <c r="D60" s="2">
        <v>0.249</v>
      </c>
      <c r="H60" s="2">
        <v>0.246</v>
      </c>
    </row>
    <row r="61" spans="2:9" x14ac:dyDescent="0.25">
      <c r="D61" s="2">
        <v>0.25</v>
      </c>
      <c r="H61" s="2">
        <v>0.245</v>
      </c>
    </row>
    <row r="62" spans="2:9" x14ac:dyDescent="0.25">
      <c r="D62" s="2">
        <v>0.25</v>
      </c>
      <c r="H62" s="2">
        <v>0.246</v>
      </c>
    </row>
    <row r="63" spans="2:9" x14ac:dyDescent="0.25">
      <c r="D63" s="2">
        <v>0.25</v>
      </c>
      <c r="H63" s="2">
        <v>0.246</v>
      </c>
    </row>
    <row r="64" spans="2:9" x14ac:dyDescent="0.25">
      <c r="D64" s="2"/>
    </row>
    <row r="65" spans="2:9" x14ac:dyDescent="0.25">
      <c r="D65" s="2"/>
    </row>
    <row r="66" spans="2:9" x14ac:dyDescent="0.25">
      <c r="B66" s="1" t="s">
        <v>13</v>
      </c>
      <c r="C66" t="s">
        <v>1</v>
      </c>
      <c r="D66" s="2">
        <v>0.26700000000000002</v>
      </c>
      <c r="E66" s="2">
        <f>AVERAGE(D66:D70)</f>
        <v>0.26700000000000002</v>
      </c>
      <c r="G66" t="s">
        <v>2</v>
      </c>
      <c r="H66" s="2">
        <v>0.26300000000000001</v>
      </c>
      <c r="I66" s="2">
        <f>AVERAGE(H66:H70)</f>
        <v>0.26260000000000006</v>
      </c>
    </row>
    <row r="67" spans="2:9" x14ac:dyDescent="0.25">
      <c r="D67" s="2">
        <v>0.26700000000000002</v>
      </c>
      <c r="H67" s="2">
        <v>0.26300000000000001</v>
      </c>
    </row>
    <row r="68" spans="2:9" x14ac:dyDescent="0.25">
      <c r="D68" s="2">
        <v>0.26700000000000002</v>
      </c>
      <c r="H68" s="2">
        <v>0.26300000000000001</v>
      </c>
    </row>
    <row r="69" spans="2:9" x14ac:dyDescent="0.25">
      <c r="D69" s="2">
        <v>0.26700000000000002</v>
      </c>
      <c r="H69" s="2">
        <v>0.26200000000000001</v>
      </c>
    </row>
    <row r="70" spans="2:9" x14ac:dyDescent="0.25">
      <c r="D70" s="2">
        <v>0.26700000000000002</v>
      </c>
      <c r="H70" s="2">
        <v>0.26200000000000001</v>
      </c>
    </row>
    <row r="71" spans="2:9" x14ac:dyDescent="0.25">
      <c r="D71" s="2"/>
    </row>
    <row r="72" spans="2:9" x14ac:dyDescent="0.25">
      <c r="D72" s="2"/>
    </row>
    <row r="73" spans="2:9" x14ac:dyDescent="0.25">
      <c r="B73" s="1" t="s">
        <v>14</v>
      </c>
      <c r="C73" t="s">
        <v>1</v>
      </c>
      <c r="D73" s="2">
        <v>0.28299999999999997</v>
      </c>
      <c r="E73" s="2">
        <f>AVERAGE(D73:D77)</f>
        <v>0.28320000000000001</v>
      </c>
      <c r="G73" t="s">
        <v>2</v>
      </c>
      <c r="H73" s="2">
        <v>0.27900000000000003</v>
      </c>
      <c r="I73" s="2">
        <f>AVERAGE(H73:H77)</f>
        <v>0.27900000000000003</v>
      </c>
    </row>
    <row r="74" spans="2:9" x14ac:dyDescent="0.25">
      <c r="D74" s="2">
        <v>0.28299999999999997</v>
      </c>
      <c r="H74" s="2">
        <v>0.27900000000000003</v>
      </c>
    </row>
    <row r="75" spans="2:9" x14ac:dyDescent="0.25">
      <c r="D75" s="2">
        <v>0.28299999999999997</v>
      </c>
      <c r="H75" s="2">
        <v>0.27900000000000003</v>
      </c>
    </row>
    <row r="76" spans="2:9" x14ac:dyDescent="0.25">
      <c r="D76" s="2">
        <v>0.28299999999999997</v>
      </c>
      <c r="H76" s="2">
        <v>0.27900000000000003</v>
      </c>
    </row>
    <row r="77" spans="2:9" x14ac:dyDescent="0.25">
      <c r="D77" s="2">
        <v>0.28399999999999997</v>
      </c>
      <c r="H77" s="2">
        <v>0.27900000000000003</v>
      </c>
    </row>
    <row r="78" spans="2:9" x14ac:dyDescent="0.25">
      <c r="D78" s="2"/>
    </row>
    <row r="79" spans="2:9" x14ac:dyDescent="0.25">
      <c r="D79" s="2"/>
    </row>
    <row r="80" spans="2:9" x14ac:dyDescent="0.25">
      <c r="B80" s="1" t="s">
        <v>15</v>
      </c>
      <c r="C80" t="s">
        <v>1</v>
      </c>
      <c r="D80" s="2">
        <v>0.29599999999999999</v>
      </c>
      <c r="E80" s="2">
        <f>AVERAGE(D80:D84)</f>
        <v>0.29599999999999999</v>
      </c>
      <c r="G80" t="s">
        <v>2</v>
      </c>
      <c r="H80" s="2">
        <v>0.29199999999999998</v>
      </c>
      <c r="I80" s="2">
        <f>AVERAGE(H80:H84)</f>
        <v>0.29199999999999998</v>
      </c>
    </row>
    <row r="81" spans="2:8" x14ac:dyDescent="0.25">
      <c r="D81" s="2">
        <v>0.29599999999999999</v>
      </c>
      <c r="H81" s="2">
        <v>0.29199999999999998</v>
      </c>
    </row>
    <row r="82" spans="2:8" x14ac:dyDescent="0.25">
      <c r="D82" s="2">
        <v>0.29599999999999999</v>
      </c>
      <c r="H82" s="2">
        <v>0.29199999999999998</v>
      </c>
    </row>
    <row r="83" spans="2:8" x14ac:dyDescent="0.25">
      <c r="D83" s="2">
        <v>0.29599999999999999</v>
      </c>
      <c r="H83" s="2">
        <v>0.29199999999999998</v>
      </c>
    </row>
    <row r="84" spans="2:8" x14ac:dyDescent="0.25">
      <c r="D84" s="2">
        <v>0.29599999999999999</v>
      </c>
      <c r="H84" s="2">
        <v>0.29199999999999998</v>
      </c>
    </row>
    <row r="85" spans="2:8" x14ac:dyDescent="0.25">
      <c r="D85" s="2"/>
    </row>
    <row r="91" spans="2:8" x14ac:dyDescent="0.25">
      <c r="D91" s="2"/>
    </row>
    <row r="92" spans="2:8" x14ac:dyDescent="0.25">
      <c r="D92" s="2"/>
    </row>
    <row r="93" spans="2:8" x14ac:dyDescent="0.25">
      <c r="B93" s="1"/>
      <c r="D93" s="2"/>
    </row>
    <row r="94" spans="2:8" x14ac:dyDescent="0.25">
      <c r="D94" s="2"/>
    </row>
    <row r="95" spans="2:8" x14ac:dyDescent="0.25">
      <c r="D95" s="2"/>
    </row>
    <row r="96" spans="2:8" x14ac:dyDescent="0.25">
      <c r="D96" s="2"/>
    </row>
    <row r="97" spans="2:4" x14ac:dyDescent="0.25">
      <c r="D97" s="2"/>
    </row>
    <row r="98" spans="2:4" x14ac:dyDescent="0.25">
      <c r="D98" s="2"/>
    </row>
    <row r="99" spans="2:4" x14ac:dyDescent="0.25">
      <c r="D99" s="2"/>
    </row>
    <row r="100" spans="2:4" x14ac:dyDescent="0.25">
      <c r="D100" s="2"/>
    </row>
    <row r="101" spans="2:4" x14ac:dyDescent="0.25">
      <c r="D101" s="2"/>
    </row>
    <row r="102" spans="2:4" x14ac:dyDescent="0.25">
      <c r="D102" s="2"/>
    </row>
    <row r="103" spans="2:4" x14ac:dyDescent="0.25">
      <c r="D103" s="2"/>
    </row>
    <row r="104" spans="2:4" x14ac:dyDescent="0.25">
      <c r="D104" s="2"/>
    </row>
    <row r="105" spans="2:4" x14ac:dyDescent="0.25">
      <c r="B105" s="1"/>
      <c r="D105" s="2"/>
    </row>
    <row r="106" spans="2:4" x14ac:dyDescent="0.25">
      <c r="D106" s="2"/>
    </row>
    <row r="107" spans="2:4" x14ac:dyDescent="0.25">
      <c r="D107" s="2"/>
    </row>
    <row r="108" spans="2:4" x14ac:dyDescent="0.25">
      <c r="D108" s="2"/>
    </row>
    <row r="109" spans="2:4" x14ac:dyDescent="0.25">
      <c r="D109" s="2"/>
    </row>
    <row r="110" spans="2:4" x14ac:dyDescent="0.25">
      <c r="D110" s="2"/>
    </row>
    <row r="111" spans="2:4" x14ac:dyDescent="0.25">
      <c r="D111" s="2"/>
    </row>
    <row r="112" spans="2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Ressonha</dc:creator>
  <cp:lastModifiedBy>Luis Ressonha</cp:lastModifiedBy>
  <dcterms:created xsi:type="dcterms:W3CDTF">2016-03-29T13:22:58Z</dcterms:created>
  <dcterms:modified xsi:type="dcterms:W3CDTF">2016-03-29T17:00:04Z</dcterms:modified>
</cp:coreProperties>
</file>