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lumnos" sheetId="2" r:id="rId1"/>
    <sheet name="Detalles" sheetId="3" r:id="rId2"/>
    <sheet name="Cost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E7" i="4" s="1"/>
  <c r="D8" i="4"/>
  <c r="D9" i="4"/>
  <c r="D10" i="4"/>
  <c r="D11" i="4"/>
  <c r="E11" i="4" s="1"/>
  <c r="D12" i="4"/>
  <c r="D13" i="4"/>
  <c r="D14" i="4"/>
  <c r="D15" i="4"/>
  <c r="E15" i="4" s="1"/>
  <c r="D16" i="4"/>
  <c r="D17" i="4"/>
  <c r="D18" i="4"/>
  <c r="D19" i="4"/>
  <c r="E19" i="4" s="1"/>
  <c r="D20" i="4"/>
  <c r="D21" i="4"/>
  <c r="D22" i="4"/>
  <c r="D23" i="4"/>
  <c r="E23" i="4" s="1"/>
  <c r="D24" i="4"/>
  <c r="D25" i="4"/>
  <c r="D26" i="4"/>
  <c r="D27" i="4"/>
  <c r="E27" i="4" s="1"/>
  <c r="D28" i="4"/>
  <c r="D29" i="4"/>
  <c r="D30" i="4"/>
  <c r="D31" i="4"/>
  <c r="E31" i="4" s="1"/>
  <c r="D32" i="4"/>
  <c r="D33" i="4"/>
  <c r="D34" i="4"/>
  <c r="D35" i="4"/>
  <c r="E35" i="4" s="1"/>
  <c r="D36" i="4"/>
  <c r="D37" i="4"/>
  <c r="D3" i="4"/>
  <c r="E3" i="4" s="1"/>
  <c r="E4" i="4"/>
  <c r="E5" i="4"/>
  <c r="E6" i="4"/>
  <c r="E8" i="4"/>
  <c r="E9" i="4"/>
  <c r="E10" i="4"/>
  <c r="E12" i="4"/>
  <c r="E13" i="4"/>
  <c r="E14" i="4"/>
  <c r="E16" i="4"/>
  <c r="E17" i="4"/>
  <c r="E18" i="4"/>
  <c r="E20" i="4"/>
  <c r="E21" i="4"/>
  <c r="E22" i="4"/>
  <c r="E24" i="4"/>
  <c r="E25" i="4"/>
  <c r="E26" i="4"/>
  <c r="E28" i="4"/>
  <c r="E29" i="4"/>
  <c r="E30" i="4"/>
  <c r="E32" i="4"/>
  <c r="E33" i="4"/>
  <c r="E34" i="4"/>
  <c r="E36" i="4"/>
  <c r="E37" i="4"/>
  <c r="C5" i="3"/>
  <c r="C6" i="3"/>
  <c r="C4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" i="2"/>
</calcChain>
</file>

<file path=xl/sharedStrings.xml><?xml version="1.0" encoding="utf-8"?>
<sst xmlns="http://schemas.openxmlformats.org/spreadsheetml/2006/main" count="227" uniqueCount="51">
  <si>
    <t>Listado de alumnos</t>
  </si>
  <si>
    <t>Nombre</t>
  </si>
  <si>
    <t>Curso</t>
  </si>
  <si>
    <t>Horario</t>
  </si>
  <si>
    <t>Nota</t>
  </si>
  <si>
    <t>Juicio</t>
  </si>
  <si>
    <t>Carlos Peña</t>
  </si>
  <si>
    <t>Word</t>
  </si>
  <si>
    <t>Mañana</t>
  </si>
  <si>
    <t>Celeste Pérez</t>
  </si>
  <si>
    <t>Cecilia Sosa</t>
  </si>
  <si>
    <t>Excel</t>
  </si>
  <si>
    <t>Diana Martínez</t>
  </si>
  <si>
    <t>Tarde</t>
  </si>
  <si>
    <t>Daniela Saravia</t>
  </si>
  <si>
    <t>Windows</t>
  </si>
  <si>
    <t>Elena Sosa</t>
  </si>
  <si>
    <t>Esteban Da Silva</t>
  </si>
  <si>
    <t>Fernanda Arriola</t>
  </si>
  <si>
    <t>Fernanda Castro</t>
  </si>
  <si>
    <t>José Pioli</t>
  </si>
  <si>
    <t>José Rosas</t>
  </si>
  <si>
    <t>Juan López</t>
  </si>
  <si>
    <t>Adrián Carbajal</t>
  </si>
  <si>
    <t>Juana Alvez</t>
  </si>
  <si>
    <t>Julia Pereira</t>
  </si>
  <si>
    <t>Laura Pérez</t>
  </si>
  <si>
    <t>Laura Soria</t>
  </si>
  <si>
    <t>Lorena Alonso</t>
  </si>
  <si>
    <t>Leticia Costa</t>
  </si>
  <si>
    <t>Marcelo Perea</t>
  </si>
  <si>
    <t>Marcos Peralta</t>
  </si>
  <si>
    <t>María Sosa</t>
  </si>
  <si>
    <t>Marisa Terra</t>
  </si>
  <si>
    <t>Marianela Ceballos</t>
  </si>
  <si>
    <t>Mariana Estévez</t>
  </si>
  <si>
    <t>Mario García</t>
  </si>
  <si>
    <t>Mariano Sánchez</t>
  </si>
  <si>
    <t>Mauricio Cabrera</t>
  </si>
  <si>
    <t>Mauro Gestido</t>
  </si>
  <si>
    <t>Mónica Peña</t>
  </si>
  <si>
    <t>Mónica Perdomo</t>
  </si>
  <si>
    <t>Pablo Giménez</t>
  </si>
  <si>
    <t>Pedro Quintana</t>
  </si>
  <si>
    <t>Walter Fajardo</t>
  </si>
  <si>
    <t>Amadeo Miranda</t>
  </si>
  <si>
    <t>Tipo de curso</t>
  </si>
  <si>
    <t>Cantidad de alumnos</t>
  </si>
  <si>
    <t xml:space="preserve">Listado de alumnos </t>
  </si>
  <si>
    <t>Precio con Descuento (€)</t>
  </si>
  <si>
    <t>Precio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</si>
</sst>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80"/>
      <name val="Arial"/>
      <family val="2"/>
    </font>
    <font>
      <sz val="10"/>
      <color rgb="FF000080"/>
      <name val="Arial"/>
      <family val="2"/>
    </font>
    <font>
      <b/>
      <sz val="10"/>
      <color theme="1"/>
      <name val="Arial"/>
      <family val="2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4" xfId="0" applyBorder="1"/>
    <xf numFmtId="0" fontId="5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5" fillId="0" borderId="0" xfId="0" applyFont="1" applyBorder="1"/>
    <xf numFmtId="0" fontId="0" fillId="0" borderId="0" xfId="0" applyBorder="1"/>
  </cellXfs>
  <cellStyles count="1">
    <cellStyle name="Normal" xfId="0" builtinId="0"/>
  </cellStyles>
  <dxfs count="4"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zoomScale="90" zoomScaleNormal="90" workbookViewId="0">
      <selection activeCell="I38" sqref="I38"/>
    </sheetView>
  </sheetViews>
  <sheetFormatPr baseColWidth="10" defaultColWidth="18.140625" defaultRowHeight="12.75" x14ac:dyDescent="0.2"/>
  <cols>
    <col min="1" max="1" width="18.140625" style="1"/>
    <col min="2" max="3" width="18.140625" style="2"/>
    <col min="4" max="4" width="23.42578125" style="2" customWidth="1"/>
    <col min="5" max="5" width="18.140625" style="2"/>
    <col min="6" max="16384" width="18.140625" style="1"/>
  </cols>
  <sheetData>
    <row r="1" spans="1:5" ht="16.5" thickBot="1" x14ac:dyDescent="0.25">
      <c r="A1" s="8" t="s">
        <v>0</v>
      </c>
      <c r="B1" s="8"/>
      <c r="C1" s="3"/>
      <c r="D1" s="3"/>
      <c r="E1" s="3"/>
    </row>
    <row r="2" spans="1:5" ht="13.5" thickBo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ht="15" x14ac:dyDescent="0.25">
      <c r="A3" s="6" t="s">
        <v>6</v>
      </c>
      <c r="B3" s="6" t="s">
        <v>7</v>
      </c>
      <c r="C3" s="6" t="s">
        <v>8</v>
      </c>
      <c r="D3" s="7">
        <v>44</v>
      </c>
      <c r="E3" s="9" t="str">
        <f>+IF(D3&lt;70,"SUSPENDIDO","APROBADO")</f>
        <v>SUSPENDIDO</v>
      </c>
    </row>
    <row r="4" spans="1:5" ht="15" x14ac:dyDescent="0.25">
      <c r="A4" s="6" t="s">
        <v>9</v>
      </c>
      <c r="B4" s="6" t="s">
        <v>7</v>
      </c>
      <c r="C4" s="6" t="s">
        <v>8</v>
      </c>
      <c r="D4" s="7">
        <v>39</v>
      </c>
      <c r="E4" s="9" t="str">
        <f t="shared" ref="E4:E37" si="0">+IF(D4&lt;70,"SUSPENDIDO","APROBADO")</f>
        <v>SUSPENDIDO</v>
      </c>
    </row>
    <row r="5" spans="1:5" ht="15" x14ac:dyDescent="0.25">
      <c r="A5" s="6" t="s">
        <v>10</v>
      </c>
      <c r="B5" s="6" t="s">
        <v>11</v>
      </c>
      <c r="C5" s="6" t="s">
        <v>8</v>
      </c>
      <c r="D5" s="7">
        <v>75</v>
      </c>
      <c r="E5" s="9" t="str">
        <f t="shared" si="0"/>
        <v>APROBADO</v>
      </c>
    </row>
    <row r="6" spans="1:5" ht="15" x14ac:dyDescent="0.25">
      <c r="A6" s="6" t="s">
        <v>12</v>
      </c>
      <c r="B6" s="6" t="s">
        <v>11</v>
      </c>
      <c r="C6" s="6" t="s">
        <v>13</v>
      </c>
      <c r="D6" s="7">
        <v>95</v>
      </c>
      <c r="E6" s="9" t="str">
        <f t="shared" si="0"/>
        <v>APROBADO</v>
      </c>
    </row>
    <row r="7" spans="1:5" ht="15" x14ac:dyDescent="0.25">
      <c r="A7" s="6" t="s">
        <v>14</v>
      </c>
      <c r="B7" s="6" t="s">
        <v>15</v>
      </c>
      <c r="C7" s="6" t="s">
        <v>8</v>
      </c>
      <c r="D7" s="7">
        <v>85</v>
      </c>
      <c r="E7" s="9" t="str">
        <f t="shared" si="0"/>
        <v>APROBADO</v>
      </c>
    </row>
    <row r="8" spans="1:5" ht="15" x14ac:dyDescent="0.25">
      <c r="A8" s="6" t="s">
        <v>16</v>
      </c>
      <c r="B8" s="6" t="s">
        <v>15</v>
      </c>
      <c r="C8" s="6" t="s">
        <v>8</v>
      </c>
      <c r="D8" s="7">
        <v>80</v>
      </c>
      <c r="E8" s="9" t="str">
        <f t="shared" si="0"/>
        <v>APROBADO</v>
      </c>
    </row>
    <row r="9" spans="1:5" ht="15" x14ac:dyDescent="0.25">
      <c r="A9" s="6" t="s">
        <v>17</v>
      </c>
      <c r="B9" s="6" t="s">
        <v>7</v>
      </c>
      <c r="C9" s="6" t="s">
        <v>13</v>
      </c>
      <c r="D9" s="7">
        <v>76</v>
      </c>
      <c r="E9" s="9" t="str">
        <f t="shared" si="0"/>
        <v>APROBADO</v>
      </c>
    </row>
    <row r="10" spans="1:5" ht="15" x14ac:dyDescent="0.25">
      <c r="A10" s="6" t="s">
        <v>18</v>
      </c>
      <c r="B10" s="6" t="s">
        <v>15</v>
      </c>
      <c r="C10" s="6" t="s">
        <v>8</v>
      </c>
      <c r="D10" s="7">
        <v>88</v>
      </c>
      <c r="E10" s="9" t="str">
        <f t="shared" si="0"/>
        <v>APROBADO</v>
      </c>
    </row>
    <row r="11" spans="1:5" ht="15" x14ac:dyDescent="0.25">
      <c r="A11" s="6" t="s">
        <v>19</v>
      </c>
      <c r="B11" s="6" t="s">
        <v>15</v>
      </c>
      <c r="C11" s="6" t="s">
        <v>13</v>
      </c>
      <c r="D11" s="7">
        <v>87</v>
      </c>
      <c r="E11" s="9" t="str">
        <f t="shared" si="0"/>
        <v>APROBADO</v>
      </c>
    </row>
    <row r="12" spans="1:5" ht="15" x14ac:dyDescent="0.25">
      <c r="A12" s="6" t="s">
        <v>20</v>
      </c>
      <c r="B12" s="6" t="s">
        <v>15</v>
      </c>
      <c r="C12" s="6" t="s">
        <v>13</v>
      </c>
      <c r="D12" s="7">
        <v>76</v>
      </c>
      <c r="E12" s="9" t="str">
        <f t="shared" si="0"/>
        <v>APROBADO</v>
      </c>
    </row>
    <row r="13" spans="1:5" ht="15" x14ac:dyDescent="0.25">
      <c r="A13" s="6" t="s">
        <v>21</v>
      </c>
      <c r="B13" s="6" t="s">
        <v>11</v>
      </c>
      <c r="C13" s="6" t="s">
        <v>13</v>
      </c>
      <c r="D13" s="7">
        <v>35</v>
      </c>
      <c r="E13" s="9" t="str">
        <f t="shared" si="0"/>
        <v>SUSPENDIDO</v>
      </c>
    </row>
    <row r="14" spans="1:5" ht="15" x14ac:dyDescent="0.25">
      <c r="A14" s="6" t="s">
        <v>22</v>
      </c>
      <c r="B14" s="6" t="s">
        <v>15</v>
      </c>
      <c r="C14" s="6" t="s">
        <v>13</v>
      </c>
      <c r="D14" s="7">
        <v>50</v>
      </c>
      <c r="E14" s="9" t="str">
        <f t="shared" si="0"/>
        <v>SUSPENDIDO</v>
      </c>
    </row>
    <row r="15" spans="1:5" ht="15" x14ac:dyDescent="0.25">
      <c r="A15" s="6" t="s">
        <v>23</v>
      </c>
      <c r="B15" s="6" t="s">
        <v>15</v>
      </c>
      <c r="C15" s="6" t="s">
        <v>8</v>
      </c>
      <c r="D15" s="7">
        <v>59</v>
      </c>
      <c r="E15" s="9" t="str">
        <f t="shared" si="0"/>
        <v>SUSPENDIDO</v>
      </c>
    </row>
    <row r="16" spans="1:5" ht="15" x14ac:dyDescent="0.25">
      <c r="A16" s="6" t="s">
        <v>24</v>
      </c>
      <c r="B16" s="6" t="s">
        <v>11</v>
      </c>
      <c r="C16" s="6" t="s">
        <v>8</v>
      </c>
      <c r="D16" s="7">
        <v>86</v>
      </c>
      <c r="E16" s="9" t="str">
        <f t="shared" si="0"/>
        <v>APROBADO</v>
      </c>
    </row>
    <row r="17" spans="1:5" ht="15" x14ac:dyDescent="0.25">
      <c r="A17" s="6" t="s">
        <v>25</v>
      </c>
      <c r="B17" s="6" t="s">
        <v>15</v>
      </c>
      <c r="C17" s="6" t="s">
        <v>13</v>
      </c>
      <c r="D17" s="7">
        <v>89</v>
      </c>
      <c r="E17" s="9" t="str">
        <f t="shared" si="0"/>
        <v>APROBADO</v>
      </c>
    </row>
    <row r="18" spans="1:5" ht="15" x14ac:dyDescent="0.25">
      <c r="A18" s="6" t="s">
        <v>26</v>
      </c>
      <c r="B18" s="6" t="s">
        <v>15</v>
      </c>
      <c r="C18" s="6" t="s">
        <v>8</v>
      </c>
      <c r="D18" s="7">
        <v>85</v>
      </c>
      <c r="E18" s="9" t="str">
        <f t="shared" si="0"/>
        <v>APROBADO</v>
      </c>
    </row>
    <row r="19" spans="1:5" ht="15" x14ac:dyDescent="0.25">
      <c r="A19" s="6" t="s">
        <v>27</v>
      </c>
      <c r="B19" s="6" t="s">
        <v>11</v>
      </c>
      <c r="C19" s="6" t="s">
        <v>8</v>
      </c>
      <c r="D19" s="7">
        <v>95</v>
      </c>
      <c r="E19" s="9" t="str">
        <f t="shared" si="0"/>
        <v>APROBADO</v>
      </c>
    </row>
    <row r="20" spans="1:5" ht="15" x14ac:dyDescent="0.25">
      <c r="A20" s="6" t="s">
        <v>28</v>
      </c>
      <c r="B20" s="6" t="s">
        <v>15</v>
      </c>
      <c r="C20" s="6" t="s">
        <v>8</v>
      </c>
      <c r="D20" s="7">
        <v>82</v>
      </c>
      <c r="E20" s="9" t="str">
        <f t="shared" si="0"/>
        <v>APROBADO</v>
      </c>
    </row>
    <row r="21" spans="1:5" ht="15" x14ac:dyDescent="0.25">
      <c r="A21" s="6" t="s">
        <v>29</v>
      </c>
      <c r="B21" s="6" t="s">
        <v>7</v>
      </c>
      <c r="C21" s="6" t="s">
        <v>13</v>
      </c>
      <c r="D21" s="7">
        <v>94</v>
      </c>
      <c r="E21" s="9" t="str">
        <f t="shared" si="0"/>
        <v>APROBADO</v>
      </c>
    </row>
    <row r="22" spans="1:5" ht="15" x14ac:dyDescent="0.25">
      <c r="A22" s="6" t="s">
        <v>30</v>
      </c>
      <c r="B22" s="6" t="s">
        <v>15</v>
      </c>
      <c r="C22" s="6" t="s">
        <v>8</v>
      </c>
      <c r="D22" s="7">
        <v>69</v>
      </c>
      <c r="E22" s="9" t="str">
        <f t="shared" si="0"/>
        <v>SUSPENDIDO</v>
      </c>
    </row>
    <row r="23" spans="1:5" ht="15" x14ac:dyDescent="0.25">
      <c r="A23" s="6" t="s">
        <v>31</v>
      </c>
      <c r="B23" s="6" t="s">
        <v>11</v>
      </c>
      <c r="C23" s="6" t="s">
        <v>13</v>
      </c>
      <c r="D23" s="7">
        <v>60</v>
      </c>
      <c r="E23" s="9" t="str">
        <f t="shared" si="0"/>
        <v>SUSPENDIDO</v>
      </c>
    </row>
    <row r="24" spans="1:5" ht="15" x14ac:dyDescent="0.25">
      <c r="A24" s="6" t="s">
        <v>32</v>
      </c>
      <c r="B24" s="6" t="s">
        <v>7</v>
      </c>
      <c r="C24" s="6" t="s">
        <v>8</v>
      </c>
      <c r="D24" s="7">
        <v>78</v>
      </c>
      <c r="E24" s="9" t="str">
        <f t="shared" si="0"/>
        <v>APROBADO</v>
      </c>
    </row>
    <row r="25" spans="1:5" ht="15" x14ac:dyDescent="0.25">
      <c r="A25" s="6" t="s">
        <v>33</v>
      </c>
      <c r="B25" s="6" t="s">
        <v>11</v>
      </c>
      <c r="C25" s="6" t="s">
        <v>13</v>
      </c>
      <c r="D25" s="7">
        <v>90</v>
      </c>
      <c r="E25" s="9" t="str">
        <f t="shared" si="0"/>
        <v>APROBADO</v>
      </c>
    </row>
    <row r="26" spans="1:5" ht="15" x14ac:dyDescent="0.25">
      <c r="A26" s="6" t="s">
        <v>34</v>
      </c>
      <c r="B26" s="6" t="s">
        <v>7</v>
      </c>
      <c r="C26" s="6" t="s">
        <v>8</v>
      </c>
      <c r="D26" s="7">
        <v>78</v>
      </c>
      <c r="E26" s="9" t="str">
        <f t="shared" si="0"/>
        <v>APROBADO</v>
      </c>
    </row>
    <row r="27" spans="1:5" ht="15" x14ac:dyDescent="0.25">
      <c r="A27" s="6" t="s">
        <v>35</v>
      </c>
      <c r="B27" s="6" t="s">
        <v>15</v>
      </c>
      <c r="C27" s="6" t="s">
        <v>8</v>
      </c>
      <c r="D27" s="7">
        <v>79</v>
      </c>
      <c r="E27" s="9" t="str">
        <f t="shared" si="0"/>
        <v>APROBADO</v>
      </c>
    </row>
    <row r="28" spans="1:5" ht="15" x14ac:dyDescent="0.25">
      <c r="A28" s="6" t="s">
        <v>36</v>
      </c>
      <c r="B28" s="6" t="s">
        <v>7</v>
      </c>
      <c r="C28" s="6" t="s">
        <v>8</v>
      </c>
      <c r="D28" s="7">
        <v>81</v>
      </c>
      <c r="E28" s="9" t="str">
        <f t="shared" si="0"/>
        <v>APROBADO</v>
      </c>
    </row>
    <row r="29" spans="1:5" ht="15" x14ac:dyDescent="0.25">
      <c r="A29" s="6" t="s">
        <v>37</v>
      </c>
      <c r="B29" s="6" t="s">
        <v>7</v>
      </c>
      <c r="C29" s="6" t="s">
        <v>8</v>
      </c>
      <c r="D29" s="7">
        <v>100</v>
      </c>
      <c r="E29" s="9" t="str">
        <f t="shared" si="0"/>
        <v>APROBADO</v>
      </c>
    </row>
    <row r="30" spans="1:5" ht="15" x14ac:dyDescent="0.25">
      <c r="A30" s="6" t="s">
        <v>38</v>
      </c>
      <c r="B30" s="6" t="s">
        <v>11</v>
      </c>
      <c r="C30" s="6" t="s">
        <v>13</v>
      </c>
      <c r="D30" s="7">
        <v>50</v>
      </c>
      <c r="E30" s="9" t="str">
        <f t="shared" si="0"/>
        <v>SUSPENDIDO</v>
      </c>
    </row>
    <row r="31" spans="1:5" ht="15" x14ac:dyDescent="0.25">
      <c r="A31" s="6" t="s">
        <v>39</v>
      </c>
      <c r="B31" s="6" t="s">
        <v>15</v>
      </c>
      <c r="C31" s="6" t="s">
        <v>13</v>
      </c>
      <c r="D31" s="7">
        <v>24</v>
      </c>
      <c r="E31" s="9" t="str">
        <f t="shared" si="0"/>
        <v>SUSPENDIDO</v>
      </c>
    </row>
    <row r="32" spans="1:5" ht="15" x14ac:dyDescent="0.25">
      <c r="A32" s="6" t="s">
        <v>40</v>
      </c>
      <c r="B32" s="6" t="s">
        <v>7</v>
      </c>
      <c r="C32" s="6" t="s">
        <v>8</v>
      </c>
      <c r="D32" s="7">
        <v>96</v>
      </c>
      <c r="E32" s="9" t="str">
        <f t="shared" si="0"/>
        <v>APROBADO</v>
      </c>
    </row>
    <row r="33" spans="1:5" ht="15" x14ac:dyDescent="0.25">
      <c r="A33" s="6" t="s">
        <v>41</v>
      </c>
      <c r="B33" s="6" t="s">
        <v>7</v>
      </c>
      <c r="C33" s="6" t="s">
        <v>8</v>
      </c>
      <c r="D33" s="7">
        <v>100</v>
      </c>
      <c r="E33" s="9" t="str">
        <f t="shared" si="0"/>
        <v>APROBADO</v>
      </c>
    </row>
    <row r="34" spans="1:5" ht="15" x14ac:dyDescent="0.25">
      <c r="A34" s="6" t="s">
        <v>42</v>
      </c>
      <c r="B34" s="6" t="s">
        <v>11</v>
      </c>
      <c r="C34" s="6" t="s">
        <v>13</v>
      </c>
      <c r="D34" s="7">
        <v>80</v>
      </c>
      <c r="E34" s="9" t="str">
        <f t="shared" si="0"/>
        <v>APROBADO</v>
      </c>
    </row>
    <row r="35" spans="1:5" ht="15" x14ac:dyDescent="0.25">
      <c r="A35" s="6" t="s">
        <v>43</v>
      </c>
      <c r="B35" s="6" t="s">
        <v>11</v>
      </c>
      <c r="C35" s="6" t="s">
        <v>13</v>
      </c>
      <c r="D35" s="7">
        <v>85</v>
      </c>
      <c r="E35" s="9" t="str">
        <f t="shared" si="0"/>
        <v>APROBADO</v>
      </c>
    </row>
    <row r="36" spans="1:5" ht="15" x14ac:dyDescent="0.25">
      <c r="A36" s="6" t="s">
        <v>44</v>
      </c>
      <c r="B36" s="6" t="s">
        <v>15</v>
      </c>
      <c r="C36" s="6" t="s">
        <v>13</v>
      </c>
      <c r="D36" s="7">
        <v>63</v>
      </c>
      <c r="E36" s="9" t="str">
        <f t="shared" si="0"/>
        <v>SUSPENDIDO</v>
      </c>
    </row>
    <row r="37" spans="1:5" ht="15" x14ac:dyDescent="0.25">
      <c r="A37" s="6" t="s">
        <v>45</v>
      </c>
      <c r="B37" s="6" t="s">
        <v>11</v>
      </c>
      <c r="C37" s="6" t="s">
        <v>13</v>
      </c>
      <c r="D37" s="7">
        <v>71</v>
      </c>
      <c r="E37" s="9" t="str">
        <f t="shared" si="0"/>
        <v>APROBADO</v>
      </c>
    </row>
  </sheetData>
  <mergeCells count="1">
    <mergeCell ref="A1:B1"/>
  </mergeCells>
  <conditionalFormatting sqref="E1:E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2" priority="2" operator="containsText" text="SUSPENDIDO">
      <formula>NOT(ISERROR(SEARCH("SUSPENDIDO",E1)))</formula>
    </cfRule>
    <cfRule type="containsText" dxfId="1" priority="1" operator="containsText" text="APROBADO">
      <formula>NOT(ISERROR(SEARCH("APROBADO",E1)))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F7" sqref="F7"/>
    </sheetView>
  </sheetViews>
  <sheetFormatPr baseColWidth="10" defaultRowHeight="15" x14ac:dyDescent="0.25"/>
  <cols>
    <col min="2" max="2" width="13.42578125" customWidth="1"/>
    <col min="3" max="3" width="19.5703125" customWidth="1"/>
    <col min="4" max="4" width="16.5703125" customWidth="1"/>
  </cols>
  <sheetData>
    <row r="3" spans="2:4" x14ac:dyDescent="0.25">
      <c r="B3" s="11" t="s">
        <v>46</v>
      </c>
      <c r="C3" s="11" t="s">
        <v>47</v>
      </c>
      <c r="D3" s="15"/>
    </row>
    <row r="4" spans="2:4" x14ac:dyDescent="0.25">
      <c r="B4" s="10" t="s">
        <v>11</v>
      </c>
      <c r="C4" s="10">
        <f>+COUNTIFS(Alumnos!$B$3:$B$37,Detalles!B4)</f>
        <v>11</v>
      </c>
      <c r="D4" s="16"/>
    </row>
    <row r="5" spans="2:4" x14ac:dyDescent="0.25">
      <c r="B5" s="10" t="s">
        <v>15</v>
      </c>
      <c r="C5" s="10">
        <f>+COUNTIFS(Alumnos!$B$3:$B$37,Detalles!B5)</f>
        <v>14</v>
      </c>
      <c r="D5" s="16"/>
    </row>
    <row r="6" spans="2:4" x14ac:dyDescent="0.25">
      <c r="B6" s="10" t="s">
        <v>7</v>
      </c>
      <c r="C6" s="10">
        <f>+COUNTIFS(Alumnos!$B$3:$B$37,Detalles!B6)</f>
        <v>10</v>
      </c>
      <c r="D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D3" sqref="D3"/>
    </sheetView>
  </sheetViews>
  <sheetFormatPr baseColWidth="10" defaultRowHeight="15" x14ac:dyDescent="0.25"/>
  <cols>
    <col min="1" max="4" width="22.28515625" customWidth="1"/>
    <col min="5" max="5" width="27" customWidth="1"/>
  </cols>
  <sheetData>
    <row r="1" spans="1:5" ht="16.5" thickBot="1" x14ac:dyDescent="0.3">
      <c r="A1" s="8" t="s">
        <v>48</v>
      </c>
      <c r="B1" s="8"/>
      <c r="C1" s="3"/>
    </row>
    <row r="2" spans="1:5" ht="15.75" thickBot="1" x14ac:dyDescent="0.3">
      <c r="A2" s="4" t="s">
        <v>1</v>
      </c>
      <c r="B2" s="5" t="s">
        <v>2</v>
      </c>
      <c r="C2" s="5" t="s">
        <v>3</v>
      </c>
      <c r="D2" s="5" t="s">
        <v>50</v>
      </c>
      <c r="E2" s="5" t="s">
        <v>49</v>
      </c>
    </row>
    <row r="3" spans="1:5" ht="15.75" thickBot="1" x14ac:dyDescent="0.3">
      <c r="A3" s="12" t="s">
        <v>6</v>
      </c>
      <c r="B3" s="13" t="s">
        <v>7</v>
      </c>
      <c r="C3" s="13" t="s">
        <v>8</v>
      </c>
      <c r="D3" s="13" t="str">
        <f>+IF(OR(B3="Word",B3="Excel"),"300","250")</f>
        <v>300</v>
      </c>
      <c r="E3" s="14">
        <f>+IF(C3="Mañana",(1-0.2)*D3,D3)</f>
        <v>240</v>
      </c>
    </row>
    <row r="4" spans="1:5" ht="15.75" thickBot="1" x14ac:dyDescent="0.3">
      <c r="A4" s="12" t="s">
        <v>9</v>
      </c>
      <c r="B4" s="13" t="s">
        <v>7</v>
      </c>
      <c r="C4" s="13" t="s">
        <v>8</v>
      </c>
      <c r="D4" s="13" t="str">
        <f t="shared" ref="D4:D37" si="0">+IF(OR(B4="Word",B4="Excel"),"300","250")</f>
        <v>300</v>
      </c>
      <c r="E4" s="14">
        <f t="shared" ref="E4:E37" si="1">+IF(C4="Mañana",(1-0.2)*D4,D4)</f>
        <v>240</v>
      </c>
    </row>
    <row r="5" spans="1:5" ht="15.75" thickBot="1" x14ac:dyDescent="0.3">
      <c r="A5" s="12" t="s">
        <v>10</v>
      </c>
      <c r="B5" s="13" t="s">
        <v>11</v>
      </c>
      <c r="C5" s="13" t="s">
        <v>8</v>
      </c>
      <c r="D5" s="13" t="str">
        <f t="shared" si="0"/>
        <v>300</v>
      </c>
      <c r="E5" s="14">
        <f t="shared" si="1"/>
        <v>240</v>
      </c>
    </row>
    <row r="6" spans="1:5" ht="15.75" thickBot="1" x14ac:dyDescent="0.3">
      <c r="A6" s="12" t="s">
        <v>12</v>
      </c>
      <c r="B6" s="13" t="s">
        <v>11</v>
      </c>
      <c r="C6" s="13" t="s">
        <v>13</v>
      </c>
      <c r="D6" s="13" t="str">
        <f t="shared" si="0"/>
        <v>300</v>
      </c>
      <c r="E6" s="14" t="str">
        <f t="shared" si="1"/>
        <v>300</v>
      </c>
    </row>
    <row r="7" spans="1:5" ht="15.75" thickBot="1" x14ac:dyDescent="0.3">
      <c r="A7" s="12" t="s">
        <v>14</v>
      </c>
      <c r="B7" s="13" t="s">
        <v>15</v>
      </c>
      <c r="C7" s="13" t="s">
        <v>8</v>
      </c>
      <c r="D7" s="13" t="str">
        <f t="shared" si="0"/>
        <v>250</v>
      </c>
      <c r="E7" s="14">
        <f t="shared" si="1"/>
        <v>200</v>
      </c>
    </row>
    <row r="8" spans="1:5" ht="15.75" thickBot="1" x14ac:dyDescent="0.3">
      <c r="A8" s="12" t="s">
        <v>16</v>
      </c>
      <c r="B8" s="13" t="s">
        <v>15</v>
      </c>
      <c r="C8" s="13" t="s">
        <v>8</v>
      </c>
      <c r="D8" s="13" t="str">
        <f t="shared" si="0"/>
        <v>250</v>
      </c>
      <c r="E8" s="14">
        <f t="shared" si="1"/>
        <v>200</v>
      </c>
    </row>
    <row r="9" spans="1:5" ht="15.75" thickBot="1" x14ac:dyDescent="0.3">
      <c r="A9" s="12" t="s">
        <v>17</v>
      </c>
      <c r="B9" s="13" t="s">
        <v>7</v>
      </c>
      <c r="C9" s="13" t="s">
        <v>13</v>
      </c>
      <c r="D9" s="13" t="str">
        <f t="shared" si="0"/>
        <v>300</v>
      </c>
      <c r="E9" s="14" t="str">
        <f t="shared" si="1"/>
        <v>300</v>
      </c>
    </row>
    <row r="10" spans="1:5" ht="15.75" thickBot="1" x14ac:dyDescent="0.3">
      <c r="A10" s="12" t="s">
        <v>18</v>
      </c>
      <c r="B10" s="13" t="s">
        <v>15</v>
      </c>
      <c r="C10" s="13" t="s">
        <v>8</v>
      </c>
      <c r="D10" s="13" t="str">
        <f t="shared" si="0"/>
        <v>250</v>
      </c>
      <c r="E10" s="14">
        <f t="shared" si="1"/>
        <v>200</v>
      </c>
    </row>
    <row r="11" spans="1:5" ht="15.75" thickBot="1" x14ac:dyDescent="0.3">
      <c r="A11" s="12" t="s">
        <v>19</v>
      </c>
      <c r="B11" s="13" t="s">
        <v>15</v>
      </c>
      <c r="C11" s="13" t="s">
        <v>13</v>
      </c>
      <c r="D11" s="13" t="str">
        <f t="shared" si="0"/>
        <v>250</v>
      </c>
      <c r="E11" s="14" t="str">
        <f t="shared" si="1"/>
        <v>250</v>
      </c>
    </row>
    <row r="12" spans="1:5" ht="15.75" thickBot="1" x14ac:dyDescent="0.3">
      <c r="A12" s="12" t="s">
        <v>20</v>
      </c>
      <c r="B12" s="13" t="s">
        <v>15</v>
      </c>
      <c r="C12" s="13" t="s">
        <v>13</v>
      </c>
      <c r="D12" s="13" t="str">
        <f t="shared" si="0"/>
        <v>250</v>
      </c>
      <c r="E12" s="14" t="str">
        <f t="shared" si="1"/>
        <v>250</v>
      </c>
    </row>
    <row r="13" spans="1:5" ht="15.75" thickBot="1" x14ac:dyDescent="0.3">
      <c r="A13" s="12" t="s">
        <v>21</v>
      </c>
      <c r="B13" s="13" t="s">
        <v>11</v>
      </c>
      <c r="C13" s="13" t="s">
        <v>13</v>
      </c>
      <c r="D13" s="13" t="str">
        <f t="shared" si="0"/>
        <v>300</v>
      </c>
      <c r="E13" s="14" t="str">
        <f t="shared" si="1"/>
        <v>300</v>
      </c>
    </row>
    <row r="14" spans="1:5" ht="15.75" thickBot="1" x14ac:dyDescent="0.3">
      <c r="A14" s="12" t="s">
        <v>22</v>
      </c>
      <c r="B14" s="13" t="s">
        <v>15</v>
      </c>
      <c r="C14" s="13" t="s">
        <v>13</v>
      </c>
      <c r="D14" s="13" t="str">
        <f t="shared" si="0"/>
        <v>250</v>
      </c>
      <c r="E14" s="14" t="str">
        <f t="shared" si="1"/>
        <v>250</v>
      </c>
    </row>
    <row r="15" spans="1:5" ht="15.75" thickBot="1" x14ac:dyDescent="0.3">
      <c r="A15" s="12" t="s">
        <v>23</v>
      </c>
      <c r="B15" s="13" t="s">
        <v>15</v>
      </c>
      <c r="C15" s="13" t="s">
        <v>8</v>
      </c>
      <c r="D15" s="13" t="str">
        <f t="shared" si="0"/>
        <v>250</v>
      </c>
      <c r="E15" s="14">
        <f t="shared" si="1"/>
        <v>200</v>
      </c>
    </row>
    <row r="16" spans="1:5" ht="15.75" thickBot="1" x14ac:dyDescent="0.3">
      <c r="A16" s="12" t="s">
        <v>24</v>
      </c>
      <c r="B16" s="13" t="s">
        <v>11</v>
      </c>
      <c r="C16" s="13" t="s">
        <v>8</v>
      </c>
      <c r="D16" s="13" t="str">
        <f t="shared" si="0"/>
        <v>300</v>
      </c>
      <c r="E16" s="14">
        <f t="shared" si="1"/>
        <v>240</v>
      </c>
    </row>
    <row r="17" spans="1:5" ht="15.75" thickBot="1" x14ac:dyDescent="0.3">
      <c r="A17" s="12" t="s">
        <v>25</v>
      </c>
      <c r="B17" s="13" t="s">
        <v>15</v>
      </c>
      <c r="C17" s="13" t="s">
        <v>13</v>
      </c>
      <c r="D17" s="13" t="str">
        <f t="shared" si="0"/>
        <v>250</v>
      </c>
      <c r="E17" s="14" t="str">
        <f t="shared" si="1"/>
        <v>250</v>
      </c>
    </row>
    <row r="18" spans="1:5" ht="15.75" thickBot="1" x14ac:dyDescent="0.3">
      <c r="A18" s="12" t="s">
        <v>26</v>
      </c>
      <c r="B18" s="13" t="s">
        <v>15</v>
      </c>
      <c r="C18" s="13" t="s">
        <v>8</v>
      </c>
      <c r="D18" s="13" t="str">
        <f t="shared" si="0"/>
        <v>250</v>
      </c>
      <c r="E18" s="14">
        <f t="shared" si="1"/>
        <v>200</v>
      </c>
    </row>
    <row r="19" spans="1:5" ht="15.75" thickBot="1" x14ac:dyDescent="0.3">
      <c r="A19" s="12" t="s">
        <v>27</v>
      </c>
      <c r="B19" s="13" t="s">
        <v>11</v>
      </c>
      <c r="C19" s="13" t="s">
        <v>8</v>
      </c>
      <c r="D19" s="13" t="str">
        <f t="shared" si="0"/>
        <v>300</v>
      </c>
      <c r="E19" s="14">
        <f t="shared" si="1"/>
        <v>240</v>
      </c>
    </row>
    <row r="20" spans="1:5" ht="15.75" thickBot="1" x14ac:dyDescent="0.3">
      <c r="A20" s="12" t="s">
        <v>28</v>
      </c>
      <c r="B20" s="13" t="s">
        <v>15</v>
      </c>
      <c r="C20" s="13" t="s">
        <v>8</v>
      </c>
      <c r="D20" s="13" t="str">
        <f t="shared" si="0"/>
        <v>250</v>
      </c>
      <c r="E20" s="14">
        <f t="shared" si="1"/>
        <v>200</v>
      </c>
    </row>
    <row r="21" spans="1:5" ht="15.75" thickBot="1" x14ac:dyDescent="0.3">
      <c r="A21" s="12" t="s">
        <v>29</v>
      </c>
      <c r="B21" s="13" t="s">
        <v>7</v>
      </c>
      <c r="C21" s="13" t="s">
        <v>13</v>
      </c>
      <c r="D21" s="13" t="str">
        <f t="shared" si="0"/>
        <v>300</v>
      </c>
      <c r="E21" s="14" t="str">
        <f t="shared" si="1"/>
        <v>300</v>
      </c>
    </row>
    <row r="22" spans="1:5" ht="15.75" thickBot="1" x14ac:dyDescent="0.3">
      <c r="A22" s="12" t="s">
        <v>30</v>
      </c>
      <c r="B22" s="13" t="s">
        <v>15</v>
      </c>
      <c r="C22" s="13" t="s">
        <v>8</v>
      </c>
      <c r="D22" s="13" t="str">
        <f t="shared" si="0"/>
        <v>250</v>
      </c>
      <c r="E22" s="14">
        <f t="shared" si="1"/>
        <v>200</v>
      </c>
    </row>
    <row r="23" spans="1:5" ht="15.75" thickBot="1" x14ac:dyDescent="0.3">
      <c r="A23" s="12" t="s">
        <v>31</v>
      </c>
      <c r="B23" s="13" t="s">
        <v>11</v>
      </c>
      <c r="C23" s="13" t="s">
        <v>13</v>
      </c>
      <c r="D23" s="13" t="str">
        <f t="shared" si="0"/>
        <v>300</v>
      </c>
      <c r="E23" s="14" t="str">
        <f t="shared" si="1"/>
        <v>300</v>
      </c>
    </row>
    <row r="24" spans="1:5" ht="15.75" thickBot="1" x14ac:dyDescent="0.3">
      <c r="A24" s="12" t="s">
        <v>32</v>
      </c>
      <c r="B24" s="13" t="s">
        <v>7</v>
      </c>
      <c r="C24" s="13" t="s">
        <v>8</v>
      </c>
      <c r="D24" s="13" t="str">
        <f t="shared" si="0"/>
        <v>300</v>
      </c>
      <c r="E24" s="14">
        <f t="shared" si="1"/>
        <v>240</v>
      </c>
    </row>
    <row r="25" spans="1:5" ht="15.75" thickBot="1" x14ac:dyDescent="0.3">
      <c r="A25" s="12" t="s">
        <v>33</v>
      </c>
      <c r="B25" s="13" t="s">
        <v>11</v>
      </c>
      <c r="C25" s="13" t="s">
        <v>13</v>
      </c>
      <c r="D25" s="13" t="str">
        <f t="shared" si="0"/>
        <v>300</v>
      </c>
      <c r="E25" s="14" t="str">
        <f t="shared" si="1"/>
        <v>300</v>
      </c>
    </row>
    <row r="26" spans="1:5" ht="15.75" thickBot="1" x14ac:dyDescent="0.3">
      <c r="A26" s="12" t="s">
        <v>34</v>
      </c>
      <c r="B26" s="13" t="s">
        <v>7</v>
      </c>
      <c r="C26" s="13" t="s">
        <v>8</v>
      </c>
      <c r="D26" s="13" t="str">
        <f t="shared" si="0"/>
        <v>300</v>
      </c>
      <c r="E26" s="14">
        <f t="shared" si="1"/>
        <v>240</v>
      </c>
    </row>
    <row r="27" spans="1:5" ht="15.75" thickBot="1" x14ac:dyDescent="0.3">
      <c r="A27" s="12" t="s">
        <v>35</v>
      </c>
      <c r="B27" s="13" t="s">
        <v>15</v>
      </c>
      <c r="C27" s="13" t="s">
        <v>8</v>
      </c>
      <c r="D27" s="13" t="str">
        <f t="shared" si="0"/>
        <v>250</v>
      </c>
      <c r="E27" s="14">
        <f t="shared" si="1"/>
        <v>200</v>
      </c>
    </row>
    <row r="28" spans="1:5" ht="15.75" thickBot="1" x14ac:dyDescent="0.3">
      <c r="A28" s="12" t="s">
        <v>36</v>
      </c>
      <c r="B28" s="13" t="s">
        <v>7</v>
      </c>
      <c r="C28" s="13" t="s">
        <v>8</v>
      </c>
      <c r="D28" s="13" t="str">
        <f t="shared" si="0"/>
        <v>300</v>
      </c>
      <c r="E28" s="14">
        <f t="shared" si="1"/>
        <v>240</v>
      </c>
    </row>
    <row r="29" spans="1:5" ht="15.75" thickBot="1" x14ac:dyDescent="0.3">
      <c r="A29" s="12" t="s">
        <v>37</v>
      </c>
      <c r="B29" s="13" t="s">
        <v>7</v>
      </c>
      <c r="C29" s="13" t="s">
        <v>8</v>
      </c>
      <c r="D29" s="13" t="str">
        <f t="shared" si="0"/>
        <v>300</v>
      </c>
      <c r="E29" s="14">
        <f t="shared" si="1"/>
        <v>240</v>
      </c>
    </row>
    <row r="30" spans="1:5" ht="15.75" thickBot="1" x14ac:dyDescent="0.3">
      <c r="A30" s="12" t="s">
        <v>38</v>
      </c>
      <c r="B30" s="13" t="s">
        <v>11</v>
      </c>
      <c r="C30" s="13" t="s">
        <v>13</v>
      </c>
      <c r="D30" s="13" t="str">
        <f t="shared" si="0"/>
        <v>300</v>
      </c>
      <c r="E30" s="14" t="str">
        <f t="shared" si="1"/>
        <v>300</v>
      </c>
    </row>
    <row r="31" spans="1:5" ht="15.75" thickBot="1" x14ac:dyDescent="0.3">
      <c r="A31" s="12" t="s">
        <v>39</v>
      </c>
      <c r="B31" s="13" t="s">
        <v>15</v>
      </c>
      <c r="C31" s="13" t="s">
        <v>13</v>
      </c>
      <c r="D31" s="13" t="str">
        <f t="shared" si="0"/>
        <v>250</v>
      </c>
      <c r="E31" s="14" t="str">
        <f t="shared" si="1"/>
        <v>250</v>
      </c>
    </row>
    <row r="32" spans="1:5" ht="15.75" thickBot="1" x14ac:dyDescent="0.3">
      <c r="A32" s="12" t="s">
        <v>40</v>
      </c>
      <c r="B32" s="13" t="s">
        <v>7</v>
      </c>
      <c r="C32" s="13" t="s">
        <v>8</v>
      </c>
      <c r="D32" s="13" t="str">
        <f t="shared" si="0"/>
        <v>300</v>
      </c>
      <c r="E32" s="14">
        <f t="shared" si="1"/>
        <v>240</v>
      </c>
    </row>
    <row r="33" spans="1:5" ht="15.75" thickBot="1" x14ac:dyDescent="0.3">
      <c r="A33" s="12" t="s">
        <v>41</v>
      </c>
      <c r="B33" s="13" t="s">
        <v>7</v>
      </c>
      <c r="C33" s="13" t="s">
        <v>8</v>
      </c>
      <c r="D33" s="13" t="str">
        <f t="shared" si="0"/>
        <v>300</v>
      </c>
      <c r="E33" s="14">
        <f t="shared" si="1"/>
        <v>240</v>
      </c>
    </row>
    <row r="34" spans="1:5" ht="15.75" thickBot="1" x14ac:dyDescent="0.3">
      <c r="A34" s="12" t="s">
        <v>42</v>
      </c>
      <c r="B34" s="13" t="s">
        <v>11</v>
      </c>
      <c r="C34" s="13" t="s">
        <v>13</v>
      </c>
      <c r="D34" s="13" t="str">
        <f t="shared" si="0"/>
        <v>300</v>
      </c>
      <c r="E34" s="14" t="str">
        <f t="shared" si="1"/>
        <v>300</v>
      </c>
    </row>
    <row r="35" spans="1:5" ht="15.75" thickBot="1" x14ac:dyDescent="0.3">
      <c r="A35" s="12" t="s">
        <v>43</v>
      </c>
      <c r="B35" s="13" t="s">
        <v>11</v>
      </c>
      <c r="C35" s="13" t="s">
        <v>13</v>
      </c>
      <c r="D35" s="13" t="str">
        <f t="shared" si="0"/>
        <v>300</v>
      </c>
      <c r="E35" s="14" t="str">
        <f t="shared" si="1"/>
        <v>300</v>
      </c>
    </row>
    <row r="36" spans="1:5" ht="15.75" thickBot="1" x14ac:dyDescent="0.3">
      <c r="A36" s="12" t="s">
        <v>44</v>
      </c>
      <c r="B36" s="13" t="s">
        <v>15</v>
      </c>
      <c r="C36" s="13" t="s">
        <v>13</v>
      </c>
      <c r="D36" s="13" t="str">
        <f t="shared" si="0"/>
        <v>250</v>
      </c>
      <c r="E36" s="14" t="str">
        <f t="shared" si="1"/>
        <v>250</v>
      </c>
    </row>
    <row r="37" spans="1:5" ht="15.75" thickBot="1" x14ac:dyDescent="0.3">
      <c r="A37" s="12" t="s">
        <v>45</v>
      </c>
      <c r="B37" s="13" t="s">
        <v>11</v>
      </c>
      <c r="C37" s="13" t="s">
        <v>13</v>
      </c>
      <c r="D37" s="13" t="str">
        <f t="shared" si="0"/>
        <v>300</v>
      </c>
      <c r="E37" s="14" t="str">
        <f t="shared" si="1"/>
        <v>300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Detalles</vt:lpstr>
      <vt:lpstr>Costes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2023-12-01T08:28:42Z</dcterms:modified>
</cp:coreProperties>
</file>