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tom\Desktop\TIC\"/>
    </mc:Choice>
  </mc:AlternateContent>
  <xr:revisionPtr revIDLastSave="0" documentId="13_ncr:1_{26DA4F39-2A43-45B8-9340-572195E7E871}" xr6:coauthVersionLast="47" xr6:coauthVersionMax="47" xr10:uidLastSave="{00000000-0000-0000-0000-000000000000}"/>
  <bookViews>
    <workbookView xWindow="-120" yWindow="-120" windowWidth="20730" windowHeight="11040" activeTab="2" xr2:uid="{414BEFB9-B4FD-4D6C-A9B9-83043B4EB4E8}"/>
  </bookViews>
  <sheets>
    <sheet name="Anterior" sheetId="1" r:id="rId1"/>
    <sheet name="Hoja1" sheetId="2" r:id="rId2"/>
    <sheet name="Diccionario" sheetId="3" r:id="rId3"/>
  </sheets>
  <externalReferences>
    <externalReference r:id="rId4"/>
  </externalReferences>
  <definedNames>
    <definedName name="_xlnm._FilterDatabase" localSheetId="0" hidden="1">Anterior!$A$3:$E$445</definedName>
    <definedName name="_xlnm._FilterDatabase" localSheetId="1" hidden="1">Hoja1!$A$1:$C$362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1" i="2" l="1"/>
  <c r="J159" i="2"/>
  <c r="J129" i="2"/>
  <c r="J203" i="2"/>
  <c r="J74" i="2"/>
  <c r="J77" i="2"/>
  <c r="J332" i="2"/>
  <c r="J352" i="2"/>
  <c r="J328" i="2"/>
  <c r="J231" i="2"/>
  <c r="J207" i="2"/>
  <c r="J183" i="2"/>
  <c r="J135" i="2"/>
  <c r="J62" i="2"/>
  <c r="J61" i="2"/>
  <c r="J60" i="2"/>
  <c r="J252" i="2"/>
  <c r="J228" i="2"/>
  <c r="J180" i="2"/>
  <c r="J156" i="2"/>
  <c r="J132" i="2"/>
  <c r="J59" i="2"/>
  <c r="J299" i="2"/>
  <c r="J251" i="2"/>
  <c r="J227" i="2"/>
  <c r="J179" i="2"/>
  <c r="J155" i="2"/>
  <c r="J131" i="2"/>
  <c r="J298" i="2"/>
  <c r="J250" i="2"/>
  <c r="J178" i="2"/>
  <c r="J154" i="2"/>
  <c r="J57" i="2"/>
  <c r="J249" i="2"/>
  <c r="J225" i="2"/>
  <c r="J153" i="2"/>
  <c r="J56" i="2"/>
  <c r="J270" i="2"/>
  <c r="J54" i="2"/>
  <c r="J5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</calcChain>
</file>

<file path=xl/sharedStrings.xml><?xml version="1.0" encoding="utf-8"?>
<sst xmlns="http://schemas.openxmlformats.org/spreadsheetml/2006/main" count="1268" uniqueCount="275">
  <si>
    <t>PROVINCIA</t>
  </si>
  <si>
    <t>CANTÓN</t>
  </si>
  <si>
    <t>AZUAY</t>
  </si>
  <si>
    <t>Cuenca</t>
  </si>
  <si>
    <t>Girón</t>
  </si>
  <si>
    <t>Gualaceo</t>
  </si>
  <si>
    <t>Nabón</t>
  </si>
  <si>
    <t>Paute</t>
  </si>
  <si>
    <t>Pucará</t>
  </si>
  <si>
    <t>San Fernando</t>
  </si>
  <si>
    <t>Santa Isabel</t>
  </si>
  <si>
    <t>Sigsig</t>
  </si>
  <si>
    <t>Oña</t>
  </si>
  <si>
    <t>Chordeleg</t>
  </si>
  <si>
    <t>El Pan</t>
  </si>
  <si>
    <t>Guachapala</t>
  </si>
  <si>
    <t>Camilo Ponce Enríquez</t>
  </si>
  <si>
    <t>BOLÍVAR</t>
  </si>
  <si>
    <t>Guaranda</t>
  </si>
  <si>
    <t>Chillanes</t>
  </si>
  <si>
    <t>Chimbo</t>
  </si>
  <si>
    <t>Echeandía</t>
  </si>
  <si>
    <t>San Miguel</t>
  </si>
  <si>
    <t>Caluma</t>
  </si>
  <si>
    <t>Las Naves</t>
  </si>
  <si>
    <t>CAÑAR</t>
  </si>
  <si>
    <t>Azogues</t>
  </si>
  <si>
    <t>Biblián</t>
  </si>
  <si>
    <t>Cañar</t>
  </si>
  <si>
    <t>La Troncal</t>
  </si>
  <si>
    <t>El Tambo</t>
  </si>
  <si>
    <t>Déleg</t>
  </si>
  <si>
    <t>Suscal</t>
  </si>
  <si>
    <t>CARCHI</t>
  </si>
  <si>
    <t>Tulcán</t>
  </si>
  <si>
    <t>Bolívar</t>
  </si>
  <si>
    <t>Espejo</t>
  </si>
  <si>
    <t>Mira</t>
  </si>
  <si>
    <t>Montúfar</t>
  </si>
  <si>
    <t>San Pedro de Huaca</t>
  </si>
  <si>
    <t>COTOPAXI</t>
  </si>
  <si>
    <t>Latacunga</t>
  </si>
  <si>
    <t>La Maná</t>
  </si>
  <si>
    <t>Pangua</t>
  </si>
  <si>
    <t>Pujilí</t>
  </si>
  <si>
    <t>Salcedo</t>
  </si>
  <si>
    <t>Saquisilí</t>
  </si>
  <si>
    <t>Sigchos</t>
  </si>
  <si>
    <t>CHIMBORAZO</t>
  </si>
  <si>
    <t>Riobamba</t>
  </si>
  <si>
    <t>Alausí</t>
  </si>
  <si>
    <t>Colta</t>
  </si>
  <si>
    <t>Chambo</t>
  </si>
  <si>
    <t>Chunchi</t>
  </si>
  <si>
    <t>Guamote</t>
  </si>
  <si>
    <t>Guano</t>
  </si>
  <si>
    <t>Pallatanga</t>
  </si>
  <si>
    <t>Penipe</t>
  </si>
  <si>
    <t>Cumandá</t>
  </si>
  <si>
    <t>EL ORO</t>
  </si>
  <si>
    <t>Machala</t>
  </si>
  <si>
    <t>Arenillas</t>
  </si>
  <si>
    <t>Atahualpa</t>
  </si>
  <si>
    <t>Balsas</t>
  </si>
  <si>
    <t>Chilla</t>
  </si>
  <si>
    <t>El Guabo</t>
  </si>
  <si>
    <t>Huaquillas</t>
  </si>
  <si>
    <t>Marcabelí</t>
  </si>
  <si>
    <t>Pasaje</t>
  </si>
  <si>
    <t>Piñas</t>
  </si>
  <si>
    <t>Portovelo</t>
  </si>
  <si>
    <t>Santa Rosa</t>
  </si>
  <si>
    <t>Zaruma</t>
  </si>
  <si>
    <t>Las Lajas</t>
  </si>
  <si>
    <t>ESMERALDAS</t>
  </si>
  <si>
    <t>Esmeraldas</t>
  </si>
  <si>
    <t>Eloy Alfaro</t>
  </si>
  <si>
    <t>Muisne</t>
  </si>
  <si>
    <t>Quinindé</t>
  </si>
  <si>
    <t>San Lorenzo</t>
  </si>
  <si>
    <t>Atacames</t>
  </si>
  <si>
    <t>Rioverde</t>
  </si>
  <si>
    <t>La Concordia</t>
  </si>
  <si>
    <t>GUAYAS</t>
  </si>
  <si>
    <t>Guayaquil</t>
  </si>
  <si>
    <t>Alfredo Baquerizo Moreno</t>
  </si>
  <si>
    <t>Balao</t>
  </si>
  <si>
    <t>Balzar</t>
  </si>
  <si>
    <t>Colimes</t>
  </si>
  <si>
    <t>Daule</t>
  </si>
  <si>
    <t>Durán</t>
  </si>
  <si>
    <t>El Empalme</t>
  </si>
  <si>
    <t>El Triunfo</t>
  </si>
  <si>
    <t>Milagro</t>
  </si>
  <si>
    <t>Naranjal</t>
  </si>
  <si>
    <t>Naranjito</t>
  </si>
  <si>
    <t>Palestina</t>
  </si>
  <si>
    <t>Pedro Carbo</t>
  </si>
  <si>
    <t>Samborondón</t>
  </si>
  <si>
    <t>Santa Lucía</t>
  </si>
  <si>
    <t>Salitre (Urbina Jado)</t>
  </si>
  <si>
    <t>Yaguachi</t>
  </si>
  <si>
    <t>Playas (General Villamil)</t>
  </si>
  <si>
    <t>Simón Bolívar</t>
  </si>
  <si>
    <t>Coronel Marcelino Maridueña</t>
  </si>
  <si>
    <t>Nobol</t>
  </si>
  <si>
    <t>General Antonio Elizalde</t>
  </si>
  <si>
    <t>Isidro Ayora</t>
  </si>
  <si>
    <t>Santa Elena</t>
  </si>
  <si>
    <t>La Libertad</t>
  </si>
  <si>
    <t>Salinas</t>
  </si>
  <si>
    <t>IMBABURA</t>
  </si>
  <si>
    <t>Ibarra</t>
  </si>
  <si>
    <t>Antonio Ante</t>
  </si>
  <si>
    <t>Cotacachi</t>
  </si>
  <si>
    <t>Otavalo</t>
  </si>
  <si>
    <t>Pimampiro</t>
  </si>
  <si>
    <t>LOJA</t>
  </si>
  <si>
    <t>Loja</t>
  </si>
  <si>
    <t>Calvas</t>
  </si>
  <si>
    <t>Catamayo</t>
  </si>
  <si>
    <t>Celica</t>
  </si>
  <si>
    <t>Chaguarpamba</t>
  </si>
  <si>
    <t>Espíndola</t>
  </si>
  <si>
    <t>Gonzanamá</t>
  </si>
  <si>
    <t>Macará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</si>
  <si>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</si>
  <si>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</si>
  <si>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</si>
  <si>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</si>
  <si>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</si>
  <si>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</si>
  <si>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</si>
  <si>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</si>
  <si>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LOS RÍOS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</si>
  <si>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</si>
  <si>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</si>
  <si>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</si>
  <si>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</si>
  <si>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</si>
  <si>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</si>
  <si>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</si>
  <si>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</si>
  <si>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</si>
  <si>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Fé</t>
  </si>
  <si>
    <t>Valencia</t>
  </si>
  <si>
    <t>Mocache</t>
  </si>
  <si>
    <t>MANABÍ</t>
  </si>
  <si>
    <t>Portoviejo</t>
  </si>
  <si>
    <t>Chone</t>
  </si>
  <si>
    <t>El Carmen</t>
  </si>
  <si>
    <t>Flavio Alfaro</t>
  </si>
  <si>
    <t>Jipijapa</t>
  </si>
  <si>
    <t>Junín</t>
  </si>
  <si>
    <t>Manta</t>
  </si>
  <si>
    <t>Montecristi</t>
  </si>
  <si>
    <t>Paján</t>
  </si>
  <si>
    <t>Pichincha</t>
  </si>
  <si>
    <t>Rocafuerte</t>
  </si>
  <si>
    <t>Santa Ana</t>
  </si>
  <si>
    <t>Sucre</t>
  </si>
  <si>
    <t>Tosagua</t>
  </si>
  <si>
    <t>Pedernales</t>
  </si>
  <si>
    <t>Puerto López</t>
  </si>
  <si>
    <t>Jama</t>
  </si>
  <si>
    <t>Jaramijó</t>
  </si>
  <si>
    <t>San Vicente</t>
  </si>
  <si>
    <t>MORONA SANTIAGO</t>
  </si>
  <si>
    <t>Morona</t>
  </si>
  <si>
    <t>Gualaquiza</t>
  </si>
  <si>
    <t>Limón-Indanza</t>
  </si>
  <si>
    <t>Palora</t>
  </si>
  <si>
    <t>Santiago</t>
  </si>
  <si>
    <t>Sucúa</t>
  </si>
  <si>
    <t>Huamboya</t>
  </si>
  <si>
    <t>San Juan Bosco</t>
  </si>
  <si>
    <t>Taisha</t>
  </si>
  <si>
    <t>Logroño</t>
  </si>
  <si>
    <t>Pablo VI</t>
  </si>
  <si>
    <t>Tiwintza</t>
  </si>
  <si>
    <t>NAPO</t>
  </si>
  <si>
    <t>Tena</t>
  </si>
  <si>
    <t>Archidona</t>
  </si>
  <si>
    <t>El Chaco</t>
  </si>
  <si>
    <t>Quijos</t>
  </si>
  <si>
    <t>Carlos Julio Arosemena Tola</t>
  </si>
  <si>
    <t>PASTAZA</t>
  </si>
  <si>
    <t>Pastaza</t>
  </si>
  <si>
    <t>Mera</t>
  </si>
  <si>
    <t>Santa Clara</t>
  </si>
  <si>
    <t>Arajuno</t>
  </si>
  <si>
    <t>PICHINCHA</t>
  </si>
  <si>
    <t>Quito</t>
  </si>
  <si>
    <t>Cayambe</t>
  </si>
  <si>
    <t>Mejía</t>
  </si>
  <si>
    <t>Pedro Moncayo</t>
  </si>
  <si>
    <t>Rumiñahui</t>
  </si>
  <si>
    <t>Pedro Vicente Maldonado</t>
  </si>
  <si>
    <t>Puerto Quito</t>
  </si>
  <si>
    <t>Santo Domingo</t>
  </si>
  <si>
    <t>TUNGURAHUA</t>
  </si>
  <si>
    <t>Ambato</t>
  </si>
  <si>
    <t>Baños</t>
  </si>
  <si>
    <t>Cevallos</t>
  </si>
  <si>
    <t>Mocha</t>
  </si>
  <si>
    <t>Patate</t>
  </si>
  <si>
    <t>Quero</t>
  </si>
  <si>
    <t>Tisaleo</t>
  </si>
  <si>
    <t>ZAMORA CHINCHIPE</t>
  </si>
  <si>
    <t>Zamora</t>
  </si>
  <si>
    <t>Chinchipe</t>
  </si>
  <si>
    <t>Nangaritza</t>
  </si>
  <si>
    <t>Yacuambí</t>
  </si>
  <si>
    <t>Yanzatza</t>
  </si>
  <si>
    <t>El Pangui</t>
  </si>
  <si>
    <t>Palanda</t>
  </si>
  <si>
    <t>Paquisha</t>
  </si>
  <si>
    <t>GALÁPAGOS</t>
  </si>
  <si>
    <t>San Cristóbal</t>
  </si>
  <si>
    <t>Isabela</t>
  </si>
  <si>
    <t>Santa Cruz</t>
  </si>
  <si>
    <t>SUCUMBÍOS</t>
  </si>
  <si>
    <t>Lago Agrio</t>
  </si>
  <si>
    <t>Gonzalo Pizarro</t>
  </si>
  <si>
    <t>Putumayo</t>
  </si>
  <si>
    <t>Shushufindi</t>
  </si>
  <si>
    <t>Sucumbíos</t>
  </si>
  <si>
    <t>Cascales</t>
  </si>
  <si>
    <t>Cuyabeno</t>
  </si>
  <si>
    <t>ORELLANA</t>
  </si>
  <si>
    <t>Orellana</t>
  </si>
  <si>
    <t>Aguarico</t>
  </si>
  <si>
    <t>Loreto</t>
  </si>
  <si>
    <t>PERIODO</t>
  </si>
  <si>
    <t>CÓDIGO PROVINCIA</t>
  </si>
  <si>
    <t>Sevilla De Oro</t>
  </si>
  <si>
    <t>Lomas De Sargentillo</t>
  </si>
  <si>
    <t>San Miguel De Urcuquí</t>
  </si>
  <si>
    <t>Quinsaloma</t>
  </si>
  <si>
    <t>24 De Mayo</t>
  </si>
  <si>
    <t>San Miguel De Los Bancos</t>
  </si>
  <si>
    <t>San Pedro De Pelileo</t>
  </si>
  <si>
    <t>Santiago De Píllaro</t>
  </si>
  <si>
    <t>Centinela Del Cóndor</t>
  </si>
  <si>
    <t>La Joya De Los Sachas</t>
  </si>
  <si>
    <t>SANTO DOMINGO</t>
  </si>
  <si>
    <t>SANTA ELENA</t>
  </si>
  <si>
    <t>VAB</t>
  </si>
  <si>
    <t>Sector Real (bce.fin.ec)</t>
  </si>
  <si>
    <t>BOLIVAR</t>
  </si>
  <si>
    <t xml:space="preserve">CHIMBORAZO </t>
  </si>
  <si>
    <t>LOS RIOS</t>
  </si>
  <si>
    <t>MANABI</t>
  </si>
  <si>
    <t>GALAPAGOS</t>
  </si>
  <si>
    <t>SUCUMBIOS</t>
  </si>
  <si>
    <t>NumIE</t>
  </si>
  <si>
    <t>NumEstFemIE</t>
  </si>
  <si>
    <t>NumEstMasIE</t>
  </si>
  <si>
    <t>TasaProm</t>
  </si>
  <si>
    <t>TasaNoProm</t>
  </si>
  <si>
    <t>TasaAbandono</t>
  </si>
  <si>
    <t>DocentesIE</t>
  </si>
  <si>
    <t>NULL</t>
  </si>
  <si>
    <t>TasaAnalfab</t>
  </si>
  <si>
    <t>PromEsc</t>
  </si>
  <si>
    <t>Valor Agregado Bruto</t>
  </si>
  <si>
    <t>Número de instituciones educativas</t>
  </si>
  <si>
    <t>Número de estudiantes de sexo masculino</t>
  </si>
  <si>
    <t>Número de docentes en las instituciones educativas primaria y secundaria</t>
  </si>
  <si>
    <t>Tasa de promoción</t>
  </si>
  <si>
    <t>Tasa de no promoción</t>
  </si>
  <si>
    <t>Tasa de abandono escolar</t>
  </si>
  <si>
    <t>Tasa de analfabetismo</t>
  </si>
  <si>
    <t>Promedio de años de escolaridad</t>
  </si>
  <si>
    <t>Número de estudiantes de sexo 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</si>
</sst>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/>
    </xf>
    <xf numFmtId="0" fontId="3" fillId="0" borderId="0" xfId="1"/>
    <xf numFmtId="0" fontId="4" fillId="0" borderId="1" xfId="0" applyFont="1" applyBorder="1"/>
    <xf numFmtId="1" fontId="0" fillId="0" borderId="0" xfId="0" applyNumberFormat="1"/>
    <xf numFmtId="0" fontId="7" fillId="0" borderId="0" xfId="0" applyFont="1"/>
    <xf numFmtId="9" fontId="8" fillId="0" borderId="2" xfId="4" applyFont="1" applyBorder="1"/>
    <xf numFmtId="9" fontId="0" fillId="0" borderId="0" xfId="4" applyFont="1"/>
    <xf numFmtId="2" fontId="8" fillId="0" borderId="2" xfId="0" applyNumberFormat="1" applyFont="1" applyBorder="1"/>
  </cellXfs>
  <cellStyles count="6">
    <cellStyle name="ANCLAS,REZONES Y SUS PARTES,DE FUNDICION,DE HIERRO O DE ACERO" xfId="2" xr:uid="{0CD96067-D5E8-4298-A96D-B616A710176C}"/>
    <cellStyle name="Hipervínculo" xfId="1" builtinId="8"/>
    <cellStyle name="Millares 2" xfId="5" xr:uid="{61D72AF2-F14D-4DAF-8C5A-329653ECD1E5}"/>
    <cellStyle name="Millares 4" xfId="3" xr:uid="{86C28594-C326-40F9-9423-FA6DFB6B30B9}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otom\Downloads\CtasProv2007-2020.xlsx" TargetMode="External"/><Relationship Id="rId1" Type="http://schemas.openxmlformats.org/officeDocument/2006/relationships/externalLinkPath" Target="/Users/sotom/Downloads/CtasProv2007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_20"/>
      <sheetName val="CI_20"/>
      <sheetName val="VAB_20"/>
      <sheetName val="PROD_19"/>
      <sheetName val="VAB_19"/>
      <sheetName val="CI_19"/>
      <sheetName val="PROD_18"/>
      <sheetName val="VAB_18"/>
      <sheetName val="CI_18"/>
      <sheetName val="PROD_17"/>
      <sheetName val="VAB_17"/>
      <sheetName val="CI_17"/>
      <sheetName val="PROD_16"/>
      <sheetName val="CI_16"/>
      <sheetName val="VAB_16"/>
      <sheetName val="PROD_15"/>
      <sheetName val="CI_15"/>
      <sheetName val="VAB_15"/>
      <sheetName val="PROD_14"/>
      <sheetName val="CI_14"/>
      <sheetName val="VAB_14"/>
      <sheetName val="PROD_13"/>
      <sheetName val="CI_13"/>
      <sheetName val="VAB_13"/>
      <sheetName val="Indice"/>
      <sheetName val="VAB_07"/>
      <sheetName val="CI_07"/>
      <sheetName val="PROD_07"/>
      <sheetName val="VAB_08"/>
      <sheetName val="CI_08"/>
      <sheetName val="PROD_08"/>
      <sheetName val="VAB_09"/>
      <sheetName val="CI_09"/>
      <sheetName val="PROD_09"/>
      <sheetName val="VAB_10"/>
      <sheetName val="CI_10"/>
      <sheetName val="PROD_10"/>
      <sheetName val="PROD_11"/>
      <sheetName val="CI_11"/>
      <sheetName val="VAB_11"/>
      <sheetName val="VAB_12"/>
      <sheetName val="CI_12"/>
      <sheetName val="PROD_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B8" t="str">
            <v>AZUAY</v>
          </cell>
          <cell r="AX8">
            <v>2573008.6715614749</v>
          </cell>
        </row>
        <row r="9">
          <cell r="B9" t="str">
            <v>BOLIVAR</v>
          </cell>
          <cell r="AX9">
            <v>286971.53714409989</v>
          </cell>
        </row>
        <row r="10">
          <cell r="B10" t="str">
            <v>CAÑAR</v>
          </cell>
          <cell r="AX10">
            <v>536087.05162487656</v>
          </cell>
        </row>
        <row r="11">
          <cell r="B11" t="str">
            <v>CARCHI</v>
          </cell>
          <cell r="AX11">
            <v>342390.08500655071</v>
          </cell>
        </row>
        <row r="12">
          <cell r="B12" t="str">
            <v>COTOPAXI</v>
          </cell>
          <cell r="AX12">
            <v>843035.01073621679</v>
          </cell>
        </row>
        <row r="13">
          <cell r="B13" t="str">
            <v xml:space="preserve">CHIMBORAZO </v>
          </cell>
          <cell r="AX13">
            <v>840617.87006859761</v>
          </cell>
        </row>
        <row r="14">
          <cell r="B14" t="str">
            <v>EL ORO</v>
          </cell>
          <cell r="AX14">
            <v>1532516.2926874186</v>
          </cell>
        </row>
        <row r="15">
          <cell r="B15" t="str">
            <v>ESMERALDAS</v>
          </cell>
          <cell r="AX15">
            <v>1548214.5747111035</v>
          </cell>
        </row>
        <row r="16">
          <cell r="B16" t="str">
            <v>GUAYAS</v>
          </cell>
          <cell r="AX16">
            <v>12733775.159841238</v>
          </cell>
        </row>
        <row r="17">
          <cell r="B17" t="str">
            <v>IMBABURA</v>
          </cell>
          <cell r="AX17">
            <v>923304.17424167728</v>
          </cell>
        </row>
        <row r="18">
          <cell r="B18" t="str">
            <v>LOJA</v>
          </cell>
          <cell r="AX18">
            <v>992948.40684374841</v>
          </cell>
        </row>
        <row r="19">
          <cell r="B19" t="str">
            <v>LOS RIOS</v>
          </cell>
          <cell r="AX19">
            <v>1631611.0792256664</v>
          </cell>
        </row>
        <row r="20">
          <cell r="B20" t="str">
            <v>MANABI</v>
          </cell>
          <cell r="AX20">
            <v>2737601.7289657537</v>
          </cell>
        </row>
        <row r="21">
          <cell r="B21" t="str">
            <v>MORONA SANTIAGO</v>
          </cell>
          <cell r="AX21">
            <v>193089.14939480877</v>
          </cell>
        </row>
        <row r="22">
          <cell r="B22" t="str">
            <v>NAPO</v>
          </cell>
          <cell r="AX22">
            <v>160275.95117060098</v>
          </cell>
        </row>
        <row r="23">
          <cell r="B23" t="str">
            <v>PASTAZA</v>
          </cell>
          <cell r="AX23">
            <v>783552.98312572739</v>
          </cell>
        </row>
        <row r="24">
          <cell r="B24" t="str">
            <v>PICHINCHA</v>
          </cell>
          <cell r="AX24">
            <v>12373552.744977815</v>
          </cell>
        </row>
        <row r="25">
          <cell r="B25" t="str">
            <v>TUNGURAHUA</v>
          </cell>
          <cell r="AX25">
            <v>1301034.4968577712</v>
          </cell>
        </row>
        <row r="26">
          <cell r="B26" t="str">
            <v>ZAMORA CHINCHIPE</v>
          </cell>
          <cell r="AX26">
            <v>141669.08599485352</v>
          </cell>
        </row>
        <row r="27">
          <cell r="B27" t="str">
            <v>GALAPAGOS</v>
          </cell>
          <cell r="AX27">
            <v>168988.96666837862</v>
          </cell>
        </row>
        <row r="28">
          <cell r="B28" t="str">
            <v>SUCUMBIOS</v>
          </cell>
          <cell r="AX28">
            <v>1919074.3833406265</v>
          </cell>
        </row>
        <row r="29">
          <cell r="B29" t="str">
            <v>ORELLANA</v>
          </cell>
          <cell r="AX29">
            <v>3947583.5958110071</v>
          </cell>
        </row>
        <row r="30">
          <cell r="B30" t="str">
            <v>SANTO DOMINGO</v>
          </cell>
          <cell r="AX30">
            <v>0</v>
          </cell>
        </row>
        <row r="31">
          <cell r="B31" t="str">
            <v>SANTA ELENA</v>
          </cell>
          <cell r="AX31">
            <v>0</v>
          </cell>
        </row>
      </sheetData>
      <sheetData sheetId="26"/>
      <sheetData sheetId="27"/>
      <sheetData sheetId="28">
        <row r="8">
          <cell r="AX8">
            <v>2887741.945785718</v>
          </cell>
        </row>
        <row r="9">
          <cell r="AX9">
            <v>322983.13031696359</v>
          </cell>
        </row>
        <row r="10">
          <cell r="AX10">
            <v>604153.33841542341</v>
          </cell>
        </row>
        <row r="11">
          <cell r="AX11">
            <v>391667.56754404801</v>
          </cell>
        </row>
        <row r="12">
          <cell r="AX12">
            <v>1000085.8448641881</v>
          </cell>
        </row>
        <row r="13">
          <cell r="AX13">
            <v>967058.91762872203</v>
          </cell>
        </row>
        <row r="14">
          <cell r="AX14">
            <v>1912578.9892149447</v>
          </cell>
        </row>
        <row r="15">
          <cell r="AX15">
            <v>1769914.4371784488</v>
          </cell>
        </row>
        <row r="16">
          <cell r="AX16">
            <v>14228422.198362196</v>
          </cell>
        </row>
        <row r="17">
          <cell r="AX17">
            <v>1026131.0675817289</v>
          </cell>
        </row>
        <row r="18">
          <cell r="AX18">
            <v>1162972.5055291359</v>
          </cell>
        </row>
        <row r="19">
          <cell r="AX19">
            <v>1960897.7865346079</v>
          </cell>
        </row>
        <row r="20">
          <cell r="AX20">
            <v>3373794.3906819872</v>
          </cell>
        </row>
        <row r="21">
          <cell r="AX21">
            <v>250683.51783025998</v>
          </cell>
        </row>
        <row r="22">
          <cell r="AX22">
            <v>195239.78286970747</v>
          </cell>
        </row>
        <row r="23">
          <cell r="AX23">
            <v>1077145.0332502094</v>
          </cell>
        </row>
        <row r="24">
          <cell r="AX24">
            <v>13740114.345912104</v>
          </cell>
        </row>
        <row r="25">
          <cell r="AX25">
            <v>1509677.4691809111</v>
          </cell>
        </row>
        <row r="26">
          <cell r="AX26">
            <v>179487.10240549452</v>
          </cell>
        </row>
        <row r="27">
          <cell r="AX27">
            <v>195816.25841635934</v>
          </cell>
        </row>
        <row r="28">
          <cell r="AX28">
            <v>2532197.3370393924</v>
          </cell>
        </row>
        <row r="29">
          <cell r="AX29">
            <v>6104988.4218288548</v>
          </cell>
        </row>
        <row r="30">
          <cell r="AX30">
            <v>1009328.5079458007</v>
          </cell>
        </row>
        <row r="31">
          <cell r="AX31">
            <v>1147822.1036827837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ntenido.bce.fin.ec/documentos/Estadisticas/SectorReal/CuentasCantonales/Indice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985A-3747-4115-A416-B0956DC4E16A}">
  <dimension ref="A1:E445"/>
  <sheetViews>
    <sheetView workbookViewId="0">
      <selection activeCell="F11" sqref="F11"/>
    </sheetView>
  </sheetViews>
  <sheetFormatPr baseColWidth="10" defaultRowHeight="15" x14ac:dyDescent="0.25"/>
  <cols>
    <col min="2" max="2" width="21.140625" customWidth="1"/>
    <col min="3" max="3" width="18.85546875" bestFit="1" customWidth="1"/>
    <col min="4" max="4" width="27.7109375" bestFit="1" customWidth="1"/>
  </cols>
  <sheetData>
    <row r="1" spans="1:5" x14ac:dyDescent="0.25">
      <c r="A1" s="5" t="s">
        <v>248</v>
      </c>
    </row>
    <row r="3" spans="1:5" x14ac:dyDescent="0.25">
      <c r="A3" s="6" t="s">
        <v>233</v>
      </c>
      <c r="B3" s="3" t="s">
        <v>0</v>
      </c>
      <c r="C3" s="3" t="s">
        <v>234</v>
      </c>
      <c r="D3" s="3" t="s">
        <v>1</v>
      </c>
      <c r="E3" s="3" t="s">
        <v>247</v>
      </c>
    </row>
    <row r="4" spans="1:5" x14ac:dyDescent="0.25">
      <c r="A4" s="2">
        <v>2020</v>
      </c>
      <c r="B4" s="1" t="s">
        <v>2</v>
      </c>
      <c r="C4" s="1">
        <v>1</v>
      </c>
      <c r="D4" s="1" t="s">
        <v>3</v>
      </c>
      <c r="E4" s="4">
        <v>4272015</v>
      </c>
    </row>
    <row r="5" spans="1:5" x14ac:dyDescent="0.25">
      <c r="A5" s="2">
        <v>2020</v>
      </c>
      <c r="B5" s="1" t="s">
        <v>2</v>
      </c>
      <c r="C5" s="1">
        <v>1</v>
      </c>
      <c r="D5" s="1" t="s">
        <v>4</v>
      </c>
      <c r="E5" s="4">
        <v>24868</v>
      </c>
    </row>
    <row r="6" spans="1:5" x14ac:dyDescent="0.25">
      <c r="A6" s="2">
        <v>2020</v>
      </c>
      <c r="B6" s="1" t="s">
        <v>2</v>
      </c>
      <c r="C6" s="1">
        <v>1</v>
      </c>
      <c r="D6" s="1" t="s">
        <v>5</v>
      </c>
      <c r="E6" s="4">
        <v>85812</v>
      </c>
    </row>
    <row r="7" spans="1:5" x14ac:dyDescent="0.25">
      <c r="A7" s="2">
        <v>2020</v>
      </c>
      <c r="B7" s="1" t="s">
        <v>2</v>
      </c>
      <c r="C7" s="1">
        <v>1</v>
      </c>
      <c r="D7" s="1" t="s">
        <v>6</v>
      </c>
      <c r="E7" s="4">
        <v>20351</v>
      </c>
    </row>
    <row r="8" spans="1:5" x14ac:dyDescent="0.25">
      <c r="A8" s="2">
        <v>2020</v>
      </c>
      <c r="B8" s="1" t="s">
        <v>2</v>
      </c>
      <c r="C8" s="1">
        <v>1</v>
      </c>
      <c r="D8" s="1" t="s">
        <v>7</v>
      </c>
      <c r="E8" s="4">
        <v>57834</v>
      </c>
    </row>
    <row r="9" spans="1:5" x14ac:dyDescent="0.25">
      <c r="A9" s="2">
        <v>2020</v>
      </c>
      <c r="B9" s="1" t="s">
        <v>2</v>
      </c>
      <c r="C9" s="1">
        <v>1</v>
      </c>
      <c r="D9" s="1" t="s">
        <v>8</v>
      </c>
      <c r="E9" s="4">
        <v>10286</v>
      </c>
    </row>
    <row r="10" spans="1:5" x14ac:dyDescent="0.25">
      <c r="A10" s="2">
        <v>2020</v>
      </c>
      <c r="B10" s="1" t="s">
        <v>2</v>
      </c>
      <c r="C10" s="1">
        <v>1</v>
      </c>
      <c r="D10" s="1" t="s">
        <v>9</v>
      </c>
      <c r="E10" s="4">
        <v>7584</v>
      </c>
    </row>
    <row r="11" spans="1:5" x14ac:dyDescent="0.25">
      <c r="A11" s="2">
        <v>2020</v>
      </c>
      <c r="B11" s="1" t="s">
        <v>2</v>
      </c>
      <c r="C11" s="1">
        <v>1</v>
      </c>
      <c r="D11" s="1" t="s">
        <v>10</v>
      </c>
      <c r="E11" s="4">
        <v>46172</v>
      </c>
    </row>
    <row r="12" spans="1:5" x14ac:dyDescent="0.25">
      <c r="A12" s="2">
        <v>2020</v>
      </c>
      <c r="B12" s="1" t="s">
        <v>2</v>
      </c>
      <c r="C12" s="1">
        <v>1</v>
      </c>
      <c r="D12" s="1" t="s">
        <v>11</v>
      </c>
      <c r="E12" s="4">
        <v>44319</v>
      </c>
    </row>
    <row r="13" spans="1:5" x14ac:dyDescent="0.25">
      <c r="A13" s="2">
        <v>2020</v>
      </c>
      <c r="B13" s="1" t="s">
        <v>2</v>
      </c>
      <c r="C13" s="1">
        <v>1</v>
      </c>
      <c r="D13" s="1" t="s">
        <v>12</v>
      </c>
      <c r="E13" s="4">
        <v>5776</v>
      </c>
    </row>
    <row r="14" spans="1:5" x14ac:dyDescent="0.25">
      <c r="A14" s="2">
        <v>2020</v>
      </c>
      <c r="B14" s="1" t="s">
        <v>2</v>
      </c>
      <c r="C14" s="1">
        <v>1</v>
      </c>
      <c r="D14" s="1" t="s">
        <v>13</v>
      </c>
      <c r="E14" s="4">
        <v>20565</v>
      </c>
    </row>
    <row r="15" spans="1:5" x14ac:dyDescent="0.25">
      <c r="A15" s="2">
        <v>2020</v>
      </c>
      <c r="B15" s="1" t="s">
        <v>2</v>
      </c>
      <c r="C15" s="1">
        <v>1</v>
      </c>
      <c r="D15" s="1" t="s">
        <v>14</v>
      </c>
      <c r="E15" s="4">
        <v>6611</v>
      </c>
    </row>
    <row r="16" spans="1:5" x14ac:dyDescent="0.25">
      <c r="A16" s="2">
        <v>2020</v>
      </c>
      <c r="B16" s="1" t="s">
        <v>2</v>
      </c>
      <c r="C16" s="1">
        <v>1</v>
      </c>
      <c r="D16" s="1" t="s">
        <v>235</v>
      </c>
      <c r="E16" s="4">
        <v>178572</v>
      </c>
    </row>
    <row r="17" spans="1:5" x14ac:dyDescent="0.25">
      <c r="A17" s="2">
        <v>2020</v>
      </c>
      <c r="B17" s="1" t="s">
        <v>2</v>
      </c>
      <c r="C17" s="1">
        <v>1</v>
      </c>
      <c r="D17" s="1" t="s">
        <v>15</v>
      </c>
      <c r="E17" s="4">
        <v>7782</v>
      </c>
    </row>
    <row r="18" spans="1:5" x14ac:dyDescent="0.25">
      <c r="A18" s="2">
        <v>2020</v>
      </c>
      <c r="B18" s="1" t="s">
        <v>2</v>
      </c>
      <c r="C18" s="1">
        <v>1</v>
      </c>
      <c r="D18" s="1" t="s">
        <v>16</v>
      </c>
      <c r="E18" s="4">
        <v>50498</v>
      </c>
    </row>
    <row r="19" spans="1:5" x14ac:dyDescent="0.25">
      <c r="A19" s="2">
        <v>2020</v>
      </c>
      <c r="B19" s="1" t="s">
        <v>17</v>
      </c>
      <c r="C19" s="1">
        <v>2</v>
      </c>
      <c r="D19" s="1" t="s">
        <v>18</v>
      </c>
      <c r="E19" s="4">
        <v>367634</v>
      </c>
    </row>
    <row r="20" spans="1:5" x14ac:dyDescent="0.25">
      <c r="A20" s="2">
        <v>2020</v>
      </c>
      <c r="B20" s="1" t="s">
        <v>17</v>
      </c>
      <c r="C20" s="1">
        <v>2</v>
      </c>
      <c r="D20" s="1" t="s">
        <v>19</v>
      </c>
      <c r="E20" s="4">
        <v>23395</v>
      </c>
    </row>
    <row r="21" spans="1:5" x14ac:dyDescent="0.25">
      <c r="A21" s="2">
        <v>2020</v>
      </c>
      <c r="B21" s="1" t="s">
        <v>17</v>
      </c>
      <c r="C21" s="1">
        <v>2</v>
      </c>
      <c r="D21" s="1" t="s">
        <v>20</v>
      </c>
      <c r="E21" s="4">
        <v>24878</v>
      </c>
    </row>
    <row r="22" spans="1:5" x14ac:dyDescent="0.25">
      <c r="A22" s="2">
        <v>2020</v>
      </c>
      <c r="B22" s="1" t="s">
        <v>17</v>
      </c>
      <c r="C22" s="1">
        <v>2</v>
      </c>
      <c r="D22" s="1" t="s">
        <v>21</v>
      </c>
      <c r="E22" s="4">
        <v>26903</v>
      </c>
    </row>
    <row r="23" spans="1:5" x14ac:dyDescent="0.25">
      <c r="A23" s="2">
        <v>2020</v>
      </c>
      <c r="B23" s="1" t="s">
        <v>17</v>
      </c>
      <c r="C23" s="1">
        <v>2</v>
      </c>
      <c r="D23" s="1" t="s">
        <v>22</v>
      </c>
      <c r="E23" s="4">
        <v>40104</v>
      </c>
    </row>
    <row r="24" spans="1:5" x14ac:dyDescent="0.25">
      <c r="A24" s="2">
        <v>2020</v>
      </c>
      <c r="B24" s="1" t="s">
        <v>17</v>
      </c>
      <c r="C24" s="1">
        <v>2</v>
      </c>
      <c r="D24" s="1" t="s">
        <v>23</v>
      </c>
      <c r="E24" s="4">
        <v>39679</v>
      </c>
    </row>
    <row r="25" spans="1:5" x14ac:dyDescent="0.25">
      <c r="A25" s="2">
        <v>2020</v>
      </c>
      <c r="B25" s="1" t="s">
        <v>17</v>
      </c>
      <c r="C25" s="1">
        <v>2</v>
      </c>
      <c r="D25" s="1" t="s">
        <v>24</v>
      </c>
      <c r="E25" s="4">
        <v>15058</v>
      </c>
    </row>
    <row r="26" spans="1:5" x14ac:dyDescent="0.25">
      <c r="A26" s="2">
        <v>2020</v>
      </c>
      <c r="B26" s="1" t="s">
        <v>25</v>
      </c>
      <c r="C26" s="1">
        <v>3</v>
      </c>
      <c r="D26" s="1" t="s">
        <v>26</v>
      </c>
      <c r="E26" s="4">
        <v>336396</v>
      </c>
    </row>
    <row r="27" spans="1:5" x14ac:dyDescent="0.25">
      <c r="A27" s="2">
        <v>2020</v>
      </c>
      <c r="B27" s="1" t="s">
        <v>25</v>
      </c>
      <c r="C27" s="1">
        <v>3</v>
      </c>
      <c r="D27" s="1" t="s">
        <v>27</v>
      </c>
      <c r="E27" s="4">
        <v>57296</v>
      </c>
    </row>
    <row r="28" spans="1:5" x14ac:dyDescent="0.25">
      <c r="A28" s="2">
        <v>2020</v>
      </c>
      <c r="B28" s="1" t="s">
        <v>25</v>
      </c>
      <c r="C28" s="1">
        <v>3</v>
      </c>
      <c r="D28" s="1" t="s">
        <v>28</v>
      </c>
      <c r="E28" s="4">
        <v>169154</v>
      </c>
    </row>
    <row r="29" spans="1:5" x14ac:dyDescent="0.25">
      <c r="A29" s="2">
        <v>2020</v>
      </c>
      <c r="B29" s="1" t="s">
        <v>25</v>
      </c>
      <c r="C29" s="1">
        <v>3</v>
      </c>
      <c r="D29" s="1" t="s">
        <v>29</v>
      </c>
      <c r="E29" s="4">
        <v>320694</v>
      </c>
    </row>
    <row r="30" spans="1:5" x14ac:dyDescent="0.25">
      <c r="A30" s="2">
        <v>2020</v>
      </c>
      <c r="B30" s="1" t="s">
        <v>25</v>
      </c>
      <c r="C30" s="1">
        <v>3</v>
      </c>
      <c r="D30" s="1" t="s">
        <v>30</v>
      </c>
      <c r="E30" s="4">
        <v>45822</v>
      </c>
    </row>
    <row r="31" spans="1:5" x14ac:dyDescent="0.25">
      <c r="A31" s="2">
        <v>2020</v>
      </c>
      <c r="B31" s="1" t="s">
        <v>25</v>
      </c>
      <c r="C31" s="1">
        <v>3</v>
      </c>
      <c r="D31" s="1" t="s">
        <v>31</v>
      </c>
      <c r="E31" s="4">
        <v>14265</v>
      </c>
    </row>
    <row r="32" spans="1:5" x14ac:dyDescent="0.25">
      <c r="A32" s="2">
        <v>2020</v>
      </c>
      <c r="B32" s="1" t="s">
        <v>25</v>
      </c>
      <c r="C32" s="1">
        <v>3</v>
      </c>
      <c r="D32" s="1" t="s">
        <v>32</v>
      </c>
      <c r="E32" s="4">
        <v>10409</v>
      </c>
    </row>
    <row r="33" spans="1:5" x14ac:dyDescent="0.25">
      <c r="A33" s="2">
        <v>2020</v>
      </c>
      <c r="B33" s="1" t="s">
        <v>33</v>
      </c>
      <c r="C33" s="1">
        <v>4</v>
      </c>
      <c r="D33" s="1" t="s">
        <v>34</v>
      </c>
      <c r="E33" s="4">
        <v>428172</v>
      </c>
    </row>
    <row r="34" spans="1:5" x14ac:dyDescent="0.25">
      <c r="A34" s="2">
        <v>2020</v>
      </c>
      <c r="B34" s="1" t="s">
        <v>33</v>
      </c>
      <c r="C34" s="1">
        <v>4</v>
      </c>
      <c r="D34" s="1" t="s">
        <v>35</v>
      </c>
      <c r="E34" s="4">
        <v>48840</v>
      </c>
    </row>
    <row r="35" spans="1:5" x14ac:dyDescent="0.25">
      <c r="A35" s="2">
        <v>2020</v>
      </c>
      <c r="B35" s="1" t="s">
        <v>33</v>
      </c>
      <c r="C35" s="1">
        <v>4</v>
      </c>
      <c r="D35" s="1" t="s">
        <v>36</v>
      </c>
      <c r="E35" s="4">
        <v>90755</v>
      </c>
    </row>
    <row r="36" spans="1:5" x14ac:dyDescent="0.25">
      <c r="A36" s="2">
        <v>2020</v>
      </c>
      <c r="B36" s="1" t="s">
        <v>33</v>
      </c>
      <c r="C36" s="1">
        <v>4</v>
      </c>
      <c r="D36" s="1" t="s">
        <v>37</v>
      </c>
      <c r="E36" s="4">
        <v>36808</v>
      </c>
    </row>
    <row r="37" spans="1:5" x14ac:dyDescent="0.25">
      <c r="A37" s="2">
        <v>2020</v>
      </c>
      <c r="B37" s="1" t="s">
        <v>33</v>
      </c>
      <c r="C37" s="1">
        <v>4</v>
      </c>
      <c r="D37" s="1" t="s">
        <v>38</v>
      </c>
      <c r="E37" s="4">
        <v>97908</v>
      </c>
    </row>
    <row r="38" spans="1:5" x14ac:dyDescent="0.25">
      <c r="A38" s="2">
        <v>2020</v>
      </c>
      <c r="B38" s="1" t="s">
        <v>33</v>
      </c>
      <c r="C38" s="1">
        <v>4</v>
      </c>
      <c r="D38" s="1" t="s">
        <v>39</v>
      </c>
      <c r="E38" s="4">
        <v>31720</v>
      </c>
    </row>
    <row r="39" spans="1:5" x14ac:dyDescent="0.25">
      <c r="A39" s="2">
        <v>2020</v>
      </c>
      <c r="B39" s="1" t="s">
        <v>40</v>
      </c>
      <c r="C39" s="1">
        <v>5</v>
      </c>
      <c r="D39" s="1" t="s">
        <v>41</v>
      </c>
      <c r="E39" s="4">
        <v>1121614</v>
      </c>
    </row>
    <row r="40" spans="1:5" x14ac:dyDescent="0.25">
      <c r="A40" s="2">
        <v>2020</v>
      </c>
      <c r="B40" s="1" t="s">
        <v>40</v>
      </c>
      <c r="C40" s="1">
        <v>5</v>
      </c>
      <c r="D40" s="1" t="s">
        <v>42</v>
      </c>
      <c r="E40" s="4">
        <v>169565</v>
      </c>
    </row>
    <row r="41" spans="1:5" x14ac:dyDescent="0.25">
      <c r="A41" s="2">
        <v>2020</v>
      </c>
      <c r="B41" s="1" t="s">
        <v>40</v>
      </c>
      <c r="C41" s="1">
        <v>5</v>
      </c>
      <c r="D41" s="1" t="s">
        <v>43</v>
      </c>
      <c r="E41" s="4">
        <v>35317</v>
      </c>
    </row>
    <row r="42" spans="1:5" x14ac:dyDescent="0.25">
      <c r="A42" s="2">
        <v>2020</v>
      </c>
      <c r="B42" s="1" t="s">
        <v>40</v>
      </c>
      <c r="C42" s="1">
        <v>5</v>
      </c>
      <c r="D42" s="1" t="s">
        <v>44</v>
      </c>
      <c r="E42" s="4">
        <v>123184</v>
      </c>
    </row>
    <row r="43" spans="1:5" x14ac:dyDescent="0.25">
      <c r="A43" s="2">
        <v>2020</v>
      </c>
      <c r="B43" s="1" t="s">
        <v>40</v>
      </c>
      <c r="C43" s="1">
        <v>5</v>
      </c>
      <c r="D43" s="1" t="s">
        <v>45</v>
      </c>
      <c r="E43" s="4">
        <v>281390</v>
      </c>
    </row>
    <row r="44" spans="1:5" x14ac:dyDescent="0.25">
      <c r="A44" s="2">
        <v>2020</v>
      </c>
      <c r="B44" s="1" t="s">
        <v>40</v>
      </c>
      <c r="C44" s="1">
        <v>5</v>
      </c>
      <c r="D44" s="1" t="s">
        <v>46</v>
      </c>
      <c r="E44" s="4">
        <v>39161</v>
      </c>
    </row>
    <row r="45" spans="1:5" x14ac:dyDescent="0.25">
      <c r="A45" s="2">
        <v>2020</v>
      </c>
      <c r="B45" s="1" t="s">
        <v>40</v>
      </c>
      <c r="C45" s="1">
        <v>5</v>
      </c>
      <c r="D45" s="1" t="s">
        <v>47</v>
      </c>
      <c r="E45" s="4">
        <v>23670</v>
      </c>
    </row>
    <row r="46" spans="1:5" x14ac:dyDescent="0.25">
      <c r="A46" s="2">
        <v>2020</v>
      </c>
      <c r="B46" s="1" t="s">
        <v>48</v>
      </c>
      <c r="C46" s="1">
        <v>6</v>
      </c>
      <c r="D46" s="1" t="s">
        <v>49</v>
      </c>
      <c r="E46" s="4">
        <v>1173180</v>
      </c>
    </row>
    <row r="47" spans="1:5" x14ac:dyDescent="0.25">
      <c r="A47" s="2">
        <v>2020</v>
      </c>
      <c r="B47" s="1" t="s">
        <v>48</v>
      </c>
      <c r="C47" s="1">
        <v>6</v>
      </c>
      <c r="D47" s="1" t="s">
        <v>50</v>
      </c>
      <c r="E47" s="4">
        <v>63912</v>
      </c>
    </row>
    <row r="48" spans="1:5" x14ac:dyDescent="0.25">
      <c r="A48" s="2">
        <v>2020</v>
      </c>
      <c r="B48" s="1" t="s">
        <v>48</v>
      </c>
      <c r="C48" s="1">
        <v>6</v>
      </c>
      <c r="D48" s="1" t="s">
        <v>51</v>
      </c>
      <c r="E48" s="4">
        <v>48280</v>
      </c>
    </row>
    <row r="49" spans="1:5" x14ac:dyDescent="0.25">
      <c r="A49" s="2">
        <v>2020</v>
      </c>
      <c r="B49" s="1" t="s">
        <v>48</v>
      </c>
      <c r="C49" s="1">
        <v>6</v>
      </c>
      <c r="D49" s="1" t="s">
        <v>52</v>
      </c>
      <c r="E49" s="4">
        <v>26304</v>
      </c>
    </row>
    <row r="50" spans="1:5" x14ac:dyDescent="0.25">
      <c r="A50" s="2">
        <v>2020</v>
      </c>
      <c r="B50" s="1" t="s">
        <v>48</v>
      </c>
      <c r="C50" s="1">
        <v>6</v>
      </c>
      <c r="D50" s="1" t="s">
        <v>53</v>
      </c>
      <c r="E50" s="4">
        <v>25008</v>
      </c>
    </row>
    <row r="51" spans="1:5" x14ac:dyDescent="0.25">
      <c r="A51" s="2">
        <v>2020</v>
      </c>
      <c r="B51" s="1" t="s">
        <v>48</v>
      </c>
      <c r="C51" s="1">
        <v>6</v>
      </c>
      <c r="D51" s="1" t="s">
        <v>54</v>
      </c>
      <c r="E51" s="4">
        <v>78329</v>
      </c>
    </row>
    <row r="52" spans="1:5" x14ac:dyDescent="0.25">
      <c r="A52" s="2">
        <v>2020</v>
      </c>
      <c r="B52" s="1" t="s">
        <v>48</v>
      </c>
      <c r="C52" s="1">
        <v>6</v>
      </c>
      <c r="D52" s="1" t="s">
        <v>55</v>
      </c>
      <c r="E52" s="4">
        <v>69534</v>
      </c>
    </row>
    <row r="53" spans="1:5" x14ac:dyDescent="0.25">
      <c r="A53" s="2">
        <v>2020</v>
      </c>
      <c r="B53" s="1" t="s">
        <v>48</v>
      </c>
      <c r="C53" s="1">
        <v>6</v>
      </c>
      <c r="D53" s="1" t="s">
        <v>56</v>
      </c>
      <c r="E53" s="4">
        <v>17424</v>
      </c>
    </row>
    <row r="54" spans="1:5" x14ac:dyDescent="0.25">
      <c r="A54" s="2">
        <v>2020</v>
      </c>
      <c r="B54" s="1" t="s">
        <v>48</v>
      </c>
      <c r="C54" s="1">
        <v>6</v>
      </c>
      <c r="D54" s="1" t="s">
        <v>57</v>
      </c>
      <c r="E54" s="4">
        <v>12234</v>
      </c>
    </row>
    <row r="55" spans="1:5" x14ac:dyDescent="0.25">
      <c r="A55" s="2">
        <v>2020</v>
      </c>
      <c r="B55" s="1" t="s">
        <v>48</v>
      </c>
      <c r="C55" s="1">
        <v>6</v>
      </c>
      <c r="D55" s="1" t="s">
        <v>58</v>
      </c>
      <c r="E55" s="4">
        <v>48687</v>
      </c>
    </row>
    <row r="56" spans="1:5" x14ac:dyDescent="0.25">
      <c r="A56" s="2">
        <v>2020</v>
      </c>
      <c r="B56" s="1" t="s">
        <v>59</v>
      </c>
      <c r="C56" s="1">
        <v>7</v>
      </c>
      <c r="D56" s="1" t="s">
        <v>60</v>
      </c>
      <c r="E56" s="4">
        <v>1970206</v>
      </c>
    </row>
    <row r="57" spans="1:5" x14ac:dyDescent="0.25">
      <c r="A57" s="2">
        <v>2020</v>
      </c>
      <c r="B57" s="1" t="s">
        <v>59</v>
      </c>
      <c r="C57" s="1">
        <v>7</v>
      </c>
      <c r="D57" s="1" t="s">
        <v>61</v>
      </c>
      <c r="E57" s="4">
        <v>61858</v>
      </c>
    </row>
    <row r="58" spans="1:5" x14ac:dyDescent="0.25">
      <c r="A58" s="2">
        <v>2020</v>
      </c>
      <c r="B58" s="1" t="s">
        <v>59</v>
      </c>
      <c r="C58" s="1">
        <v>7</v>
      </c>
      <c r="D58" s="1" t="s">
        <v>62</v>
      </c>
      <c r="E58" s="4">
        <v>9999</v>
      </c>
    </row>
    <row r="59" spans="1:5" x14ac:dyDescent="0.25">
      <c r="A59" s="2">
        <v>2020</v>
      </c>
      <c r="B59" s="1" t="s">
        <v>59</v>
      </c>
      <c r="C59" s="1">
        <v>7</v>
      </c>
      <c r="D59" s="1" t="s">
        <v>63</v>
      </c>
      <c r="E59" s="4">
        <v>41610</v>
      </c>
    </row>
    <row r="60" spans="1:5" x14ac:dyDescent="0.25">
      <c r="A60" s="2">
        <v>2020</v>
      </c>
      <c r="B60" s="1" t="s">
        <v>59</v>
      </c>
      <c r="C60" s="1">
        <v>7</v>
      </c>
      <c r="D60" s="1" t="s">
        <v>64</v>
      </c>
      <c r="E60" s="4">
        <v>5865</v>
      </c>
    </row>
    <row r="61" spans="1:5" x14ac:dyDescent="0.25">
      <c r="A61" s="2">
        <v>2020</v>
      </c>
      <c r="B61" s="1" t="s">
        <v>59</v>
      </c>
      <c r="C61" s="1">
        <v>7</v>
      </c>
      <c r="D61" s="1" t="s">
        <v>65</v>
      </c>
      <c r="E61" s="4">
        <v>304271</v>
      </c>
    </row>
    <row r="62" spans="1:5" x14ac:dyDescent="0.25">
      <c r="A62" s="2">
        <v>2020</v>
      </c>
      <c r="B62" s="1" t="s">
        <v>59</v>
      </c>
      <c r="C62" s="1">
        <v>7</v>
      </c>
      <c r="D62" s="1" t="s">
        <v>66</v>
      </c>
      <c r="E62" s="4">
        <v>143765</v>
      </c>
    </row>
    <row r="63" spans="1:5" x14ac:dyDescent="0.25">
      <c r="A63" s="2">
        <v>2020</v>
      </c>
      <c r="B63" s="1" t="s">
        <v>59</v>
      </c>
      <c r="C63" s="1">
        <v>7</v>
      </c>
      <c r="D63" s="1" t="s">
        <v>67</v>
      </c>
      <c r="E63" s="4">
        <v>11830</v>
      </c>
    </row>
    <row r="64" spans="1:5" x14ac:dyDescent="0.25">
      <c r="A64" s="2">
        <v>2020</v>
      </c>
      <c r="B64" s="1" t="s">
        <v>59</v>
      </c>
      <c r="C64" s="1">
        <v>7</v>
      </c>
      <c r="D64" s="1" t="s">
        <v>68</v>
      </c>
      <c r="E64" s="4">
        <v>261640</v>
      </c>
    </row>
    <row r="65" spans="1:5" x14ac:dyDescent="0.25">
      <c r="A65" s="2">
        <v>2020</v>
      </c>
      <c r="B65" s="1" t="s">
        <v>59</v>
      </c>
      <c r="C65" s="1">
        <v>7</v>
      </c>
      <c r="D65" s="1" t="s">
        <v>69</v>
      </c>
      <c r="E65" s="4">
        <v>114133</v>
      </c>
    </row>
    <row r="66" spans="1:5" x14ac:dyDescent="0.25">
      <c r="A66" s="2">
        <v>2020</v>
      </c>
      <c r="B66" s="1" t="s">
        <v>59</v>
      </c>
      <c r="C66" s="1">
        <v>7</v>
      </c>
      <c r="D66" s="1" t="s">
        <v>70</v>
      </c>
      <c r="E66" s="4">
        <v>71864</v>
      </c>
    </row>
    <row r="67" spans="1:5" x14ac:dyDescent="0.25">
      <c r="A67" s="2">
        <v>2020</v>
      </c>
      <c r="B67" s="1" t="s">
        <v>59</v>
      </c>
      <c r="C67" s="1">
        <v>7</v>
      </c>
      <c r="D67" s="1" t="s">
        <v>71</v>
      </c>
      <c r="E67" s="4">
        <v>264342</v>
      </c>
    </row>
    <row r="68" spans="1:5" x14ac:dyDescent="0.25">
      <c r="A68" s="2">
        <v>2020</v>
      </c>
      <c r="B68" s="1" t="s">
        <v>59</v>
      </c>
      <c r="C68" s="1">
        <v>7</v>
      </c>
      <c r="D68" s="1" t="s">
        <v>72</v>
      </c>
      <c r="E68" s="4">
        <v>93223</v>
      </c>
    </row>
    <row r="69" spans="1:5" x14ac:dyDescent="0.25">
      <c r="A69" s="2">
        <v>2020</v>
      </c>
      <c r="B69" s="1" t="s">
        <v>59</v>
      </c>
      <c r="C69" s="1">
        <v>7</v>
      </c>
      <c r="D69" s="1" t="s">
        <v>73</v>
      </c>
      <c r="E69" s="4">
        <v>7610</v>
      </c>
    </row>
    <row r="70" spans="1:5" x14ac:dyDescent="0.25">
      <c r="A70" s="2">
        <v>2020</v>
      </c>
      <c r="B70" s="1" t="s">
        <v>74</v>
      </c>
      <c r="C70" s="1">
        <v>8</v>
      </c>
      <c r="D70" s="1" t="s">
        <v>75</v>
      </c>
      <c r="E70" s="4">
        <v>1950176</v>
      </c>
    </row>
    <row r="71" spans="1:5" x14ac:dyDescent="0.25">
      <c r="A71" s="2">
        <v>2020</v>
      </c>
      <c r="B71" s="1" t="s">
        <v>74</v>
      </c>
      <c r="C71" s="1">
        <v>8</v>
      </c>
      <c r="D71" s="1" t="s">
        <v>76</v>
      </c>
      <c r="E71" s="4">
        <v>227910</v>
      </c>
    </row>
    <row r="72" spans="1:5" x14ac:dyDescent="0.25">
      <c r="A72" s="2">
        <v>2020</v>
      </c>
      <c r="B72" s="1" t="s">
        <v>74</v>
      </c>
      <c r="C72" s="1">
        <v>8</v>
      </c>
      <c r="D72" s="1" t="s">
        <v>77</v>
      </c>
      <c r="E72" s="4">
        <v>62192</v>
      </c>
    </row>
    <row r="73" spans="1:5" x14ac:dyDescent="0.25">
      <c r="A73" s="2">
        <v>2020</v>
      </c>
      <c r="B73" s="1" t="s">
        <v>74</v>
      </c>
      <c r="C73" s="1">
        <v>8</v>
      </c>
      <c r="D73" s="1" t="s">
        <v>78</v>
      </c>
      <c r="E73" s="4">
        <v>431001</v>
      </c>
    </row>
    <row r="74" spans="1:5" x14ac:dyDescent="0.25">
      <c r="A74" s="2">
        <v>2020</v>
      </c>
      <c r="B74" s="1" t="s">
        <v>74</v>
      </c>
      <c r="C74" s="1">
        <v>8</v>
      </c>
      <c r="D74" s="1" t="s">
        <v>79</v>
      </c>
      <c r="E74" s="4">
        <v>104963</v>
      </c>
    </row>
    <row r="75" spans="1:5" x14ac:dyDescent="0.25">
      <c r="A75" s="2">
        <v>2020</v>
      </c>
      <c r="B75" s="1" t="s">
        <v>74</v>
      </c>
      <c r="C75" s="1">
        <v>8</v>
      </c>
      <c r="D75" s="1" t="s">
        <v>80</v>
      </c>
      <c r="E75" s="4">
        <v>155229</v>
      </c>
    </row>
    <row r="76" spans="1:5" x14ac:dyDescent="0.25">
      <c r="A76" s="2">
        <v>2020</v>
      </c>
      <c r="B76" s="1" t="s">
        <v>74</v>
      </c>
      <c r="C76" s="1">
        <v>8</v>
      </c>
      <c r="D76" s="1" t="s">
        <v>81</v>
      </c>
      <c r="E76" s="4">
        <v>71888</v>
      </c>
    </row>
    <row r="77" spans="1:5" x14ac:dyDescent="0.25">
      <c r="A77" s="2">
        <v>2020</v>
      </c>
      <c r="B77" s="1" t="s">
        <v>83</v>
      </c>
      <c r="C77" s="1">
        <v>9</v>
      </c>
      <c r="D77" s="1" t="s">
        <v>84</v>
      </c>
      <c r="E77" s="4">
        <v>20964272</v>
      </c>
    </row>
    <row r="78" spans="1:5" x14ac:dyDescent="0.25">
      <c r="A78" s="2">
        <v>2020</v>
      </c>
      <c r="B78" s="1" t="s">
        <v>83</v>
      </c>
      <c r="C78" s="1">
        <v>9</v>
      </c>
      <c r="D78" s="1" t="s">
        <v>85</v>
      </c>
      <c r="E78" s="4">
        <v>40743</v>
      </c>
    </row>
    <row r="79" spans="1:5" x14ac:dyDescent="0.25">
      <c r="A79" s="2">
        <v>2020</v>
      </c>
      <c r="B79" s="1" t="s">
        <v>83</v>
      </c>
      <c r="C79" s="1">
        <v>9</v>
      </c>
      <c r="D79" s="1" t="s">
        <v>86</v>
      </c>
      <c r="E79" s="4">
        <v>60426</v>
      </c>
    </row>
    <row r="80" spans="1:5" x14ac:dyDescent="0.25">
      <c r="A80" s="2">
        <v>2020</v>
      </c>
      <c r="B80" s="1" t="s">
        <v>83</v>
      </c>
      <c r="C80" s="1">
        <v>9</v>
      </c>
      <c r="D80" s="1" t="s">
        <v>87</v>
      </c>
      <c r="E80" s="4">
        <v>85569</v>
      </c>
    </row>
    <row r="81" spans="1:5" x14ac:dyDescent="0.25">
      <c r="A81" s="2">
        <v>2020</v>
      </c>
      <c r="B81" s="1" t="s">
        <v>83</v>
      </c>
      <c r="C81" s="1">
        <v>9</v>
      </c>
      <c r="D81" s="1" t="s">
        <v>88</v>
      </c>
      <c r="E81" s="4">
        <v>60169</v>
      </c>
    </row>
    <row r="82" spans="1:5" x14ac:dyDescent="0.25">
      <c r="A82" s="2">
        <v>2020</v>
      </c>
      <c r="B82" s="1" t="s">
        <v>83</v>
      </c>
      <c r="C82" s="1">
        <v>9</v>
      </c>
      <c r="D82" s="1" t="s">
        <v>89</v>
      </c>
      <c r="E82" s="4">
        <v>498329</v>
      </c>
    </row>
    <row r="83" spans="1:5" x14ac:dyDescent="0.25">
      <c r="A83" s="2">
        <v>2020</v>
      </c>
      <c r="B83" s="1" t="s">
        <v>83</v>
      </c>
      <c r="C83" s="1">
        <v>9</v>
      </c>
      <c r="D83" s="1" t="s">
        <v>90</v>
      </c>
      <c r="E83" s="4">
        <v>1873335</v>
      </c>
    </row>
    <row r="84" spans="1:5" x14ac:dyDescent="0.25">
      <c r="A84" s="2">
        <v>2020</v>
      </c>
      <c r="B84" s="1" t="s">
        <v>83</v>
      </c>
      <c r="C84" s="1">
        <v>9</v>
      </c>
      <c r="D84" s="1" t="s">
        <v>91</v>
      </c>
      <c r="E84" s="4">
        <v>151123</v>
      </c>
    </row>
    <row r="85" spans="1:5" x14ac:dyDescent="0.25">
      <c r="A85" s="2">
        <v>2020</v>
      </c>
      <c r="B85" s="1" t="s">
        <v>83</v>
      </c>
      <c r="C85" s="1">
        <v>9</v>
      </c>
      <c r="D85" s="1" t="s">
        <v>92</v>
      </c>
      <c r="E85" s="4">
        <v>155528</v>
      </c>
    </row>
    <row r="86" spans="1:5" x14ac:dyDescent="0.25">
      <c r="A86" s="2">
        <v>2020</v>
      </c>
      <c r="B86" s="1" t="s">
        <v>83</v>
      </c>
      <c r="C86" s="1">
        <v>9</v>
      </c>
      <c r="D86" s="1" t="s">
        <v>93</v>
      </c>
      <c r="E86" s="4">
        <v>543390</v>
      </c>
    </row>
    <row r="87" spans="1:5" x14ac:dyDescent="0.25">
      <c r="A87" s="2">
        <v>2020</v>
      </c>
      <c r="B87" s="1" t="s">
        <v>83</v>
      </c>
      <c r="C87" s="1">
        <v>9</v>
      </c>
      <c r="D87" s="1" t="s">
        <v>94</v>
      </c>
      <c r="E87" s="4">
        <v>262381</v>
      </c>
    </row>
    <row r="88" spans="1:5" x14ac:dyDescent="0.25">
      <c r="A88" s="2">
        <v>2020</v>
      </c>
      <c r="B88" s="1" t="s">
        <v>83</v>
      </c>
      <c r="C88" s="1">
        <v>9</v>
      </c>
      <c r="D88" s="1" t="s">
        <v>95</v>
      </c>
      <c r="E88" s="4">
        <v>64585</v>
      </c>
    </row>
    <row r="89" spans="1:5" x14ac:dyDescent="0.25">
      <c r="A89" s="2">
        <v>2020</v>
      </c>
      <c r="B89" s="1" t="s">
        <v>83</v>
      </c>
      <c r="C89" s="1">
        <v>9</v>
      </c>
      <c r="D89" s="1" t="s">
        <v>96</v>
      </c>
      <c r="E89" s="4">
        <v>39043</v>
      </c>
    </row>
    <row r="90" spans="1:5" x14ac:dyDescent="0.25">
      <c r="A90" s="2">
        <v>2020</v>
      </c>
      <c r="B90" s="1" t="s">
        <v>83</v>
      </c>
      <c r="C90" s="1">
        <v>9</v>
      </c>
      <c r="D90" s="1" t="s">
        <v>97</v>
      </c>
      <c r="E90" s="4">
        <v>62817</v>
      </c>
    </row>
    <row r="91" spans="1:5" x14ac:dyDescent="0.25">
      <c r="A91" s="2">
        <v>2020</v>
      </c>
      <c r="B91" s="1" t="s">
        <v>83</v>
      </c>
      <c r="C91" s="1">
        <v>9</v>
      </c>
      <c r="D91" s="1" t="s">
        <v>98</v>
      </c>
      <c r="E91" s="4">
        <v>885546</v>
      </c>
    </row>
    <row r="92" spans="1:5" x14ac:dyDescent="0.25">
      <c r="A92" s="2">
        <v>2020</v>
      </c>
      <c r="B92" s="1" t="s">
        <v>83</v>
      </c>
      <c r="C92" s="1">
        <v>9</v>
      </c>
      <c r="D92" s="1" t="s">
        <v>99</v>
      </c>
      <c r="E92" s="4">
        <v>48495</v>
      </c>
    </row>
    <row r="93" spans="1:5" x14ac:dyDescent="0.25">
      <c r="A93" s="2">
        <v>2020</v>
      </c>
      <c r="B93" s="1" t="s">
        <v>83</v>
      </c>
      <c r="C93" s="1">
        <v>9</v>
      </c>
      <c r="D93" s="1" t="s">
        <v>100</v>
      </c>
      <c r="E93" s="4">
        <v>50888</v>
      </c>
    </row>
    <row r="94" spans="1:5" x14ac:dyDescent="0.25">
      <c r="A94" s="2">
        <v>2020</v>
      </c>
      <c r="B94" s="1" t="s">
        <v>83</v>
      </c>
      <c r="C94" s="1">
        <v>9</v>
      </c>
      <c r="D94" s="1" t="s">
        <v>101</v>
      </c>
      <c r="E94" s="4">
        <v>327371</v>
      </c>
    </row>
    <row r="95" spans="1:5" x14ac:dyDescent="0.25">
      <c r="A95" s="2">
        <v>2020</v>
      </c>
      <c r="B95" s="1" t="s">
        <v>83</v>
      </c>
      <c r="C95" s="1">
        <v>9</v>
      </c>
      <c r="D95" s="1" t="s">
        <v>102</v>
      </c>
      <c r="E95" s="4">
        <v>98420</v>
      </c>
    </row>
    <row r="96" spans="1:5" x14ac:dyDescent="0.25">
      <c r="A96" s="2">
        <v>2020</v>
      </c>
      <c r="B96" s="1" t="s">
        <v>83</v>
      </c>
      <c r="C96" s="1">
        <v>9</v>
      </c>
      <c r="D96" s="1" t="s">
        <v>103</v>
      </c>
      <c r="E96" s="4">
        <v>121344</v>
      </c>
    </row>
    <row r="97" spans="1:5" x14ac:dyDescent="0.25">
      <c r="A97" s="2">
        <v>2020</v>
      </c>
      <c r="B97" s="1" t="s">
        <v>83</v>
      </c>
      <c r="C97" s="1">
        <v>9</v>
      </c>
      <c r="D97" s="1" t="s">
        <v>104</v>
      </c>
      <c r="E97" s="4">
        <v>296700</v>
      </c>
    </row>
    <row r="98" spans="1:5" x14ac:dyDescent="0.25">
      <c r="A98" s="2">
        <v>2020</v>
      </c>
      <c r="B98" s="1" t="s">
        <v>83</v>
      </c>
      <c r="C98" s="1">
        <v>9</v>
      </c>
      <c r="D98" s="1" t="s">
        <v>236</v>
      </c>
      <c r="E98" s="4">
        <v>28089</v>
      </c>
    </row>
    <row r="99" spans="1:5" x14ac:dyDescent="0.25">
      <c r="A99" s="2">
        <v>2020</v>
      </c>
      <c r="B99" s="1" t="s">
        <v>83</v>
      </c>
      <c r="C99" s="1">
        <v>9</v>
      </c>
      <c r="D99" s="1" t="s">
        <v>105</v>
      </c>
      <c r="E99" s="4">
        <v>54331</v>
      </c>
    </row>
    <row r="100" spans="1:5" x14ac:dyDescent="0.25">
      <c r="A100" s="2">
        <v>2020</v>
      </c>
      <c r="B100" s="1" t="s">
        <v>83</v>
      </c>
      <c r="C100" s="1">
        <v>9</v>
      </c>
      <c r="D100" s="1" t="s">
        <v>106</v>
      </c>
      <c r="E100" s="4">
        <v>28220</v>
      </c>
    </row>
    <row r="101" spans="1:5" x14ac:dyDescent="0.25">
      <c r="A101" s="2">
        <v>2020</v>
      </c>
      <c r="B101" s="1" t="s">
        <v>83</v>
      </c>
      <c r="C101" s="1">
        <v>9</v>
      </c>
      <c r="D101" s="1" t="s">
        <v>107</v>
      </c>
      <c r="E101" s="4">
        <v>49744</v>
      </c>
    </row>
    <row r="102" spans="1:5" x14ac:dyDescent="0.25">
      <c r="A102" s="2">
        <v>2020</v>
      </c>
      <c r="B102" s="1" t="s">
        <v>111</v>
      </c>
      <c r="C102" s="1">
        <v>10</v>
      </c>
      <c r="D102" s="1" t="s">
        <v>112</v>
      </c>
      <c r="E102" s="4">
        <v>989287</v>
      </c>
    </row>
    <row r="103" spans="1:5" x14ac:dyDescent="0.25">
      <c r="A103" s="2">
        <v>2020</v>
      </c>
      <c r="B103" s="1" t="s">
        <v>111</v>
      </c>
      <c r="C103" s="1">
        <v>10</v>
      </c>
      <c r="D103" s="1" t="s">
        <v>113</v>
      </c>
      <c r="E103" s="4">
        <v>120909</v>
      </c>
    </row>
    <row r="104" spans="1:5" x14ac:dyDescent="0.25">
      <c r="A104" s="2">
        <v>2020</v>
      </c>
      <c r="B104" s="1" t="s">
        <v>111</v>
      </c>
      <c r="C104" s="1">
        <v>10</v>
      </c>
      <c r="D104" s="1" t="s">
        <v>114</v>
      </c>
      <c r="E104" s="4">
        <v>109735</v>
      </c>
    </row>
    <row r="105" spans="1:5" x14ac:dyDescent="0.25">
      <c r="A105" s="2">
        <v>2020</v>
      </c>
      <c r="B105" s="1" t="s">
        <v>111</v>
      </c>
      <c r="C105" s="1">
        <v>10</v>
      </c>
      <c r="D105" s="1" t="s">
        <v>115</v>
      </c>
      <c r="E105" s="4">
        <v>356602</v>
      </c>
    </row>
    <row r="106" spans="1:5" x14ac:dyDescent="0.25">
      <c r="A106" s="2">
        <v>2020</v>
      </c>
      <c r="B106" s="1" t="s">
        <v>111</v>
      </c>
      <c r="C106" s="1">
        <v>10</v>
      </c>
      <c r="D106" s="1" t="s">
        <v>116</v>
      </c>
      <c r="E106" s="4">
        <v>15119</v>
      </c>
    </row>
    <row r="107" spans="1:5" x14ac:dyDescent="0.25">
      <c r="A107" s="2">
        <v>2020</v>
      </c>
      <c r="B107" s="1" t="s">
        <v>111</v>
      </c>
      <c r="C107" s="1">
        <v>10</v>
      </c>
      <c r="D107" s="1" t="s">
        <v>237</v>
      </c>
      <c r="E107" s="4">
        <v>38376</v>
      </c>
    </row>
    <row r="108" spans="1:5" x14ac:dyDescent="0.25">
      <c r="A108" s="2">
        <v>2020</v>
      </c>
      <c r="B108" s="1" t="s">
        <v>117</v>
      </c>
      <c r="C108" s="1">
        <v>11</v>
      </c>
      <c r="D108" s="1" t="s">
        <v>118</v>
      </c>
      <c r="E108" s="4">
        <v>1168416</v>
      </c>
    </row>
    <row r="109" spans="1:5" x14ac:dyDescent="0.25">
      <c r="A109" s="2">
        <v>2020</v>
      </c>
      <c r="B109" s="1" t="s">
        <v>117</v>
      </c>
      <c r="C109" s="1">
        <v>11</v>
      </c>
      <c r="D109" s="1" t="s">
        <v>119</v>
      </c>
      <c r="E109" s="4">
        <v>39332</v>
      </c>
    </row>
    <row r="110" spans="1:5" x14ac:dyDescent="0.25">
      <c r="A110" s="2">
        <v>2020</v>
      </c>
      <c r="B110" s="1" t="s">
        <v>117</v>
      </c>
      <c r="C110" s="1">
        <v>11</v>
      </c>
      <c r="D110" s="1" t="s">
        <v>120</v>
      </c>
      <c r="E110" s="4">
        <v>76552</v>
      </c>
    </row>
    <row r="111" spans="1:5" x14ac:dyDescent="0.25">
      <c r="A111" s="2">
        <v>2020</v>
      </c>
      <c r="B111" s="1" t="s">
        <v>117</v>
      </c>
      <c r="C111" s="1">
        <v>11</v>
      </c>
      <c r="D111" s="1" t="s">
        <v>121</v>
      </c>
      <c r="E111" s="4">
        <v>16400</v>
      </c>
    </row>
    <row r="112" spans="1:5" x14ac:dyDescent="0.25">
      <c r="A112" s="2">
        <v>2020</v>
      </c>
      <c r="B112" s="1" t="s">
        <v>117</v>
      </c>
      <c r="C112" s="1">
        <v>11</v>
      </c>
      <c r="D112" s="1" t="s">
        <v>122</v>
      </c>
      <c r="E112" s="4">
        <v>14009</v>
      </c>
    </row>
    <row r="113" spans="1:5" x14ac:dyDescent="0.25">
      <c r="A113" s="2">
        <v>2020</v>
      </c>
      <c r="B113" s="1" t="s">
        <v>117</v>
      </c>
      <c r="C113" s="1">
        <v>11</v>
      </c>
      <c r="D113" s="1" t="s">
        <v>123</v>
      </c>
      <c r="E113" s="4">
        <v>16369</v>
      </c>
    </row>
    <row r="114" spans="1:5" x14ac:dyDescent="0.25">
      <c r="A114" s="2">
        <v>2020</v>
      </c>
      <c r="B114" s="1" t="s">
        <v>117</v>
      </c>
      <c r="C114" s="1">
        <v>11</v>
      </c>
      <c r="D114" s="1" t="s">
        <v>124</v>
      </c>
      <c r="E114" s="4">
        <v>20490</v>
      </c>
    </row>
    <row r="115" spans="1:5" x14ac:dyDescent="0.25">
      <c r="A115" s="2">
        <v>2020</v>
      </c>
      <c r="B115" s="1" t="s">
        <v>117</v>
      </c>
      <c r="C115" s="1">
        <v>11</v>
      </c>
      <c r="D115" s="1" t="s">
        <v>125</v>
      </c>
      <c r="E115" s="4">
        <v>44880</v>
      </c>
    </row>
    <row r="116" spans="1:5" x14ac:dyDescent="0.25">
      <c r="A116" s="2">
        <v>2020</v>
      </c>
      <c r="B116" s="1" t="s">
        <v>117</v>
      </c>
      <c r="C116" s="1">
        <v>11</v>
      </c>
      <c r="D116" s="1" t="s">
        <v>126</v>
      </c>
      <c r="E116" s="4">
        <v>33641</v>
      </c>
    </row>
    <row r="117" spans="1:5" x14ac:dyDescent="0.25">
      <c r="A117" s="2">
        <v>2020</v>
      </c>
      <c r="B117" s="1" t="s">
        <v>117</v>
      </c>
      <c r="C117" s="1">
        <v>11</v>
      </c>
      <c r="D117" s="1" t="s">
        <v>127</v>
      </c>
      <c r="E117" s="4">
        <v>29100</v>
      </c>
    </row>
    <row r="118" spans="1:5" x14ac:dyDescent="0.25">
      <c r="A118" s="2">
        <v>2020</v>
      </c>
      <c r="B118" s="1" t="s">
        <v>117</v>
      </c>
      <c r="C118" s="1">
        <v>11</v>
      </c>
      <c r="D118" s="1" t="s">
        <v>128</v>
      </c>
      <c r="E118" s="4">
        <v>50358</v>
      </c>
    </row>
    <row r="119" spans="1:5" x14ac:dyDescent="0.25">
      <c r="A119" s="2">
        <v>2020</v>
      </c>
      <c r="B119" s="1" t="s">
        <v>117</v>
      </c>
      <c r="C119" s="1">
        <v>11</v>
      </c>
      <c r="D119" s="1" t="s">
        <v>129</v>
      </c>
      <c r="E119" s="4">
        <v>7578</v>
      </c>
    </row>
    <row r="120" spans="1:5" x14ac:dyDescent="0.25">
      <c r="A120" s="2">
        <v>2020</v>
      </c>
      <c r="B120" s="1" t="s">
        <v>117</v>
      </c>
      <c r="C120" s="1">
        <v>11</v>
      </c>
      <c r="D120" s="1" t="s">
        <v>130</v>
      </c>
      <c r="E120" s="4">
        <v>17598</v>
      </c>
    </row>
    <row r="121" spans="1:5" x14ac:dyDescent="0.25">
      <c r="A121" s="2">
        <v>2020</v>
      </c>
      <c r="B121" s="1" t="s">
        <v>117</v>
      </c>
      <c r="C121" s="1">
        <v>11</v>
      </c>
      <c r="D121" s="1" t="s">
        <v>131</v>
      </c>
      <c r="E121" s="4">
        <v>13962</v>
      </c>
    </row>
    <row r="122" spans="1:5" x14ac:dyDescent="0.25">
      <c r="A122" s="2">
        <v>2020</v>
      </c>
      <c r="B122" s="1" t="s">
        <v>117</v>
      </c>
      <c r="C122" s="1">
        <v>11</v>
      </c>
      <c r="D122" s="1" t="s">
        <v>132</v>
      </c>
      <c r="E122" s="4">
        <v>9712</v>
      </c>
    </row>
    <row r="123" spans="1:5" x14ac:dyDescent="0.25">
      <c r="A123" s="2">
        <v>2020</v>
      </c>
      <c r="B123" s="1" t="s">
        <v>117</v>
      </c>
      <c r="C123" s="1">
        <v>11</v>
      </c>
      <c r="D123" s="1" t="s">
        <v>133</v>
      </c>
      <c r="E123" s="4">
        <v>7894</v>
      </c>
    </row>
    <row r="124" spans="1:5" x14ac:dyDescent="0.25">
      <c r="A124" s="2">
        <v>2020</v>
      </c>
      <c r="B124" s="1" t="s">
        <v>134</v>
      </c>
      <c r="C124" s="1">
        <v>12</v>
      </c>
      <c r="D124" s="1" t="s">
        <v>135</v>
      </c>
      <c r="E124" s="4">
        <v>844738</v>
      </c>
    </row>
    <row r="125" spans="1:5" x14ac:dyDescent="0.25">
      <c r="A125" s="2">
        <v>2020</v>
      </c>
      <c r="B125" s="1" t="s">
        <v>134</v>
      </c>
      <c r="C125" s="1">
        <v>12</v>
      </c>
      <c r="D125" s="1" t="s">
        <v>136</v>
      </c>
      <c r="E125" s="4">
        <v>194321</v>
      </c>
    </row>
    <row r="126" spans="1:5" x14ac:dyDescent="0.25">
      <c r="A126" s="2">
        <v>2020</v>
      </c>
      <c r="B126" s="1" t="s">
        <v>134</v>
      </c>
      <c r="C126" s="1">
        <v>12</v>
      </c>
      <c r="D126" s="1" t="s">
        <v>137</v>
      </c>
      <c r="E126" s="4">
        <v>104230</v>
      </c>
    </row>
    <row r="127" spans="1:5" x14ac:dyDescent="0.25">
      <c r="A127" s="2">
        <v>2020</v>
      </c>
      <c r="B127" s="1" t="s">
        <v>134</v>
      </c>
      <c r="C127" s="1">
        <v>12</v>
      </c>
      <c r="D127" s="1" t="s">
        <v>138</v>
      </c>
      <c r="E127" s="4">
        <v>267420</v>
      </c>
    </row>
    <row r="128" spans="1:5" x14ac:dyDescent="0.25">
      <c r="A128" s="2">
        <v>2020</v>
      </c>
      <c r="B128" s="1" t="s">
        <v>134</v>
      </c>
      <c r="C128" s="1">
        <v>12</v>
      </c>
      <c r="D128" s="1" t="s">
        <v>139</v>
      </c>
      <c r="E128" s="4">
        <v>972251</v>
      </c>
    </row>
    <row r="129" spans="1:5" x14ac:dyDescent="0.25">
      <c r="A129" s="2">
        <v>2020</v>
      </c>
      <c r="B129" s="1" t="s">
        <v>134</v>
      </c>
      <c r="C129" s="1">
        <v>12</v>
      </c>
      <c r="D129" s="1" t="s">
        <v>140</v>
      </c>
      <c r="E129" s="4">
        <v>116504</v>
      </c>
    </row>
    <row r="130" spans="1:5" x14ac:dyDescent="0.25">
      <c r="A130" s="2">
        <v>2020</v>
      </c>
      <c r="B130" s="1" t="s">
        <v>134</v>
      </c>
      <c r="C130" s="1">
        <v>12</v>
      </c>
      <c r="D130" s="1" t="s">
        <v>141</v>
      </c>
      <c r="E130" s="4">
        <v>298355</v>
      </c>
    </row>
    <row r="131" spans="1:5" x14ac:dyDescent="0.25">
      <c r="A131" s="2">
        <v>2020</v>
      </c>
      <c r="B131" s="1" t="s">
        <v>134</v>
      </c>
      <c r="C131" s="1">
        <v>12</v>
      </c>
      <c r="D131" s="1" t="s">
        <v>142</v>
      </c>
      <c r="E131" s="4">
        <v>197619</v>
      </c>
    </row>
    <row r="132" spans="1:5" x14ac:dyDescent="0.25">
      <c r="A132" s="2">
        <v>2020</v>
      </c>
      <c r="B132" s="1" t="s">
        <v>134</v>
      </c>
      <c r="C132" s="1">
        <v>12</v>
      </c>
      <c r="D132" s="1" t="s">
        <v>143</v>
      </c>
      <c r="E132" s="4">
        <v>69903</v>
      </c>
    </row>
    <row r="133" spans="1:5" x14ac:dyDescent="0.25">
      <c r="A133" s="2">
        <v>2020</v>
      </c>
      <c r="B133" s="1" t="s">
        <v>134</v>
      </c>
      <c r="C133" s="1">
        <v>12</v>
      </c>
      <c r="D133" s="1" t="s">
        <v>144</v>
      </c>
      <c r="E133" s="4">
        <v>286292</v>
      </c>
    </row>
    <row r="134" spans="1:5" x14ac:dyDescent="0.25">
      <c r="A134" s="2">
        <v>2020</v>
      </c>
      <c r="B134" s="1" t="s">
        <v>134</v>
      </c>
      <c r="C134" s="1">
        <v>12</v>
      </c>
      <c r="D134" s="1" t="s">
        <v>145</v>
      </c>
      <c r="E134" s="4">
        <v>315046</v>
      </c>
    </row>
    <row r="135" spans="1:5" x14ac:dyDescent="0.25">
      <c r="A135" s="2">
        <v>2020</v>
      </c>
      <c r="B135" s="1" t="s">
        <v>134</v>
      </c>
      <c r="C135" s="1">
        <v>12</v>
      </c>
      <c r="D135" s="1" t="s">
        <v>146</v>
      </c>
      <c r="E135" s="4">
        <v>139522</v>
      </c>
    </row>
    <row r="136" spans="1:5" x14ac:dyDescent="0.25">
      <c r="A136" s="2">
        <v>2020</v>
      </c>
      <c r="B136" s="1" t="s">
        <v>134</v>
      </c>
      <c r="C136" s="1">
        <v>12</v>
      </c>
      <c r="D136" s="1" t="s">
        <v>238</v>
      </c>
      <c r="E136" s="4">
        <v>35020</v>
      </c>
    </row>
    <row r="137" spans="1:5" x14ac:dyDescent="0.25">
      <c r="A137" s="2">
        <v>2020</v>
      </c>
      <c r="B137" s="1" t="s">
        <v>147</v>
      </c>
      <c r="C137" s="1">
        <v>13</v>
      </c>
      <c r="D137" s="1" t="s">
        <v>148</v>
      </c>
      <c r="E137" s="4">
        <v>1389562</v>
      </c>
    </row>
    <row r="138" spans="1:5" x14ac:dyDescent="0.25">
      <c r="A138" s="2">
        <v>2020</v>
      </c>
      <c r="B138" s="1" t="s">
        <v>147</v>
      </c>
      <c r="C138" s="1">
        <v>13</v>
      </c>
      <c r="D138" s="1" t="s">
        <v>35</v>
      </c>
      <c r="E138" s="4">
        <v>75948</v>
      </c>
    </row>
    <row r="139" spans="1:5" x14ac:dyDescent="0.25">
      <c r="A139" s="2">
        <v>2020</v>
      </c>
      <c r="B139" s="1" t="s">
        <v>147</v>
      </c>
      <c r="C139" s="1">
        <v>13</v>
      </c>
      <c r="D139" s="1" t="s">
        <v>149</v>
      </c>
      <c r="E139" s="4">
        <v>250874</v>
      </c>
    </row>
    <row r="140" spans="1:5" x14ac:dyDescent="0.25">
      <c r="A140" s="2">
        <v>2020</v>
      </c>
      <c r="B140" s="1" t="s">
        <v>147</v>
      </c>
      <c r="C140" s="1">
        <v>13</v>
      </c>
      <c r="D140" s="1" t="s">
        <v>150</v>
      </c>
      <c r="E140" s="4">
        <v>199916</v>
      </c>
    </row>
    <row r="141" spans="1:5" x14ac:dyDescent="0.25">
      <c r="A141" s="2">
        <v>2020</v>
      </c>
      <c r="B141" s="1" t="s">
        <v>147</v>
      </c>
      <c r="C141" s="1">
        <v>13</v>
      </c>
      <c r="D141" s="1" t="s">
        <v>151</v>
      </c>
      <c r="E141" s="4">
        <v>37397</v>
      </c>
    </row>
    <row r="142" spans="1:5" x14ac:dyDescent="0.25">
      <c r="A142" s="2">
        <v>2020</v>
      </c>
      <c r="B142" s="1" t="s">
        <v>147</v>
      </c>
      <c r="C142" s="1">
        <v>13</v>
      </c>
      <c r="D142" s="1" t="s">
        <v>152</v>
      </c>
      <c r="E142" s="4">
        <v>102438</v>
      </c>
    </row>
    <row r="143" spans="1:5" x14ac:dyDescent="0.25">
      <c r="A143" s="2">
        <v>2020</v>
      </c>
      <c r="B143" s="1" t="s">
        <v>147</v>
      </c>
      <c r="C143" s="1">
        <v>13</v>
      </c>
      <c r="D143" s="1" t="s">
        <v>153</v>
      </c>
      <c r="E143" s="4">
        <v>139465</v>
      </c>
    </row>
    <row r="144" spans="1:5" x14ac:dyDescent="0.25">
      <c r="A144" s="2">
        <v>2020</v>
      </c>
      <c r="B144" s="1" t="s">
        <v>147</v>
      </c>
      <c r="C144" s="1">
        <v>13</v>
      </c>
      <c r="D144" s="1" t="s">
        <v>154</v>
      </c>
      <c r="E144" s="4">
        <v>1566213</v>
      </c>
    </row>
    <row r="145" spans="1:5" x14ac:dyDescent="0.25">
      <c r="A145" s="2">
        <v>2020</v>
      </c>
      <c r="B145" s="1" t="s">
        <v>147</v>
      </c>
      <c r="C145" s="1">
        <v>13</v>
      </c>
      <c r="D145" s="1" t="s">
        <v>155</v>
      </c>
      <c r="E145" s="4">
        <v>670162</v>
      </c>
    </row>
    <row r="146" spans="1:5" x14ac:dyDescent="0.25">
      <c r="A146" s="2">
        <v>2020</v>
      </c>
      <c r="B146" s="1" t="s">
        <v>147</v>
      </c>
      <c r="C146" s="1">
        <v>13</v>
      </c>
      <c r="D146" s="1" t="s">
        <v>156</v>
      </c>
      <c r="E146" s="4">
        <v>50974</v>
      </c>
    </row>
    <row r="147" spans="1:5" x14ac:dyDescent="0.25">
      <c r="A147" s="2">
        <v>2020</v>
      </c>
      <c r="B147" s="1" t="s">
        <v>147</v>
      </c>
      <c r="C147" s="1">
        <v>13</v>
      </c>
      <c r="D147" s="1" t="s">
        <v>157</v>
      </c>
      <c r="E147" s="4">
        <v>42109</v>
      </c>
    </row>
    <row r="148" spans="1:5" x14ac:dyDescent="0.25">
      <c r="A148" s="2">
        <v>2020</v>
      </c>
      <c r="B148" s="1" t="s">
        <v>147</v>
      </c>
      <c r="C148" s="1">
        <v>13</v>
      </c>
      <c r="D148" s="1" t="s">
        <v>158</v>
      </c>
      <c r="E148" s="4">
        <v>47931</v>
      </c>
    </row>
    <row r="149" spans="1:5" x14ac:dyDescent="0.25">
      <c r="A149" s="2">
        <v>2020</v>
      </c>
      <c r="B149" s="1" t="s">
        <v>147</v>
      </c>
      <c r="C149" s="1">
        <v>13</v>
      </c>
      <c r="D149" s="1" t="s">
        <v>159</v>
      </c>
      <c r="E149" s="4">
        <v>65573</v>
      </c>
    </row>
    <row r="150" spans="1:5" x14ac:dyDescent="0.25">
      <c r="A150" s="2">
        <v>2020</v>
      </c>
      <c r="B150" s="1" t="s">
        <v>147</v>
      </c>
      <c r="C150" s="1">
        <v>13</v>
      </c>
      <c r="D150" s="1" t="s">
        <v>160</v>
      </c>
      <c r="E150" s="4">
        <v>186579</v>
      </c>
    </row>
    <row r="151" spans="1:5" x14ac:dyDescent="0.25">
      <c r="A151" s="2">
        <v>2020</v>
      </c>
      <c r="B151" s="1" t="s">
        <v>147</v>
      </c>
      <c r="C151" s="1">
        <v>13</v>
      </c>
      <c r="D151" s="1" t="s">
        <v>161</v>
      </c>
      <c r="E151" s="4">
        <v>96412</v>
      </c>
    </row>
    <row r="152" spans="1:5" x14ac:dyDescent="0.25">
      <c r="A152" s="2">
        <v>2020</v>
      </c>
      <c r="B152" s="1" t="s">
        <v>147</v>
      </c>
      <c r="C152" s="1">
        <v>13</v>
      </c>
      <c r="D152" s="1" t="s">
        <v>239</v>
      </c>
      <c r="E152" s="4">
        <v>30094</v>
      </c>
    </row>
    <row r="153" spans="1:5" x14ac:dyDescent="0.25">
      <c r="A153" s="2">
        <v>2020</v>
      </c>
      <c r="B153" s="1" t="s">
        <v>147</v>
      </c>
      <c r="C153" s="1">
        <v>13</v>
      </c>
      <c r="D153" s="1" t="s">
        <v>162</v>
      </c>
      <c r="E153" s="4">
        <v>112132</v>
      </c>
    </row>
    <row r="154" spans="1:5" x14ac:dyDescent="0.25">
      <c r="A154" s="2">
        <v>2020</v>
      </c>
      <c r="B154" s="1" t="s">
        <v>147</v>
      </c>
      <c r="C154" s="1">
        <v>13</v>
      </c>
      <c r="D154" s="1" t="s">
        <v>133</v>
      </c>
      <c r="E154" s="4">
        <v>10982</v>
      </c>
    </row>
    <row r="155" spans="1:5" x14ac:dyDescent="0.25">
      <c r="A155" s="2">
        <v>2020</v>
      </c>
      <c r="B155" s="1" t="s">
        <v>147</v>
      </c>
      <c r="C155" s="1">
        <v>13</v>
      </c>
      <c r="D155" s="1" t="s">
        <v>163</v>
      </c>
      <c r="E155" s="4">
        <v>35171</v>
      </c>
    </row>
    <row r="156" spans="1:5" x14ac:dyDescent="0.25">
      <c r="A156" s="2">
        <v>2020</v>
      </c>
      <c r="B156" s="1" t="s">
        <v>147</v>
      </c>
      <c r="C156" s="1">
        <v>13</v>
      </c>
      <c r="D156" s="1" t="s">
        <v>164</v>
      </c>
      <c r="E156" s="4">
        <v>25594</v>
      </c>
    </row>
    <row r="157" spans="1:5" x14ac:dyDescent="0.25">
      <c r="A157" s="2">
        <v>2020</v>
      </c>
      <c r="B157" s="1" t="s">
        <v>147</v>
      </c>
      <c r="C157" s="1">
        <v>13</v>
      </c>
      <c r="D157" s="1" t="s">
        <v>165</v>
      </c>
      <c r="E157" s="4">
        <v>264712</v>
      </c>
    </row>
    <row r="158" spans="1:5" x14ac:dyDescent="0.25">
      <c r="A158" s="2">
        <v>2020</v>
      </c>
      <c r="B158" s="1" t="s">
        <v>147</v>
      </c>
      <c r="C158" s="1">
        <v>13</v>
      </c>
      <c r="D158" s="1" t="s">
        <v>166</v>
      </c>
      <c r="E158" s="4">
        <v>37372</v>
      </c>
    </row>
    <row r="159" spans="1:5" x14ac:dyDescent="0.25">
      <c r="A159" s="2">
        <v>2020</v>
      </c>
      <c r="B159" s="1" t="s">
        <v>167</v>
      </c>
      <c r="C159" s="1">
        <v>14</v>
      </c>
      <c r="D159" s="1" t="s">
        <v>168</v>
      </c>
      <c r="E159" s="4">
        <v>195012</v>
      </c>
    </row>
    <row r="160" spans="1:5" x14ac:dyDescent="0.25">
      <c r="A160" s="2">
        <v>2020</v>
      </c>
      <c r="B160" s="1" t="s">
        <v>167</v>
      </c>
      <c r="C160" s="1">
        <v>14</v>
      </c>
      <c r="D160" s="1" t="s">
        <v>169</v>
      </c>
      <c r="E160" s="4">
        <v>47259</v>
      </c>
    </row>
    <row r="161" spans="1:5" x14ac:dyDescent="0.25">
      <c r="A161" s="2">
        <v>2020</v>
      </c>
      <c r="B161" s="1" t="s">
        <v>167</v>
      </c>
      <c r="C161" s="1">
        <v>14</v>
      </c>
      <c r="D161" s="1" t="s">
        <v>170</v>
      </c>
      <c r="E161" s="4">
        <v>27967</v>
      </c>
    </row>
    <row r="162" spans="1:5" x14ac:dyDescent="0.25">
      <c r="A162" s="2">
        <v>2020</v>
      </c>
      <c r="B162" s="1" t="s">
        <v>167</v>
      </c>
      <c r="C162" s="1">
        <v>14</v>
      </c>
      <c r="D162" s="1" t="s">
        <v>171</v>
      </c>
      <c r="E162" s="4">
        <v>16177</v>
      </c>
    </row>
    <row r="163" spans="1:5" x14ac:dyDescent="0.25">
      <c r="A163" s="2">
        <v>2020</v>
      </c>
      <c r="B163" s="1" t="s">
        <v>167</v>
      </c>
      <c r="C163" s="1">
        <v>14</v>
      </c>
      <c r="D163" s="1" t="s">
        <v>172</v>
      </c>
      <c r="E163" s="4">
        <v>31753</v>
      </c>
    </row>
    <row r="164" spans="1:5" x14ac:dyDescent="0.25">
      <c r="A164" s="2">
        <v>2020</v>
      </c>
      <c r="B164" s="1" t="s">
        <v>167</v>
      </c>
      <c r="C164" s="1">
        <v>14</v>
      </c>
      <c r="D164" s="1" t="s">
        <v>173</v>
      </c>
      <c r="E164" s="4">
        <v>65299</v>
      </c>
    </row>
    <row r="165" spans="1:5" x14ac:dyDescent="0.25">
      <c r="A165" s="2">
        <v>2020</v>
      </c>
      <c r="B165" s="1" t="s">
        <v>167</v>
      </c>
      <c r="C165" s="1">
        <v>14</v>
      </c>
      <c r="D165" s="1" t="s">
        <v>174</v>
      </c>
      <c r="E165" s="4">
        <v>16022</v>
      </c>
    </row>
    <row r="166" spans="1:5" x14ac:dyDescent="0.25">
      <c r="A166" s="2">
        <v>2020</v>
      </c>
      <c r="B166" s="1" t="s">
        <v>167</v>
      </c>
      <c r="C166" s="1">
        <v>14</v>
      </c>
      <c r="D166" s="1" t="s">
        <v>175</v>
      </c>
      <c r="E166" s="4">
        <v>10626</v>
      </c>
    </row>
    <row r="167" spans="1:5" x14ac:dyDescent="0.25">
      <c r="A167" s="2">
        <v>2020</v>
      </c>
      <c r="B167" s="1" t="s">
        <v>167</v>
      </c>
      <c r="C167" s="1">
        <v>14</v>
      </c>
      <c r="D167" s="1" t="s">
        <v>176</v>
      </c>
      <c r="E167" s="4">
        <v>29455</v>
      </c>
    </row>
    <row r="168" spans="1:5" x14ac:dyDescent="0.25">
      <c r="A168" s="2">
        <v>2020</v>
      </c>
      <c r="B168" s="1" t="s">
        <v>167</v>
      </c>
      <c r="C168" s="1">
        <v>14</v>
      </c>
      <c r="D168" s="1" t="s">
        <v>177</v>
      </c>
      <c r="E168" s="4">
        <v>12887</v>
      </c>
    </row>
    <row r="169" spans="1:5" x14ac:dyDescent="0.25">
      <c r="A169" s="2">
        <v>2020</v>
      </c>
      <c r="B169" s="1" t="s">
        <v>167</v>
      </c>
      <c r="C169" s="1">
        <v>14</v>
      </c>
      <c r="D169" s="1" t="s">
        <v>178</v>
      </c>
      <c r="E169" s="4">
        <v>4169</v>
      </c>
    </row>
    <row r="170" spans="1:5" x14ac:dyDescent="0.25">
      <c r="A170" s="2">
        <v>2020</v>
      </c>
      <c r="B170" s="1" t="s">
        <v>167</v>
      </c>
      <c r="C170" s="1">
        <v>14</v>
      </c>
      <c r="D170" s="1" t="s">
        <v>179</v>
      </c>
      <c r="E170" s="4">
        <v>9215</v>
      </c>
    </row>
    <row r="171" spans="1:5" x14ac:dyDescent="0.25">
      <c r="A171" s="2">
        <v>2020</v>
      </c>
      <c r="B171" s="1" t="s">
        <v>180</v>
      </c>
      <c r="C171" s="1">
        <v>15</v>
      </c>
      <c r="D171" s="1" t="s">
        <v>181</v>
      </c>
      <c r="E171" s="4">
        <v>228863</v>
      </c>
    </row>
    <row r="172" spans="1:5" x14ac:dyDescent="0.25">
      <c r="A172" s="2">
        <v>2020</v>
      </c>
      <c r="B172" s="1" t="s">
        <v>180</v>
      </c>
      <c r="C172" s="1">
        <v>15</v>
      </c>
      <c r="D172" s="1" t="s">
        <v>182</v>
      </c>
      <c r="E172" s="4">
        <v>44271</v>
      </c>
    </row>
    <row r="173" spans="1:5" x14ac:dyDescent="0.25">
      <c r="A173" s="2">
        <v>2020</v>
      </c>
      <c r="B173" s="1" t="s">
        <v>180</v>
      </c>
      <c r="C173" s="1">
        <v>15</v>
      </c>
      <c r="D173" s="1" t="s">
        <v>183</v>
      </c>
      <c r="E173" s="4">
        <v>142291</v>
      </c>
    </row>
    <row r="174" spans="1:5" x14ac:dyDescent="0.25">
      <c r="A174" s="2">
        <v>2020</v>
      </c>
      <c r="B174" s="1" t="s">
        <v>180</v>
      </c>
      <c r="C174" s="1">
        <v>15</v>
      </c>
      <c r="D174" s="1" t="s">
        <v>184</v>
      </c>
      <c r="E174" s="4">
        <v>24791</v>
      </c>
    </row>
    <row r="175" spans="1:5" x14ac:dyDescent="0.25">
      <c r="A175" s="2">
        <v>2020</v>
      </c>
      <c r="B175" s="1" t="s">
        <v>180</v>
      </c>
      <c r="C175" s="1">
        <v>15</v>
      </c>
      <c r="D175" s="1" t="s">
        <v>185</v>
      </c>
      <c r="E175" s="4">
        <v>6087</v>
      </c>
    </row>
    <row r="176" spans="1:5" x14ac:dyDescent="0.25">
      <c r="A176" s="2">
        <v>2020</v>
      </c>
      <c r="B176" s="1" t="s">
        <v>186</v>
      </c>
      <c r="C176" s="1">
        <v>16</v>
      </c>
      <c r="D176" s="1" t="s">
        <v>187</v>
      </c>
      <c r="E176" s="4">
        <v>418207</v>
      </c>
    </row>
    <row r="177" spans="1:5" x14ac:dyDescent="0.25">
      <c r="A177" s="2">
        <v>2020</v>
      </c>
      <c r="B177" s="1" t="s">
        <v>186</v>
      </c>
      <c r="C177" s="1">
        <v>16</v>
      </c>
      <c r="D177" s="1" t="s">
        <v>188</v>
      </c>
      <c r="E177" s="4">
        <v>26924</v>
      </c>
    </row>
    <row r="178" spans="1:5" x14ac:dyDescent="0.25">
      <c r="A178" s="2">
        <v>2020</v>
      </c>
      <c r="B178" s="1" t="s">
        <v>186</v>
      </c>
      <c r="C178" s="1">
        <v>16</v>
      </c>
      <c r="D178" s="1" t="s">
        <v>189</v>
      </c>
      <c r="E178" s="4">
        <v>14502</v>
      </c>
    </row>
    <row r="179" spans="1:5" x14ac:dyDescent="0.25">
      <c r="A179" s="2">
        <v>2020</v>
      </c>
      <c r="B179" s="1" t="s">
        <v>186</v>
      </c>
      <c r="C179" s="1">
        <v>16</v>
      </c>
      <c r="D179" s="1" t="s">
        <v>190</v>
      </c>
      <c r="E179" s="4">
        <v>12804</v>
      </c>
    </row>
    <row r="180" spans="1:5" x14ac:dyDescent="0.25">
      <c r="A180" s="2">
        <v>2020</v>
      </c>
      <c r="B180" s="1" t="s">
        <v>191</v>
      </c>
      <c r="C180" s="1">
        <v>17</v>
      </c>
      <c r="D180" s="1" t="s">
        <v>192</v>
      </c>
      <c r="E180" s="4">
        <v>23950937</v>
      </c>
    </row>
    <row r="181" spans="1:5" x14ac:dyDescent="0.25">
      <c r="A181" s="2">
        <v>2020</v>
      </c>
      <c r="B181" s="1" t="s">
        <v>191</v>
      </c>
      <c r="C181" s="1">
        <v>17</v>
      </c>
      <c r="D181" s="1" t="s">
        <v>193</v>
      </c>
      <c r="E181" s="4">
        <v>353272</v>
      </c>
    </row>
    <row r="182" spans="1:5" x14ac:dyDescent="0.25">
      <c r="A182" s="2">
        <v>2020</v>
      </c>
      <c r="B182" s="1" t="s">
        <v>191</v>
      </c>
      <c r="C182" s="1">
        <v>17</v>
      </c>
      <c r="D182" s="1" t="s">
        <v>194</v>
      </c>
      <c r="E182" s="4">
        <v>321938</v>
      </c>
    </row>
    <row r="183" spans="1:5" x14ac:dyDescent="0.25">
      <c r="A183" s="2">
        <v>2020</v>
      </c>
      <c r="B183" s="1" t="s">
        <v>191</v>
      </c>
      <c r="C183" s="1">
        <v>17</v>
      </c>
      <c r="D183" s="1" t="s">
        <v>195</v>
      </c>
      <c r="E183" s="4">
        <v>233153</v>
      </c>
    </row>
    <row r="184" spans="1:5" x14ac:dyDescent="0.25">
      <c r="A184" s="2">
        <v>2020</v>
      </c>
      <c r="B184" s="1" t="s">
        <v>191</v>
      </c>
      <c r="C184" s="1">
        <v>17</v>
      </c>
      <c r="D184" s="1" t="s">
        <v>196</v>
      </c>
      <c r="E184" s="4">
        <v>765697</v>
      </c>
    </row>
    <row r="185" spans="1:5" x14ac:dyDescent="0.25">
      <c r="A185" s="2">
        <v>2020</v>
      </c>
      <c r="B185" s="1" t="s">
        <v>191</v>
      </c>
      <c r="C185" s="1">
        <v>17</v>
      </c>
      <c r="D185" s="1" t="s">
        <v>240</v>
      </c>
      <c r="E185" s="4">
        <v>51102</v>
      </c>
    </row>
    <row r="186" spans="1:5" x14ac:dyDescent="0.25">
      <c r="A186" s="2">
        <v>2020</v>
      </c>
      <c r="B186" s="1" t="s">
        <v>191</v>
      </c>
      <c r="C186" s="1">
        <v>17</v>
      </c>
      <c r="D186" s="1" t="s">
        <v>197</v>
      </c>
      <c r="E186" s="4">
        <v>36215</v>
      </c>
    </row>
    <row r="187" spans="1:5" x14ac:dyDescent="0.25">
      <c r="A187" s="2">
        <v>2020</v>
      </c>
      <c r="B187" s="1" t="s">
        <v>191</v>
      </c>
      <c r="C187" s="1">
        <v>17</v>
      </c>
      <c r="D187" s="1" t="s">
        <v>198</v>
      </c>
      <c r="E187" s="4">
        <v>49273</v>
      </c>
    </row>
    <row r="188" spans="1:5" x14ac:dyDescent="0.25">
      <c r="A188" s="2">
        <v>2020</v>
      </c>
      <c r="B188" s="1" t="s">
        <v>200</v>
      </c>
      <c r="C188" s="1">
        <v>18</v>
      </c>
      <c r="D188" s="1" t="s">
        <v>201</v>
      </c>
      <c r="E188" s="4">
        <v>1799433</v>
      </c>
    </row>
    <row r="189" spans="1:5" x14ac:dyDescent="0.25">
      <c r="A189" s="2">
        <v>2020</v>
      </c>
      <c r="B189" s="1" t="s">
        <v>200</v>
      </c>
      <c r="C189" s="1">
        <v>18</v>
      </c>
      <c r="D189" s="1" t="s">
        <v>202</v>
      </c>
      <c r="E189" s="4">
        <v>152454</v>
      </c>
    </row>
    <row r="190" spans="1:5" x14ac:dyDescent="0.25">
      <c r="A190" s="2">
        <v>2020</v>
      </c>
      <c r="B190" s="1" t="s">
        <v>200</v>
      </c>
      <c r="C190" s="1">
        <v>18</v>
      </c>
      <c r="D190" s="1" t="s">
        <v>203</v>
      </c>
      <c r="E190" s="4">
        <v>25489</v>
      </c>
    </row>
    <row r="191" spans="1:5" x14ac:dyDescent="0.25">
      <c r="A191" s="2">
        <v>2020</v>
      </c>
      <c r="B191" s="1" t="s">
        <v>200</v>
      </c>
      <c r="C191" s="1">
        <v>18</v>
      </c>
      <c r="D191" s="1" t="s">
        <v>204</v>
      </c>
      <c r="E191" s="4">
        <v>11306</v>
      </c>
    </row>
    <row r="192" spans="1:5" x14ac:dyDescent="0.25">
      <c r="A192" s="2">
        <v>2020</v>
      </c>
      <c r="B192" s="1" t="s">
        <v>200</v>
      </c>
      <c r="C192" s="1">
        <v>18</v>
      </c>
      <c r="D192" s="1" t="s">
        <v>205</v>
      </c>
      <c r="E192" s="4">
        <v>30359</v>
      </c>
    </row>
    <row r="193" spans="1:5" x14ac:dyDescent="0.25">
      <c r="A193" s="2">
        <v>2020</v>
      </c>
      <c r="B193" s="1" t="s">
        <v>200</v>
      </c>
      <c r="C193" s="1">
        <v>18</v>
      </c>
      <c r="D193" s="1" t="s">
        <v>206</v>
      </c>
      <c r="E193" s="4">
        <v>27473</v>
      </c>
    </row>
    <row r="194" spans="1:5" x14ac:dyDescent="0.25">
      <c r="A194" s="2">
        <v>2020</v>
      </c>
      <c r="B194" s="1" t="s">
        <v>200</v>
      </c>
      <c r="C194" s="1">
        <v>18</v>
      </c>
      <c r="D194" s="1" t="s">
        <v>241</v>
      </c>
      <c r="E194" s="4">
        <v>168616</v>
      </c>
    </row>
    <row r="195" spans="1:5" x14ac:dyDescent="0.25">
      <c r="A195" s="2">
        <v>2020</v>
      </c>
      <c r="B195" s="1" t="s">
        <v>200</v>
      </c>
      <c r="C195" s="1">
        <v>18</v>
      </c>
      <c r="D195" s="1" t="s">
        <v>242</v>
      </c>
      <c r="E195" s="4">
        <v>98087</v>
      </c>
    </row>
    <row r="196" spans="1:5" x14ac:dyDescent="0.25">
      <c r="A196" s="2">
        <v>2020</v>
      </c>
      <c r="B196" s="1" t="s">
        <v>200</v>
      </c>
      <c r="C196" s="1">
        <v>18</v>
      </c>
      <c r="D196" s="1" t="s">
        <v>207</v>
      </c>
      <c r="E196" s="4">
        <v>22581</v>
      </c>
    </row>
    <row r="197" spans="1:5" x14ac:dyDescent="0.25">
      <c r="A197" s="2">
        <v>2020</v>
      </c>
      <c r="B197" s="1" t="s">
        <v>208</v>
      </c>
      <c r="C197" s="1">
        <v>19</v>
      </c>
      <c r="D197" s="1" t="s">
        <v>209</v>
      </c>
      <c r="E197" s="4">
        <v>141580</v>
      </c>
    </row>
    <row r="198" spans="1:5" x14ac:dyDescent="0.25">
      <c r="A198" s="2">
        <v>2020</v>
      </c>
      <c r="B198" s="1" t="s">
        <v>208</v>
      </c>
      <c r="C198" s="1">
        <v>19</v>
      </c>
      <c r="D198" s="1" t="s">
        <v>210</v>
      </c>
      <c r="E198" s="4">
        <v>15604</v>
      </c>
    </row>
    <row r="199" spans="1:5" x14ac:dyDescent="0.25">
      <c r="A199" s="2">
        <v>2020</v>
      </c>
      <c r="B199" s="1" t="s">
        <v>208</v>
      </c>
      <c r="C199" s="1">
        <v>19</v>
      </c>
      <c r="D199" s="1" t="s">
        <v>211</v>
      </c>
      <c r="E199" s="4">
        <v>10289</v>
      </c>
    </row>
    <row r="200" spans="1:5" x14ac:dyDescent="0.25">
      <c r="A200" s="2">
        <v>2020</v>
      </c>
      <c r="B200" s="1" t="s">
        <v>208</v>
      </c>
      <c r="C200" s="1">
        <v>19</v>
      </c>
      <c r="D200" s="1" t="s">
        <v>212</v>
      </c>
      <c r="E200" s="4">
        <v>8968</v>
      </c>
    </row>
    <row r="201" spans="1:5" x14ac:dyDescent="0.25">
      <c r="A201" s="2">
        <v>2020</v>
      </c>
      <c r="B201" s="1" t="s">
        <v>208</v>
      </c>
      <c r="C201" s="1">
        <v>19</v>
      </c>
      <c r="D201" s="1" t="s">
        <v>213</v>
      </c>
      <c r="E201" s="4">
        <v>263099</v>
      </c>
    </row>
    <row r="202" spans="1:5" x14ac:dyDescent="0.25">
      <c r="A202" s="2">
        <v>2020</v>
      </c>
      <c r="B202" s="1" t="s">
        <v>208</v>
      </c>
      <c r="C202" s="1">
        <v>19</v>
      </c>
      <c r="D202" s="1" t="s">
        <v>214</v>
      </c>
      <c r="E202" s="4">
        <v>24159</v>
      </c>
    </row>
    <row r="203" spans="1:5" x14ac:dyDescent="0.25">
      <c r="A203" s="2">
        <v>2020</v>
      </c>
      <c r="B203" s="1" t="s">
        <v>208</v>
      </c>
      <c r="C203" s="1">
        <v>19</v>
      </c>
      <c r="D203" s="1" t="s">
        <v>243</v>
      </c>
      <c r="E203" s="4">
        <v>15305</v>
      </c>
    </row>
    <row r="204" spans="1:5" x14ac:dyDescent="0.25">
      <c r="A204" s="2">
        <v>2020</v>
      </c>
      <c r="B204" s="1" t="s">
        <v>208</v>
      </c>
      <c r="C204" s="1">
        <v>19</v>
      </c>
      <c r="D204" s="1" t="s">
        <v>215</v>
      </c>
      <c r="E204" s="4">
        <v>13494</v>
      </c>
    </row>
    <row r="205" spans="1:5" x14ac:dyDescent="0.25">
      <c r="A205" s="2">
        <v>2020</v>
      </c>
      <c r="B205" s="1" t="s">
        <v>208</v>
      </c>
      <c r="C205" s="1">
        <v>19</v>
      </c>
      <c r="D205" s="1" t="s">
        <v>216</v>
      </c>
      <c r="E205" s="4">
        <v>7447</v>
      </c>
    </row>
    <row r="206" spans="1:5" x14ac:dyDescent="0.25">
      <c r="A206" s="2">
        <v>2020</v>
      </c>
      <c r="B206" s="1" t="s">
        <v>217</v>
      </c>
      <c r="C206" s="1">
        <v>20</v>
      </c>
      <c r="D206" s="1" t="s">
        <v>218</v>
      </c>
      <c r="E206" s="4">
        <v>52771</v>
      </c>
    </row>
    <row r="207" spans="1:5" x14ac:dyDescent="0.25">
      <c r="A207" s="2">
        <v>2020</v>
      </c>
      <c r="B207" s="1" t="s">
        <v>217</v>
      </c>
      <c r="C207" s="1">
        <v>20</v>
      </c>
      <c r="D207" s="1" t="s">
        <v>219</v>
      </c>
      <c r="E207" s="4">
        <v>10448</v>
      </c>
    </row>
    <row r="208" spans="1:5" x14ac:dyDescent="0.25">
      <c r="A208" s="2">
        <v>2020</v>
      </c>
      <c r="B208" s="1" t="s">
        <v>217</v>
      </c>
      <c r="C208" s="1">
        <v>20</v>
      </c>
      <c r="D208" s="1" t="s">
        <v>220</v>
      </c>
      <c r="E208" s="4">
        <v>135754</v>
      </c>
    </row>
    <row r="209" spans="1:5" x14ac:dyDescent="0.25">
      <c r="A209" s="2">
        <v>2020</v>
      </c>
      <c r="B209" s="1" t="s">
        <v>221</v>
      </c>
      <c r="C209" s="1">
        <v>21</v>
      </c>
      <c r="D209" s="1" t="s">
        <v>222</v>
      </c>
      <c r="E209" s="4">
        <v>824247</v>
      </c>
    </row>
    <row r="210" spans="1:5" x14ac:dyDescent="0.25">
      <c r="A210" s="2">
        <v>2020</v>
      </c>
      <c r="B210" s="1" t="s">
        <v>221</v>
      </c>
      <c r="C210" s="1">
        <v>21</v>
      </c>
      <c r="D210" s="1" t="s">
        <v>223</v>
      </c>
      <c r="E210" s="4">
        <v>21865</v>
      </c>
    </row>
    <row r="211" spans="1:5" x14ac:dyDescent="0.25">
      <c r="A211" s="2">
        <v>2020</v>
      </c>
      <c r="B211" s="1" t="s">
        <v>221</v>
      </c>
      <c r="C211" s="1">
        <v>21</v>
      </c>
      <c r="D211" s="1" t="s">
        <v>224</v>
      </c>
      <c r="E211" s="4">
        <v>77201</v>
      </c>
    </row>
    <row r="212" spans="1:5" x14ac:dyDescent="0.25">
      <c r="A212" s="2">
        <v>2020</v>
      </c>
      <c r="B212" s="1" t="s">
        <v>221</v>
      </c>
      <c r="C212" s="1">
        <v>21</v>
      </c>
      <c r="D212" s="1" t="s">
        <v>225</v>
      </c>
      <c r="E212" s="4">
        <v>437707</v>
      </c>
    </row>
    <row r="213" spans="1:5" x14ac:dyDescent="0.25">
      <c r="A213" s="2">
        <v>2020</v>
      </c>
      <c r="B213" s="1" t="s">
        <v>221</v>
      </c>
      <c r="C213" s="1">
        <v>21</v>
      </c>
      <c r="D213" s="1" t="s">
        <v>226</v>
      </c>
      <c r="E213" s="4">
        <v>6905</v>
      </c>
    </row>
    <row r="214" spans="1:5" x14ac:dyDescent="0.25">
      <c r="A214" s="2">
        <v>2020</v>
      </c>
      <c r="B214" s="1" t="s">
        <v>221</v>
      </c>
      <c r="C214" s="1">
        <v>21</v>
      </c>
      <c r="D214" s="1" t="s">
        <v>227</v>
      </c>
      <c r="E214" s="4">
        <v>22366</v>
      </c>
    </row>
    <row r="215" spans="1:5" x14ac:dyDescent="0.25">
      <c r="A215" s="2">
        <v>2020</v>
      </c>
      <c r="B215" s="1" t="s">
        <v>221</v>
      </c>
      <c r="C215" s="1">
        <v>21</v>
      </c>
      <c r="D215" s="1" t="s">
        <v>228</v>
      </c>
      <c r="E215" s="4">
        <v>74178</v>
      </c>
    </row>
    <row r="216" spans="1:5" x14ac:dyDescent="0.25">
      <c r="A216" s="2">
        <v>2020</v>
      </c>
      <c r="B216" s="1" t="s">
        <v>229</v>
      </c>
      <c r="C216" s="1">
        <v>22</v>
      </c>
      <c r="D216" s="1" t="s">
        <v>230</v>
      </c>
      <c r="E216" s="4">
        <v>994126</v>
      </c>
    </row>
    <row r="217" spans="1:5" x14ac:dyDescent="0.25">
      <c r="A217" s="2">
        <v>2020</v>
      </c>
      <c r="B217" s="1" t="s">
        <v>229</v>
      </c>
      <c r="C217" s="1">
        <v>22</v>
      </c>
      <c r="D217" s="1" t="s">
        <v>231</v>
      </c>
      <c r="E217" s="4">
        <v>163981</v>
      </c>
    </row>
    <row r="218" spans="1:5" x14ac:dyDescent="0.25">
      <c r="A218" s="2">
        <v>2020</v>
      </c>
      <c r="B218" s="1" t="s">
        <v>229</v>
      </c>
      <c r="C218" s="1">
        <v>22</v>
      </c>
      <c r="D218" s="1" t="s">
        <v>244</v>
      </c>
      <c r="E218" s="4">
        <v>712847</v>
      </c>
    </row>
    <row r="219" spans="1:5" x14ac:dyDescent="0.25">
      <c r="A219" s="2">
        <v>2020</v>
      </c>
      <c r="B219" s="1" t="s">
        <v>229</v>
      </c>
      <c r="C219" s="1">
        <v>22</v>
      </c>
      <c r="D219" s="1" t="s">
        <v>232</v>
      </c>
      <c r="E219" s="4">
        <v>56744</v>
      </c>
    </row>
    <row r="220" spans="1:5" x14ac:dyDescent="0.25">
      <c r="A220" s="2">
        <v>2020</v>
      </c>
      <c r="B220" s="1" t="s">
        <v>245</v>
      </c>
      <c r="C220" s="1">
        <v>23</v>
      </c>
      <c r="D220" s="1" t="s">
        <v>199</v>
      </c>
      <c r="E220" s="4">
        <v>1912408</v>
      </c>
    </row>
    <row r="221" spans="1:5" x14ac:dyDescent="0.25">
      <c r="A221" s="2">
        <v>2020</v>
      </c>
      <c r="B221" s="1" t="s">
        <v>245</v>
      </c>
      <c r="C221" s="1">
        <v>23</v>
      </c>
      <c r="D221" s="1" t="s">
        <v>82</v>
      </c>
      <c r="E221" s="4">
        <v>100615</v>
      </c>
    </row>
    <row r="222" spans="1:5" x14ac:dyDescent="0.25">
      <c r="A222" s="2">
        <v>2020</v>
      </c>
      <c r="B222" s="1" t="s">
        <v>246</v>
      </c>
      <c r="C222" s="1">
        <v>24</v>
      </c>
      <c r="D222" s="1" t="s">
        <v>108</v>
      </c>
      <c r="E222" s="4">
        <v>442584</v>
      </c>
    </row>
    <row r="223" spans="1:5" x14ac:dyDescent="0.25">
      <c r="A223" s="2">
        <v>2020</v>
      </c>
      <c r="B223" s="1" t="s">
        <v>246</v>
      </c>
      <c r="C223" s="1">
        <v>24</v>
      </c>
      <c r="D223" s="1" t="s">
        <v>109</v>
      </c>
      <c r="E223" s="4">
        <v>750176</v>
      </c>
    </row>
    <row r="224" spans="1:5" x14ac:dyDescent="0.25">
      <c r="A224" s="2">
        <v>2020</v>
      </c>
      <c r="B224" s="1" t="s">
        <v>246</v>
      </c>
      <c r="C224" s="1">
        <v>24</v>
      </c>
      <c r="D224" s="1" t="s">
        <v>110</v>
      </c>
      <c r="E224" s="4">
        <v>285490</v>
      </c>
    </row>
    <row r="225" spans="1:5" x14ac:dyDescent="0.25">
      <c r="A225" s="2">
        <v>2019</v>
      </c>
      <c r="B225" s="1" t="s">
        <v>2</v>
      </c>
      <c r="C225" s="1">
        <v>1</v>
      </c>
      <c r="D225" s="1" t="s">
        <v>3</v>
      </c>
      <c r="E225" s="4">
        <v>4779114</v>
      </c>
    </row>
    <row r="226" spans="1:5" x14ac:dyDescent="0.25">
      <c r="A226" s="2">
        <v>2019</v>
      </c>
      <c r="B226" s="1" t="s">
        <v>2</v>
      </c>
      <c r="C226" s="1">
        <v>1</v>
      </c>
      <c r="D226" s="1" t="s">
        <v>4</v>
      </c>
      <c r="E226" s="4">
        <v>25202</v>
      </c>
    </row>
    <row r="227" spans="1:5" x14ac:dyDescent="0.25">
      <c r="A227" s="2">
        <v>2019</v>
      </c>
      <c r="B227" s="1" t="s">
        <v>2</v>
      </c>
      <c r="C227" s="1">
        <v>1</v>
      </c>
      <c r="D227" s="1" t="s">
        <v>5</v>
      </c>
      <c r="E227" s="4">
        <v>100566</v>
      </c>
    </row>
    <row r="228" spans="1:5" x14ac:dyDescent="0.25">
      <c r="A228" s="2">
        <v>2019</v>
      </c>
      <c r="B228" s="1" t="s">
        <v>2</v>
      </c>
      <c r="C228" s="1">
        <v>1</v>
      </c>
      <c r="D228" s="1" t="s">
        <v>6</v>
      </c>
      <c r="E228" s="4">
        <v>22745</v>
      </c>
    </row>
    <row r="229" spans="1:5" x14ac:dyDescent="0.25">
      <c r="A229" s="2">
        <v>2019</v>
      </c>
      <c r="B229" s="1" t="s">
        <v>2</v>
      </c>
      <c r="C229" s="1">
        <v>1</v>
      </c>
      <c r="D229" s="1" t="s">
        <v>7</v>
      </c>
      <c r="E229" s="4">
        <v>69984</v>
      </c>
    </row>
    <row r="230" spans="1:5" x14ac:dyDescent="0.25">
      <c r="A230" s="2">
        <v>2019</v>
      </c>
      <c r="B230" s="1" t="s">
        <v>2</v>
      </c>
      <c r="C230" s="1">
        <v>1</v>
      </c>
      <c r="D230" s="1" t="s">
        <v>8</v>
      </c>
      <c r="E230" s="4">
        <v>12284</v>
      </c>
    </row>
    <row r="231" spans="1:5" x14ac:dyDescent="0.25">
      <c r="A231" s="2">
        <v>2019</v>
      </c>
      <c r="B231" s="1" t="s">
        <v>2</v>
      </c>
      <c r="C231" s="1">
        <v>1</v>
      </c>
      <c r="D231" s="1" t="s">
        <v>9</v>
      </c>
      <c r="E231" s="4">
        <v>7959</v>
      </c>
    </row>
    <row r="232" spans="1:5" x14ac:dyDescent="0.25">
      <c r="A232" s="2">
        <v>2019</v>
      </c>
      <c r="B232" s="1" t="s">
        <v>2</v>
      </c>
      <c r="C232" s="1">
        <v>1</v>
      </c>
      <c r="D232" s="1" t="s">
        <v>10</v>
      </c>
      <c r="E232" s="4">
        <v>50231</v>
      </c>
    </row>
    <row r="233" spans="1:5" x14ac:dyDescent="0.25">
      <c r="A233" s="2">
        <v>2019</v>
      </c>
      <c r="B233" s="1" t="s">
        <v>2</v>
      </c>
      <c r="C233" s="1">
        <v>1</v>
      </c>
      <c r="D233" s="1" t="s">
        <v>11</v>
      </c>
      <c r="E233" s="4">
        <v>49815</v>
      </c>
    </row>
    <row r="234" spans="1:5" x14ac:dyDescent="0.25">
      <c r="A234" s="2">
        <v>2019</v>
      </c>
      <c r="B234" s="1" t="s">
        <v>2</v>
      </c>
      <c r="C234" s="1">
        <v>1</v>
      </c>
      <c r="D234" s="1" t="s">
        <v>12</v>
      </c>
      <c r="E234" s="4">
        <v>6756</v>
      </c>
    </row>
    <row r="235" spans="1:5" x14ac:dyDescent="0.25">
      <c r="A235" s="2">
        <v>2019</v>
      </c>
      <c r="B235" s="1" t="s">
        <v>2</v>
      </c>
      <c r="C235" s="1">
        <v>1</v>
      </c>
      <c r="D235" s="1" t="s">
        <v>13</v>
      </c>
      <c r="E235" s="4">
        <v>25106</v>
      </c>
    </row>
    <row r="236" spans="1:5" x14ac:dyDescent="0.25">
      <c r="A236" s="2">
        <v>2019</v>
      </c>
      <c r="B236" s="1" t="s">
        <v>2</v>
      </c>
      <c r="C236" s="1">
        <v>1</v>
      </c>
      <c r="D236" s="1" t="s">
        <v>14</v>
      </c>
      <c r="E236" s="4">
        <v>8714</v>
      </c>
    </row>
    <row r="237" spans="1:5" x14ac:dyDescent="0.25">
      <c r="A237" s="2">
        <v>2019</v>
      </c>
      <c r="B237" s="1" t="s">
        <v>2</v>
      </c>
      <c r="C237" s="1">
        <v>1</v>
      </c>
      <c r="D237" s="1" t="s">
        <v>235</v>
      </c>
      <c r="E237" s="4">
        <v>195263</v>
      </c>
    </row>
    <row r="238" spans="1:5" x14ac:dyDescent="0.25">
      <c r="A238" s="2">
        <v>2019</v>
      </c>
      <c r="B238" s="1" t="s">
        <v>2</v>
      </c>
      <c r="C238" s="1">
        <v>1</v>
      </c>
      <c r="D238" s="1" t="s">
        <v>15</v>
      </c>
      <c r="E238" s="4">
        <v>8963</v>
      </c>
    </row>
    <row r="239" spans="1:5" x14ac:dyDescent="0.25">
      <c r="A239" s="2">
        <v>2019</v>
      </c>
      <c r="B239" s="1" t="s">
        <v>2</v>
      </c>
      <c r="C239" s="1">
        <v>1</v>
      </c>
      <c r="D239" s="1" t="s">
        <v>16</v>
      </c>
      <c r="E239" s="4">
        <v>51635</v>
      </c>
    </row>
    <row r="240" spans="1:5" x14ac:dyDescent="0.25">
      <c r="A240" s="2">
        <v>2019</v>
      </c>
      <c r="B240" s="1" t="s">
        <v>17</v>
      </c>
      <c r="C240" s="1">
        <v>2</v>
      </c>
      <c r="D240" s="1" t="s">
        <v>18</v>
      </c>
      <c r="E240" s="4">
        <v>387643</v>
      </c>
    </row>
    <row r="241" spans="1:5" x14ac:dyDescent="0.25">
      <c r="A241" s="2">
        <v>2019</v>
      </c>
      <c r="B241" s="1" t="s">
        <v>17</v>
      </c>
      <c r="C241" s="1">
        <v>2</v>
      </c>
      <c r="D241" s="1" t="s">
        <v>19</v>
      </c>
      <c r="E241" s="4">
        <v>25080</v>
      </c>
    </row>
    <row r="242" spans="1:5" x14ac:dyDescent="0.25">
      <c r="A242" s="2">
        <v>2019</v>
      </c>
      <c r="B242" s="1" t="s">
        <v>17</v>
      </c>
      <c r="C242" s="1">
        <v>2</v>
      </c>
      <c r="D242" s="1" t="s">
        <v>20</v>
      </c>
      <c r="E242" s="4">
        <v>29533</v>
      </c>
    </row>
    <row r="243" spans="1:5" x14ac:dyDescent="0.25">
      <c r="A243" s="2">
        <v>2019</v>
      </c>
      <c r="B243" s="1" t="s">
        <v>17</v>
      </c>
      <c r="C243" s="1">
        <v>2</v>
      </c>
      <c r="D243" s="1" t="s">
        <v>21</v>
      </c>
      <c r="E243" s="4">
        <v>30908</v>
      </c>
    </row>
    <row r="244" spans="1:5" x14ac:dyDescent="0.25">
      <c r="A244" s="2">
        <v>2019</v>
      </c>
      <c r="B244" s="1" t="s">
        <v>17</v>
      </c>
      <c r="C244" s="1">
        <v>2</v>
      </c>
      <c r="D244" s="1" t="s">
        <v>22</v>
      </c>
      <c r="E244" s="4">
        <v>44235</v>
      </c>
    </row>
    <row r="245" spans="1:5" x14ac:dyDescent="0.25">
      <c r="A245" s="2">
        <v>2019</v>
      </c>
      <c r="B245" s="1" t="s">
        <v>17</v>
      </c>
      <c r="C245" s="1">
        <v>2</v>
      </c>
      <c r="D245" s="1" t="s">
        <v>23</v>
      </c>
      <c r="E245" s="4">
        <v>49387</v>
      </c>
    </row>
    <row r="246" spans="1:5" x14ac:dyDescent="0.25">
      <c r="A246" s="2">
        <v>2019</v>
      </c>
      <c r="B246" s="1" t="s">
        <v>17</v>
      </c>
      <c r="C246" s="1">
        <v>2</v>
      </c>
      <c r="D246" s="1" t="s">
        <v>24</v>
      </c>
      <c r="E246" s="4">
        <v>15830</v>
      </c>
    </row>
    <row r="247" spans="1:5" x14ac:dyDescent="0.25">
      <c r="A247" s="2">
        <v>2019</v>
      </c>
      <c r="B247" s="1" t="s">
        <v>25</v>
      </c>
      <c r="C247" s="1">
        <v>3</v>
      </c>
      <c r="D247" s="1" t="s">
        <v>26</v>
      </c>
      <c r="E247" s="4">
        <v>357160</v>
      </c>
    </row>
    <row r="248" spans="1:5" x14ac:dyDescent="0.25">
      <c r="A248" s="2">
        <v>2019</v>
      </c>
      <c r="B248" s="1" t="s">
        <v>25</v>
      </c>
      <c r="C248" s="1">
        <v>3</v>
      </c>
      <c r="D248" s="1" t="s">
        <v>27</v>
      </c>
      <c r="E248" s="4">
        <v>71450</v>
      </c>
    </row>
    <row r="249" spans="1:5" x14ac:dyDescent="0.25">
      <c r="A249" s="2">
        <v>2019</v>
      </c>
      <c r="B249" s="1" t="s">
        <v>25</v>
      </c>
      <c r="C249" s="1">
        <v>3</v>
      </c>
      <c r="D249" s="1" t="s">
        <v>28</v>
      </c>
      <c r="E249" s="4">
        <v>177317</v>
      </c>
    </row>
    <row r="250" spans="1:5" x14ac:dyDescent="0.25">
      <c r="A250" s="2">
        <v>2019</v>
      </c>
      <c r="B250" s="1" t="s">
        <v>25</v>
      </c>
      <c r="C250" s="1">
        <v>3</v>
      </c>
      <c r="D250" s="1" t="s">
        <v>29</v>
      </c>
      <c r="E250" s="4">
        <v>345080</v>
      </c>
    </row>
    <row r="251" spans="1:5" x14ac:dyDescent="0.25">
      <c r="A251" s="2">
        <v>2019</v>
      </c>
      <c r="B251" s="1" t="s">
        <v>25</v>
      </c>
      <c r="C251" s="1">
        <v>3</v>
      </c>
      <c r="D251" s="1" t="s">
        <v>30</v>
      </c>
      <c r="E251" s="4">
        <v>53147</v>
      </c>
    </row>
    <row r="252" spans="1:5" x14ac:dyDescent="0.25">
      <c r="A252" s="2">
        <v>2019</v>
      </c>
      <c r="B252" s="1" t="s">
        <v>25</v>
      </c>
      <c r="C252" s="1">
        <v>3</v>
      </c>
      <c r="D252" s="1" t="s">
        <v>31</v>
      </c>
      <c r="E252" s="4">
        <v>15371</v>
      </c>
    </row>
    <row r="253" spans="1:5" x14ac:dyDescent="0.25">
      <c r="A253" s="2">
        <v>2019</v>
      </c>
      <c r="B253" s="1" t="s">
        <v>25</v>
      </c>
      <c r="C253" s="1">
        <v>3</v>
      </c>
      <c r="D253" s="1" t="s">
        <v>32</v>
      </c>
      <c r="E253" s="4">
        <v>12015</v>
      </c>
    </row>
    <row r="254" spans="1:5" x14ac:dyDescent="0.25">
      <c r="A254" s="2">
        <v>2019</v>
      </c>
      <c r="B254" s="1" t="s">
        <v>33</v>
      </c>
      <c r="C254" s="1">
        <v>4</v>
      </c>
      <c r="D254" s="1" t="s">
        <v>34</v>
      </c>
      <c r="E254" s="4">
        <v>420686</v>
      </c>
    </row>
    <row r="255" spans="1:5" x14ac:dyDescent="0.25">
      <c r="A255" s="2">
        <v>2019</v>
      </c>
      <c r="B255" s="1" t="s">
        <v>33</v>
      </c>
      <c r="C255" s="1">
        <v>4</v>
      </c>
      <c r="D255" s="1" t="s">
        <v>35</v>
      </c>
      <c r="E255" s="4">
        <v>41208</v>
      </c>
    </row>
    <row r="256" spans="1:5" x14ac:dyDescent="0.25">
      <c r="A256" s="2">
        <v>2019</v>
      </c>
      <c r="B256" s="1" t="s">
        <v>33</v>
      </c>
      <c r="C256" s="1">
        <v>4</v>
      </c>
      <c r="D256" s="1" t="s">
        <v>36</v>
      </c>
      <c r="E256" s="4">
        <v>71425</v>
      </c>
    </row>
    <row r="257" spans="1:5" x14ac:dyDescent="0.25">
      <c r="A257" s="2">
        <v>2019</v>
      </c>
      <c r="B257" s="1" t="s">
        <v>33</v>
      </c>
      <c r="C257" s="1">
        <v>4</v>
      </c>
      <c r="D257" s="1" t="s">
        <v>37</v>
      </c>
      <c r="E257" s="4">
        <v>31663</v>
      </c>
    </row>
    <row r="258" spans="1:5" x14ac:dyDescent="0.25">
      <c r="A258" s="2">
        <v>2019</v>
      </c>
      <c r="B258" s="1" t="s">
        <v>33</v>
      </c>
      <c r="C258" s="1">
        <v>4</v>
      </c>
      <c r="D258" s="1" t="s">
        <v>38</v>
      </c>
      <c r="E258" s="4">
        <v>93535</v>
      </c>
    </row>
    <row r="259" spans="1:5" x14ac:dyDescent="0.25">
      <c r="A259" s="2">
        <v>2019</v>
      </c>
      <c r="B259" s="1" t="s">
        <v>33</v>
      </c>
      <c r="C259" s="1">
        <v>4</v>
      </c>
      <c r="D259" s="1" t="s">
        <v>39</v>
      </c>
      <c r="E259" s="4">
        <v>27139</v>
      </c>
    </row>
    <row r="260" spans="1:5" x14ac:dyDescent="0.25">
      <c r="A260" s="2">
        <v>2019</v>
      </c>
      <c r="B260" s="1" t="s">
        <v>40</v>
      </c>
      <c r="C260" s="1">
        <v>5</v>
      </c>
      <c r="D260" s="1" t="s">
        <v>41</v>
      </c>
      <c r="E260" s="4">
        <v>1156034</v>
      </c>
    </row>
    <row r="261" spans="1:5" x14ac:dyDescent="0.25">
      <c r="A261" s="2">
        <v>2019</v>
      </c>
      <c r="B261" s="1" t="s">
        <v>40</v>
      </c>
      <c r="C261" s="1">
        <v>5</v>
      </c>
      <c r="D261" s="1" t="s">
        <v>42</v>
      </c>
      <c r="E261" s="4">
        <v>155073</v>
      </c>
    </row>
    <row r="262" spans="1:5" x14ac:dyDescent="0.25">
      <c r="A262" s="2">
        <v>2019</v>
      </c>
      <c r="B262" s="1" t="s">
        <v>40</v>
      </c>
      <c r="C262" s="1">
        <v>5</v>
      </c>
      <c r="D262" s="1" t="s">
        <v>43</v>
      </c>
      <c r="E262" s="4">
        <v>41170</v>
      </c>
    </row>
    <row r="263" spans="1:5" x14ac:dyDescent="0.25">
      <c r="A263" s="2">
        <v>2019</v>
      </c>
      <c r="B263" s="1" t="s">
        <v>40</v>
      </c>
      <c r="C263" s="1">
        <v>5</v>
      </c>
      <c r="D263" s="1" t="s">
        <v>44</v>
      </c>
      <c r="E263" s="4">
        <v>137516</v>
      </c>
    </row>
    <row r="264" spans="1:5" x14ac:dyDescent="0.25">
      <c r="A264" s="2">
        <v>2019</v>
      </c>
      <c r="B264" s="1" t="s">
        <v>40</v>
      </c>
      <c r="C264" s="1">
        <v>5</v>
      </c>
      <c r="D264" s="1" t="s">
        <v>45</v>
      </c>
      <c r="E264" s="4">
        <v>258998</v>
      </c>
    </row>
    <row r="265" spans="1:5" x14ac:dyDescent="0.25">
      <c r="A265" s="2">
        <v>2019</v>
      </c>
      <c r="B265" s="1" t="s">
        <v>40</v>
      </c>
      <c r="C265" s="1">
        <v>5</v>
      </c>
      <c r="D265" s="1" t="s">
        <v>46</v>
      </c>
      <c r="E265" s="4">
        <v>45294</v>
      </c>
    </row>
    <row r="266" spans="1:5" x14ac:dyDescent="0.25">
      <c r="A266" s="2">
        <v>2019</v>
      </c>
      <c r="B266" s="1" t="s">
        <v>40</v>
      </c>
      <c r="C266" s="1">
        <v>5</v>
      </c>
      <c r="D266" s="1" t="s">
        <v>47</v>
      </c>
      <c r="E266" s="4">
        <v>25620</v>
      </c>
    </row>
    <row r="267" spans="1:5" x14ac:dyDescent="0.25">
      <c r="A267" s="2">
        <v>2019</v>
      </c>
      <c r="B267" s="1" t="s">
        <v>48</v>
      </c>
      <c r="C267" s="1">
        <v>6</v>
      </c>
      <c r="D267" s="1" t="s">
        <v>49</v>
      </c>
      <c r="E267" s="4">
        <v>1332526</v>
      </c>
    </row>
    <row r="268" spans="1:5" x14ac:dyDescent="0.25">
      <c r="A268" s="2">
        <v>2019</v>
      </c>
      <c r="B268" s="1" t="s">
        <v>48</v>
      </c>
      <c r="C268" s="1">
        <v>6</v>
      </c>
      <c r="D268" s="1" t="s">
        <v>50</v>
      </c>
      <c r="E268" s="4">
        <v>65281</v>
      </c>
    </row>
    <row r="269" spans="1:5" x14ac:dyDescent="0.25">
      <c r="A269" s="2">
        <v>2019</v>
      </c>
      <c r="B269" s="1" t="s">
        <v>48</v>
      </c>
      <c r="C269" s="1">
        <v>6</v>
      </c>
      <c r="D269" s="1" t="s">
        <v>51</v>
      </c>
      <c r="E269" s="4">
        <v>54972</v>
      </c>
    </row>
    <row r="270" spans="1:5" x14ac:dyDescent="0.25">
      <c r="A270" s="2">
        <v>2019</v>
      </c>
      <c r="B270" s="1" t="s">
        <v>48</v>
      </c>
      <c r="C270" s="1">
        <v>6</v>
      </c>
      <c r="D270" s="1" t="s">
        <v>52</v>
      </c>
      <c r="E270" s="4">
        <v>32521</v>
      </c>
    </row>
    <row r="271" spans="1:5" x14ac:dyDescent="0.25">
      <c r="A271" s="2">
        <v>2019</v>
      </c>
      <c r="B271" s="1" t="s">
        <v>48</v>
      </c>
      <c r="C271" s="1">
        <v>6</v>
      </c>
      <c r="D271" s="1" t="s">
        <v>53</v>
      </c>
      <c r="E271" s="4">
        <v>29966</v>
      </c>
    </row>
    <row r="272" spans="1:5" x14ac:dyDescent="0.25">
      <c r="A272" s="2">
        <v>2019</v>
      </c>
      <c r="B272" s="1" t="s">
        <v>48</v>
      </c>
      <c r="C272" s="1">
        <v>6</v>
      </c>
      <c r="D272" s="1" t="s">
        <v>54</v>
      </c>
      <c r="E272" s="4">
        <v>81943</v>
      </c>
    </row>
    <row r="273" spans="1:5" x14ac:dyDescent="0.25">
      <c r="A273" s="2">
        <v>2019</v>
      </c>
      <c r="B273" s="1" t="s">
        <v>48</v>
      </c>
      <c r="C273" s="1">
        <v>6</v>
      </c>
      <c r="D273" s="1" t="s">
        <v>55</v>
      </c>
      <c r="E273" s="4">
        <v>84786</v>
      </c>
    </row>
    <row r="274" spans="1:5" x14ac:dyDescent="0.25">
      <c r="A274" s="2">
        <v>2019</v>
      </c>
      <c r="B274" s="1" t="s">
        <v>48</v>
      </c>
      <c r="C274" s="1">
        <v>6</v>
      </c>
      <c r="D274" s="1" t="s">
        <v>56</v>
      </c>
      <c r="E274" s="4">
        <v>22869</v>
      </c>
    </row>
    <row r="275" spans="1:5" x14ac:dyDescent="0.25">
      <c r="A275" s="2">
        <v>2019</v>
      </c>
      <c r="B275" s="1" t="s">
        <v>48</v>
      </c>
      <c r="C275" s="1">
        <v>6</v>
      </c>
      <c r="D275" s="1" t="s">
        <v>57</v>
      </c>
      <c r="E275" s="4">
        <v>12582</v>
      </c>
    </row>
    <row r="276" spans="1:5" x14ac:dyDescent="0.25">
      <c r="A276" s="2">
        <v>2019</v>
      </c>
      <c r="B276" s="1" t="s">
        <v>48</v>
      </c>
      <c r="C276" s="1">
        <v>6</v>
      </c>
      <c r="D276" s="1" t="s">
        <v>58</v>
      </c>
      <c r="E276" s="4">
        <v>51743</v>
      </c>
    </row>
    <row r="277" spans="1:5" x14ac:dyDescent="0.25">
      <c r="A277" s="2">
        <v>2019</v>
      </c>
      <c r="B277" s="1" t="s">
        <v>59</v>
      </c>
      <c r="C277" s="1">
        <v>7</v>
      </c>
      <c r="D277" s="1" t="s">
        <v>60</v>
      </c>
      <c r="E277" s="4">
        <v>2192266</v>
      </c>
    </row>
    <row r="278" spans="1:5" x14ac:dyDescent="0.25">
      <c r="A278" s="2">
        <v>2019</v>
      </c>
      <c r="B278" s="1" t="s">
        <v>59</v>
      </c>
      <c r="C278" s="1">
        <v>7</v>
      </c>
      <c r="D278" s="1" t="s">
        <v>61</v>
      </c>
      <c r="E278" s="4">
        <v>73769</v>
      </c>
    </row>
    <row r="279" spans="1:5" x14ac:dyDescent="0.25">
      <c r="A279" s="2">
        <v>2019</v>
      </c>
      <c r="B279" s="1" t="s">
        <v>59</v>
      </c>
      <c r="C279" s="1">
        <v>7</v>
      </c>
      <c r="D279" s="1" t="s">
        <v>62</v>
      </c>
      <c r="E279" s="4">
        <v>13037</v>
      </c>
    </row>
    <row r="280" spans="1:5" x14ac:dyDescent="0.25">
      <c r="A280" s="2">
        <v>2019</v>
      </c>
      <c r="B280" s="1" t="s">
        <v>59</v>
      </c>
      <c r="C280" s="1">
        <v>7</v>
      </c>
      <c r="D280" s="1" t="s">
        <v>63</v>
      </c>
      <c r="E280" s="4">
        <v>44807</v>
      </c>
    </row>
    <row r="281" spans="1:5" x14ac:dyDescent="0.25">
      <c r="A281" s="2">
        <v>2019</v>
      </c>
      <c r="B281" s="1" t="s">
        <v>59</v>
      </c>
      <c r="C281" s="1">
        <v>7</v>
      </c>
      <c r="D281" s="1" t="s">
        <v>64</v>
      </c>
      <c r="E281" s="4">
        <v>6574</v>
      </c>
    </row>
    <row r="282" spans="1:5" x14ac:dyDescent="0.25">
      <c r="A282" s="2">
        <v>2019</v>
      </c>
      <c r="B282" s="1" t="s">
        <v>59</v>
      </c>
      <c r="C282" s="1">
        <v>7</v>
      </c>
      <c r="D282" s="1" t="s">
        <v>65</v>
      </c>
      <c r="E282" s="4">
        <v>332404</v>
      </c>
    </row>
    <row r="283" spans="1:5" x14ac:dyDescent="0.25">
      <c r="A283" s="2">
        <v>2019</v>
      </c>
      <c r="B283" s="1" t="s">
        <v>59</v>
      </c>
      <c r="C283" s="1">
        <v>7</v>
      </c>
      <c r="D283" s="1" t="s">
        <v>66</v>
      </c>
      <c r="E283" s="4">
        <v>162574</v>
      </c>
    </row>
    <row r="284" spans="1:5" x14ac:dyDescent="0.25">
      <c r="A284" s="2">
        <v>2019</v>
      </c>
      <c r="B284" s="1" t="s">
        <v>59</v>
      </c>
      <c r="C284" s="1">
        <v>7</v>
      </c>
      <c r="D284" s="1" t="s">
        <v>67</v>
      </c>
      <c r="E284" s="4">
        <v>13900</v>
      </c>
    </row>
    <row r="285" spans="1:5" x14ac:dyDescent="0.25">
      <c r="A285" s="2">
        <v>2019</v>
      </c>
      <c r="B285" s="1" t="s">
        <v>59</v>
      </c>
      <c r="C285" s="1">
        <v>7</v>
      </c>
      <c r="D285" s="1" t="s">
        <v>68</v>
      </c>
      <c r="E285" s="4">
        <v>254415</v>
      </c>
    </row>
    <row r="286" spans="1:5" x14ac:dyDescent="0.25">
      <c r="A286" s="2">
        <v>2019</v>
      </c>
      <c r="B286" s="1" t="s">
        <v>59</v>
      </c>
      <c r="C286" s="1">
        <v>7</v>
      </c>
      <c r="D286" s="1" t="s">
        <v>69</v>
      </c>
      <c r="E286" s="4">
        <v>118597</v>
      </c>
    </row>
    <row r="287" spans="1:5" x14ac:dyDescent="0.25">
      <c r="A287" s="2">
        <v>2019</v>
      </c>
      <c r="B287" s="1" t="s">
        <v>59</v>
      </c>
      <c r="C287" s="1">
        <v>7</v>
      </c>
      <c r="D287" s="1" t="s">
        <v>70</v>
      </c>
      <c r="E287" s="4">
        <v>52429</v>
      </c>
    </row>
    <row r="288" spans="1:5" x14ac:dyDescent="0.25">
      <c r="A288" s="2">
        <v>2019</v>
      </c>
      <c r="B288" s="1" t="s">
        <v>59</v>
      </c>
      <c r="C288" s="1">
        <v>7</v>
      </c>
      <c r="D288" s="1" t="s">
        <v>71</v>
      </c>
      <c r="E288" s="4">
        <v>301469</v>
      </c>
    </row>
    <row r="289" spans="1:5" x14ac:dyDescent="0.25">
      <c r="A289" s="2">
        <v>2019</v>
      </c>
      <c r="B289" s="1" t="s">
        <v>59</v>
      </c>
      <c r="C289" s="1">
        <v>7</v>
      </c>
      <c r="D289" s="1" t="s">
        <v>72</v>
      </c>
      <c r="E289" s="4">
        <v>88253</v>
      </c>
    </row>
    <row r="290" spans="1:5" x14ac:dyDescent="0.25">
      <c r="A290" s="2">
        <v>2019</v>
      </c>
      <c r="B290" s="1" t="s">
        <v>59</v>
      </c>
      <c r="C290" s="1">
        <v>7</v>
      </c>
      <c r="D290" s="1" t="s">
        <v>73</v>
      </c>
      <c r="E290" s="4">
        <v>9934</v>
      </c>
    </row>
    <row r="291" spans="1:5" x14ac:dyDescent="0.25">
      <c r="A291" s="2">
        <v>2019</v>
      </c>
      <c r="B291" s="1" t="s">
        <v>74</v>
      </c>
      <c r="C291" s="1">
        <v>8</v>
      </c>
      <c r="D291" s="1" t="s">
        <v>75</v>
      </c>
      <c r="E291" s="4">
        <v>1694302</v>
      </c>
    </row>
    <row r="292" spans="1:5" x14ac:dyDescent="0.25">
      <c r="A292" s="2">
        <v>2019</v>
      </c>
      <c r="B292" s="1" t="s">
        <v>74</v>
      </c>
      <c r="C292" s="1">
        <v>8</v>
      </c>
      <c r="D292" s="1" t="s">
        <v>76</v>
      </c>
      <c r="E292" s="4">
        <v>188512</v>
      </c>
    </row>
    <row r="293" spans="1:5" x14ac:dyDescent="0.25">
      <c r="A293" s="2">
        <v>2019</v>
      </c>
      <c r="B293" s="1" t="s">
        <v>74</v>
      </c>
      <c r="C293" s="1">
        <v>8</v>
      </c>
      <c r="D293" s="1" t="s">
        <v>77</v>
      </c>
      <c r="E293" s="4">
        <v>77557</v>
      </c>
    </row>
    <row r="294" spans="1:5" x14ac:dyDescent="0.25">
      <c r="A294" s="2">
        <v>2019</v>
      </c>
      <c r="B294" s="1" t="s">
        <v>74</v>
      </c>
      <c r="C294" s="1">
        <v>8</v>
      </c>
      <c r="D294" s="1" t="s">
        <v>78</v>
      </c>
      <c r="E294" s="4">
        <v>461151</v>
      </c>
    </row>
    <row r="295" spans="1:5" x14ac:dyDescent="0.25">
      <c r="A295" s="2">
        <v>2019</v>
      </c>
      <c r="B295" s="1" t="s">
        <v>74</v>
      </c>
      <c r="C295" s="1">
        <v>8</v>
      </c>
      <c r="D295" s="1" t="s">
        <v>79</v>
      </c>
      <c r="E295" s="4">
        <v>100248</v>
      </c>
    </row>
    <row r="296" spans="1:5" x14ac:dyDescent="0.25">
      <c r="A296" s="2">
        <v>2019</v>
      </c>
      <c r="B296" s="1" t="s">
        <v>74</v>
      </c>
      <c r="C296" s="1">
        <v>8</v>
      </c>
      <c r="D296" s="1" t="s">
        <v>80</v>
      </c>
      <c r="E296" s="4">
        <v>178931</v>
      </c>
    </row>
    <row r="297" spans="1:5" x14ac:dyDescent="0.25">
      <c r="A297" s="2">
        <v>2019</v>
      </c>
      <c r="B297" s="1" t="s">
        <v>74</v>
      </c>
      <c r="C297" s="1">
        <v>8</v>
      </c>
      <c r="D297" s="1" t="s">
        <v>81</v>
      </c>
      <c r="E297" s="4">
        <v>91277</v>
      </c>
    </row>
    <row r="298" spans="1:5" x14ac:dyDescent="0.25">
      <c r="A298" s="2">
        <v>2019</v>
      </c>
      <c r="B298" s="1" t="s">
        <v>83</v>
      </c>
      <c r="C298" s="1">
        <v>9</v>
      </c>
      <c r="D298" s="1" t="s">
        <v>84</v>
      </c>
      <c r="E298" s="4">
        <v>22201182</v>
      </c>
    </row>
    <row r="299" spans="1:5" x14ac:dyDescent="0.25">
      <c r="A299" s="2">
        <v>2019</v>
      </c>
      <c r="B299" s="1" t="s">
        <v>83</v>
      </c>
      <c r="C299" s="1">
        <v>9</v>
      </c>
      <c r="D299" s="1" t="s">
        <v>85</v>
      </c>
      <c r="E299" s="4">
        <v>46672</v>
      </c>
    </row>
    <row r="300" spans="1:5" x14ac:dyDescent="0.25">
      <c r="A300" s="2">
        <v>2019</v>
      </c>
      <c r="B300" s="1" t="s">
        <v>83</v>
      </c>
      <c r="C300" s="1">
        <v>9</v>
      </c>
      <c r="D300" s="1" t="s">
        <v>86</v>
      </c>
      <c r="E300" s="4">
        <v>62184</v>
      </c>
    </row>
    <row r="301" spans="1:5" x14ac:dyDescent="0.25">
      <c r="A301" s="2">
        <v>2019</v>
      </c>
      <c r="B301" s="1" t="s">
        <v>83</v>
      </c>
      <c r="C301" s="1">
        <v>9</v>
      </c>
      <c r="D301" s="1" t="s">
        <v>87</v>
      </c>
      <c r="E301" s="4">
        <v>82059</v>
      </c>
    </row>
    <row r="302" spans="1:5" x14ac:dyDescent="0.25">
      <c r="A302" s="2">
        <v>2019</v>
      </c>
      <c r="B302" s="1" t="s">
        <v>83</v>
      </c>
      <c r="C302" s="1">
        <v>9</v>
      </c>
      <c r="D302" s="1" t="s">
        <v>88</v>
      </c>
      <c r="E302" s="4">
        <v>61237</v>
      </c>
    </row>
    <row r="303" spans="1:5" x14ac:dyDescent="0.25">
      <c r="A303" s="2">
        <v>2019</v>
      </c>
      <c r="B303" s="1" t="s">
        <v>83</v>
      </c>
      <c r="C303" s="1">
        <v>9</v>
      </c>
      <c r="D303" s="1" t="s">
        <v>89</v>
      </c>
      <c r="E303" s="4">
        <v>526862</v>
      </c>
    </row>
    <row r="304" spans="1:5" x14ac:dyDescent="0.25">
      <c r="A304" s="2">
        <v>2019</v>
      </c>
      <c r="B304" s="1" t="s">
        <v>83</v>
      </c>
      <c r="C304" s="1">
        <v>9</v>
      </c>
      <c r="D304" s="1" t="s">
        <v>90</v>
      </c>
      <c r="E304" s="4">
        <v>1809622</v>
      </c>
    </row>
    <row r="305" spans="1:5" x14ac:dyDescent="0.25">
      <c r="A305" s="2">
        <v>2019</v>
      </c>
      <c r="B305" s="1" t="s">
        <v>83</v>
      </c>
      <c r="C305" s="1">
        <v>9</v>
      </c>
      <c r="D305" s="1" t="s">
        <v>91</v>
      </c>
      <c r="E305" s="4">
        <v>166132</v>
      </c>
    </row>
    <row r="306" spans="1:5" x14ac:dyDescent="0.25">
      <c r="A306" s="2">
        <v>2019</v>
      </c>
      <c r="B306" s="1" t="s">
        <v>83</v>
      </c>
      <c r="C306" s="1">
        <v>9</v>
      </c>
      <c r="D306" s="1" t="s">
        <v>92</v>
      </c>
      <c r="E306" s="4">
        <v>147386</v>
      </c>
    </row>
    <row r="307" spans="1:5" x14ac:dyDescent="0.25">
      <c r="A307" s="2">
        <v>2019</v>
      </c>
      <c r="B307" s="1" t="s">
        <v>83</v>
      </c>
      <c r="C307" s="1">
        <v>9</v>
      </c>
      <c r="D307" s="1" t="s">
        <v>93</v>
      </c>
      <c r="E307" s="4">
        <v>530428</v>
      </c>
    </row>
    <row r="308" spans="1:5" x14ac:dyDescent="0.25">
      <c r="A308" s="2">
        <v>2019</v>
      </c>
      <c r="B308" s="1" t="s">
        <v>83</v>
      </c>
      <c r="C308" s="1">
        <v>9</v>
      </c>
      <c r="D308" s="1" t="s">
        <v>94</v>
      </c>
      <c r="E308" s="4">
        <v>260437</v>
      </c>
    </row>
    <row r="309" spans="1:5" x14ac:dyDescent="0.25">
      <c r="A309" s="2">
        <v>2019</v>
      </c>
      <c r="B309" s="1" t="s">
        <v>83</v>
      </c>
      <c r="C309" s="1">
        <v>9</v>
      </c>
      <c r="D309" s="1" t="s">
        <v>95</v>
      </c>
      <c r="E309" s="4">
        <v>64701</v>
      </c>
    </row>
    <row r="310" spans="1:5" x14ac:dyDescent="0.25">
      <c r="A310" s="2">
        <v>2019</v>
      </c>
      <c r="B310" s="1" t="s">
        <v>83</v>
      </c>
      <c r="C310" s="1">
        <v>9</v>
      </c>
      <c r="D310" s="1" t="s">
        <v>96</v>
      </c>
      <c r="E310" s="4">
        <v>42946</v>
      </c>
    </row>
    <row r="311" spans="1:5" x14ac:dyDescent="0.25">
      <c r="A311" s="2">
        <v>2019</v>
      </c>
      <c r="B311" s="1" t="s">
        <v>83</v>
      </c>
      <c r="C311" s="1">
        <v>9</v>
      </c>
      <c r="D311" s="1" t="s">
        <v>97</v>
      </c>
      <c r="E311" s="4">
        <v>59272</v>
      </c>
    </row>
    <row r="312" spans="1:5" x14ac:dyDescent="0.25">
      <c r="A312" s="2">
        <v>2019</v>
      </c>
      <c r="B312" s="1" t="s">
        <v>83</v>
      </c>
      <c r="C312" s="1">
        <v>9</v>
      </c>
      <c r="D312" s="1" t="s">
        <v>98</v>
      </c>
      <c r="E312" s="4">
        <v>945232</v>
      </c>
    </row>
    <row r="313" spans="1:5" x14ac:dyDescent="0.25">
      <c r="A313" s="2">
        <v>2019</v>
      </c>
      <c r="B313" s="1" t="s">
        <v>83</v>
      </c>
      <c r="C313" s="1">
        <v>9</v>
      </c>
      <c r="D313" s="1" t="s">
        <v>99</v>
      </c>
      <c r="E313" s="4">
        <v>50774</v>
      </c>
    </row>
    <row r="314" spans="1:5" x14ac:dyDescent="0.25">
      <c r="A314" s="2">
        <v>2019</v>
      </c>
      <c r="B314" s="1" t="s">
        <v>83</v>
      </c>
      <c r="C314" s="1">
        <v>9</v>
      </c>
      <c r="D314" s="1" t="s">
        <v>100</v>
      </c>
      <c r="E314" s="4">
        <v>55099</v>
      </c>
    </row>
    <row r="315" spans="1:5" x14ac:dyDescent="0.25">
      <c r="A315" s="2">
        <v>2019</v>
      </c>
      <c r="B315" s="1" t="s">
        <v>83</v>
      </c>
      <c r="C315" s="1">
        <v>9</v>
      </c>
      <c r="D315" s="1" t="s">
        <v>101</v>
      </c>
      <c r="E315" s="4">
        <v>314934</v>
      </c>
    </row>
    <row r="316" spans="1:5" x14ac:dyDescent="0.25">
      <c r="A316" s="2">
        <v>2019</v>
      </c>
      <c r="B316" s="1" t="s">
        <v>83</v>
      </c>
      <c r="C316" s="1">
        <v>9</v>
      </c>
      <c r="D316" s="1" t="s">
        <v>102</v>
      </c>
      <c r="E316" s="4">
        <v>106015</v>
      </c>
    </row>
    <row r="317" spans="1:5" x14ac:dyDescent="0.25">
      <c r="A317" s="2">
        <v>2019</v>
      </c>
      <c r="B317" s="1" t="s">
        <v>83</v>
      </c>
      <c r="C317" s="1">
        <v>9</v>
      </c>
      <c r="D317" s="1" t="s">
        <v>103</v>
      </c>
      <c r="E317" s="4">
        <v>100515</v>
      </c>
    </row>
    <row r="318" spans="1:5" x14ac:dyDescent="0.25">
      <c r="A318" s="2">
        <v>2019</v>
      </c>
      <c r="B318" s="1" t="s">
        <v>83</v>
      </c>
      <c r="C318" s="1">
        <v>9</v>
      </c>
      <c r="D318" s="1" t="s">
        <v>104</v>
      </c>
      <c r="E318" s="4">
        <v>261814</v>
      </c>
    </row>
    <row r="319" spans="1:5" x14ac:dyDescent="0.25">
      <c r="A319" s="2">
        <v>2019</v>
      </c>
      <c r="B319" s="1" t="s">
        <v>83</v>
      </c>
      <c r="C319" s="1">
        <v>9</v>
      </c>
      <c r="D319" s="1" t="s">
        <v>236</v>
      </c>
      <c r="E319" s="4">
        <v>28391</v>
      </c>
    </row>
    <row r="320" spans="1:5" x14ac:dyDescent="0.25">
      <c r="A320" s="2">
        <v>2019</v>
      </c>
      <c r="B320" s="1" t="s">
        <v>83</v>
      </c>
      <c r="C320" s="1">
        <v>9</v>
      </c>
      <c r="D320" s="1" t="s">
        <v>105</v>
      </c>
      <c r="E320" s="4">
        <v>49770</v>
      </c>
    </row>
    <row r="321" spans="1:5" x14ac:dyDescent="0.25">
      <c r="A321" s="2">
        <v>2019</v>
      </c>
      <c r="B321" s="1" t="s">
        <v>83</v>
      </c>
      <c r="C321" s="1">
        <v>9</v>
      </c>
      <c r="D321" s="1" t="s">
        <v>106</v>
      </c>
      <c r="E321" s="4">
        <v>29644</v>
      </c>
    </row>
    <row r="322" spans="1:5" x14ac:dyDescent="0.25">
      <c r="A322" s="2">
        <v>2019</v>
      </c>
      <c r="B322" s="1" t="s">
        <v>83</v>
      </c>
      <c r="C322" s="1">
        <v>9</v>
      </c>
      <c r="D322" s="1" t="s">
        <v>107</v>
      </c>
      <c r="E322" s="4">
        <v>46987</v>
      </c>
    </row>
    <row r="323" spans="1:5" x14ac:dyDescent="0.25">
      <c r="A323" s="2">
        <v>2019</v>
      </c>
      <c r="B323" s="1" t="s">
        <v>111</v>
      </c>
      <c r="C323" s="1">
        <v>10</v>
      </c>
      <c r="D323" s="1" t="s">
        <v>112</v>
      </c>
      <c r="E323" s="4">
        <v>1134571</v>
      </c>
    </row>
    <row r="324" spans="1:5" x14ac:dyDescent="0.25">
      <c r="A324" s="2">
        <v>2019</v>
      </c>
      <c r="B324" s="1" t="s">
        <v>111</v>
      </c>
      <c r="C324" s="1">
        <v>10</v>
      </c>
      <c r="D324" s="1" t="s">
        <v>113</v>
      </c>
      <c r="E324" s="4">
        <v>146747</v>
      </c>
    </row>
    <row r="325" spans="1:5" x14ac:dyDescent="0.25">
      <c r="A325" s="2">
        <v>2019</v>
      </c>
      <c r="B325" s="1" t="s">
        <v>111</v>
      </c>
      <c r="C325" s="1">
        <v>10</v>
      </c>
      <c r="D325" s="1" t="s">
        <v>114</v>
      </c>
      <c r="E325" s="4">
        <v>111389</v>
      </c>
    </row>
    <row r="326" spans="1:5" x14ac:dyDescent="0.25">
      <c r="A326" s="2">
        <v>2019</v>
      </c>
      <c r="B326" s="1" t="s">
        <v>111</v>
      </c>
      <c r="C326" s="1">
        <v>10</v>
      </c>
      <c r="D326" s="1" t="s">
        <v>115</v>
      </c>
      <c r="E326" s="4">
        <v>395529</v>
      </c>
    </row>
    <row r="327" spans="1:5" x14ac:dyDescent="0.25">
      <c r="A327" s="2">
        <v>2019</v>
      </c>
      <c r="B327" s="1" t="s">
        <v>111</v>
      </c>
      <c r="C327" s="1">
        <v>10</v>
      </c>
      <c r="D327" s="1" t="s">
        <v>116</v>
      </c>
      <c r="E327" s="4">
        <v>16343</v>
      </c>
    </row>
    <row r="328" spans="1:5" x14ac:dyDescent="0.25">
      <c r="A328" s="2">
        <v>2019</v>
      </c>
      <c r="B328" s="1" t="s">
        <v>111</v>
      </c>
      <c r="C328" s="1">
        <v>10</v>
      </c>
      <c r="D328" s="1" t="s">
        <v>237</v>
      </c>
      <c r="E328" s="4">
        <v>49085</v>
      </c>
    </row>
    <row r="329" spans="1:5" x14ac:dyDescent="0.25">
      <c r="A329" s="2">
        <v>2019</v>
      </c>
      <c r="B329" s="1" t="s">
        <v>117</v>
      </c>
      <c r="C329" s="1">
        <v>11</v>
      </c>
      <c r="D329" s="1" t="s">
        <v>118</v>
      </c>
      <c r="E329" s="4">
        <v>1381032</v>
      </c>
    </row>
    <row r="330" spans="1:5" x14ac:dyDescent="0.25">
      <c r="A330" s="2">
        <v>2019</v>
      </c>
      <c r="B330" s="1" t="s">
        <v>117</v>
      </c>
      <c r="C330" s="1">
        <v>11</v>
      </c>
      <c r="D330" s="1" t="s">
        <v>119</v>
      </c>
      <c r="E330" s="4">
        <v>46585</v>
      </c>
    </row>
    <row r="331" spans="1:5" x14ac:dyDescent="0.25">
      <c r="A331" s="2">
        <v>2019</v>
      </c>
      <c r="B331" s="1" t="s">
        <v>117</v>
      </c>
      <c r="C331" s="1">
        <v>11</v>
      </c>
      <c r="D331" s="1" t="s">
        <v>120</v>
      </c>
      <c r="E331" s="4">
        <v>89921</v>
      </c>
    </row>
    <row r="332" spans="1:5" x14ac:dyDescent="0.25">
      <c r="A332" s="2">
        <v>2019</v>
      </c>
      <c r="B332" s="1" t="s">
        <v>117</v>
      </c>
      <c r="C332" s="1">
        <v>11</v>
      </c>
      <c r="D332" s="1" t="s">
        <v>121</v>
      </c>
      <c r="E332" s="4">
        <v>20035</v>
      </c>
    </row>
    <row r="333" spans="1:5" x14ac:dyDescent="0.25">
      <c r="A333" s="2">
        <v>2019</v>
      </c>
      <c r="B333" s="1" t="s">
        <v>117</v>
      </c>
      <c r="C333" s="1">
        <v>11</v>
      </c>
      <c r="D333" s="1" t="s">
        <v>122</v>
      </c>
      <c r="E333" s="4">
        <v>18708</v>
      </c>
    </row>
    <row r="334" spans="1:5" x14ac:dyDescent="0.25">
      <c r="A334" s="2">
        <v>2019</v>
      </c>
      <c r="B334" s="1" t="s">
        <v>117</v>
      </c>
      <c r="C334" s="1">
        <v>11</v>
      </c>
      <c r="D334" s="1" t="s">
        <v>123</v>
      </c>
      <c r="E334" s="4">
        <v>18287</v>
      </c>
    </row>
    <row r="335" spans="1:5" x14ac:dyDescent="0.25">
      <c r="A335" s="2">
        <v>2019</v>
      </c>
      <c r="B335" s="1" t="s">
        <v>117</v>
      </c>
      <c r="C335" s="1">
        <v>11</v>
      </c>
      <c r="D335" s="1" t="s">
        <v>124</v>
      </c>
      <c r="E335" s="4">
        <v>23211</v>
      </c>
    </row>
    <row r="336" spans="1:5" x14ac:dyDescent="0.25">
      <c r="A336" s="2">
        <v>2019</v>
      </c>
      <c r="B336" s="1" t="s">
        <v>117</v>
      </c>
      <c r="C336" s="1">
        <v>11</v>
      </c>
      <c r="D336" s="1" t="s">
        <v>125</v>
      </c>
      <c r="E336" s="4">
        <v>47492</v>
      </c>
    </row>
    <row r="337" spans="1:5" x14ac:dyDescent="0.25">
      <c r="A337" s="2">
        <v>2019</v>
      </c>
      <c r="B337" s="1" t="s">
        <v>117</v>
      </c>
      <c r="C337" s="1">
        <v>11</v>
      </c>
      <c r="D337" s="1" t="s">
        <v>126</v>
      </c>
      <c r="E337" s="4">
        <v>36110</v>
      </c>
    </row>
    <row r="338" spans="1:5" x14ac:dyDescent="0.25">
      <c r="A338" s="2">
        <v>2019</v>
      </c>
      <c r="B338" s="1" t="s">
        <v>117</v>
      </c>
      <c r="C338" s="1">
        <v>11</v>
      </c>
      <c r="D338" s="1" t="s">
        <v>127</v>
      </c>
      <c r="E338" s="4">
        <v>31497</v>
      </c>
    </row>
    <row r="339" spans="1:5" x14ac:dyDescent="0.25">
      <c r="A339" s="2">
        <v>2019</v>
      </c>
      <c r="B339" s="1" t="s">
        <v>117</v>
      </c>
      <c r="C339" s="1">
        <v>11</v>
      </c>
      <c r="D339" s="1" t="s">
        <v>128</v>
      </c>
      <c r="E339" s="4">
        <v>55805</v>
      </c>
    </row>
    <row r="340" spans="1:5" x14ac:dyDescent="0.25">
      <c r="A340" s="2">
        <v>2019</v>
      </c>
      <c r="B340" s="1" t="s">
        <v>117</v>
      </c>
      <c r="C340" s="1">
        <v>11</v>
      </c>
      <c r="D340" s="1" t="s">
        <v>129</v>
      </c>
      <c r="E340" s="4">
        <v>9840</v>
      </c>
    </row>
    <row r="341" spans="1:5" x14ac:dyDescent="0.25">
      <c r="A341" s="2">
        <v>2019</v>
      </c>
      <c r="B341" s="1" t="s">
        <v>117</v>
      </c>
      <c r="C341" s="1">
        <v>11</v>
      </c>
      <c r="D341" s="1" t="s">
        <v>130</v>
      </c>
      <c r="E341" s="4">
        <v>19483</v>
      </c>
    </row>
    <row r="342" spans="1:5" x14ac:dyDescent="0.25">
      <c r="A342" s="2">
        <v>2019</v>
      </c>
      <c r="B342" s="1" t="s">
        <v>117</v>
      </c>
      <c r="C342" s="1">
        <v>11</v>
      </c>
      <c r="D342" s="1" t="s">
        <v>131</v>
      </c>
      <c r="E342" s="4">
        <v>16268</v>
      </c>
    </row>
    <row r="343" spans="1:5" x14ac:dyDescent="0.25">
      <c r="A343" s="2">
        <v>2019</v>
      </c>
      <c r="B343" s="1" t="s">
        <v>117</v>
      </c>
      <c r="C343" s="1">
        <v>11</v>
      </c>
      <c r="D343" s="1" t="s">
        <v>132</v>
      </c>
      <c r="E343" s="4">
        <v>9817</v>
      </c>
    </row>
    <row r="344" spans="1:5" x14ac:dyDescent="0.25">
      <c r="A344" s="2">
        <v>2019</v>
      </c>
      <c r="B344" s="1" t="s">
        <v>117</v>
      </c>
      <c r="C344" s="1">
        <v>11</v>
      </c>
      <c r="D344" s="1" t="s">
        <v>133</v>
      </c>
      <c r="E344" s="4">
        <v>10165</v>
      </c>
    </row>
    <row r="345" spans="1:5" x14ac:dyDescent="0.25">
      <c r="A345" s="2">
        <v>2019</v>
      </c>
      <c r="B345" s="1" t="s">
        <v>134</v>
      </c>
      <c r="C345" s="1">
        <v>12</v>
      </c>
      <c r="D345" s="1" t="s">
        <v>135</v>
      </c>
      <c r="E345" s="4">
        <v>848390</v>
      </c>
    </row>
    <row r="346" spans="1:5" x14ac:dyDescent="0.25">
      <c r="A346" s="2">
        <v>2019</v>
      </c>
      <c r="B346" s="1" t="s">
        <v>134</v>
      </c>
      <c r="C346" s="1">
        <v>12</v>
      </c>
      <c r="D346" s="1" t="s">
        <v>136</v>
      </c>
      <c r="E346" s="4">
        <v>162277</v>
      </c>
    </row>
    <row r="347" spans="1:5" x14ac:dyDescent="0.25">
      <c r="A347" s="2">
        <v>2019</v>
      </c>
      <c r="B347" s="1" t="s">
        <v>134</v>
      </c>
      <c r="C347" s="1">
        <v>12</v>
      </c>
      <c r="D347" s="1" t="s">
        <v>137</v>
      </c>
      <c r="E347" s="4">
        <v>97943</v>
      </c>
    </row>
    <row r="348" spans="1:5" x14ac:dyDescent="0.25">
      <c r="A348" s="2">
        <v>2019</v>
      </c>
      <c r="B348" s="1" t="s">
        <v>134</v>
      </c>
      <c r="C348" s="1">
        <v>12</v>
      </c>
      <c r="D348" s="1" t="s">
        <v>138</v>
      </c>
      <c r="E348" s="4">
        <v>219728</v>
      </c>
    </row>
    <row r="349" spans="1:5" x14ac:dyDescent="0.25">
      <c r="A349" s="2">
        <v>2019</v>
      </c>
      <c r="B349" s="1" t="s">
        <v>134</v>
      </c>
      <c r="C349" s="1">
        <v>12</v>
      </c>
      <c r="D349" s="1" t="s">
        <v>139</v>
      </c>
      <c r="E349" s="4">
        <v>958056</v>
      </c>
    </row>
    <row r="350" spans="1:5" x14ac:dyDescent="0.25">
      <c r="A350" s="2">
        <v>2019</v>
      </c>
      <c r="B350" s="1" t="s">
        <v>134</v>
      </c>
      <c r="C350" s="1">
        <v>12</v>
      </c>
      <c r="D350" s="1" t="s">
        <v>140</v>
      </c>
      <c r="E350" s="4">
        <v>95146</v>
      </c>
    </row>
    <row r="351" spans="1:5" x14ac:dyDescent="0.25">
      <c r="A351" s="2">
        <v>2019</v>
      </c>
      <c r="B351" s="1" t="s">
        <v>134</v>
      </c>
      <c r="C351" s="1">
        <v>12</v>
      </c>
      <c r="D351" s="1" t="s">
        <v>141</v>
      </c>
      <c r="E351" s="4">
        <v>258303</v>
      </c>
    </row>
    <row r="352" spans="1:5" x14ac:dyDescent="0.25">
      <c r="A352" s="2">
        <v>2019</v>
      </c>
      <c r="B352" s="1" t="s">
        <v>134</v>
      </c>
      <c r="C352" s="1">
        <v>12</v>
      </c>
      <c r="D352" s="1" t="s">
        <v>142</v>
      </c>
      <c r="E352" s="4">
        <v>180560</v>
      </c>
    </row>
    <row r="353" spans="1:5" x14ac:dyDescent="0.25">
      <c r="A353" s="2">
        <v>2019</v>
      </c>
      <c r="B353" s="1" t="s">
        <v>134</v>
      </c>
      <c r="C353" s="1">
        <v>12</v>
      </c>
      <c r="D353" s="1" t="s">
        <v>143</v>
      </c>
      <c r="E353" s="4">
        <v>60019</v>
      </c>
    </row>
    <row r="354" spans="1:5" x14ac:dyDescent="0.25">
      <c r="A354" s="2">
        <v>2019</v>
      </c>
      <c r="B354" s="1" t="s">
        <v>134</v>
      </c>
      <c r="C354" s="1">
        <v>12</v>
      </c>
      <c r="D354" s="1" t="s">
        <v>144</v>
      </c>
      <c r="E354" s="4">
        <v>263790</v>
      </c>
    </row>
    <row r="355" spans="1:5" x14ac:dyDescent="0.25">
      <c r="A355" s="2">
        <v>2019</v>
      </c>
      <c r="B355" s="1" t="s">
        <v>134</v>
      </c>
      <c r="C355" s="1">
        <v>12</v>
      </c>
      <c r="D355" s="1" t="s">
        <v>145</v>
      </c>
      <c r="E355" s="4">
        <v>253614</v>
      </c>
    </row>
    <row r="356" spans="1:5" x14ac:dyDescent="0.25">
      <c r="A356" s="2">
        <v>2019</v>
      </c>
      <c r="B356" s="1" t="s">
        <v>134</v>
      </c>
      <c r="C356" s="1">
        <v>12</v>
      </c>
      <c r="D356" s="1" t="s">
        <v>146</v>
      </c>
      <c r="E356" s="4">
        <v>139563</v>
      </c>
    </row>
    <row r="357" spans="1:5" x14ac:dyDescent="0.25">
      <c r="A357" s="2">
        <v>2019</v>
      </c>
      <c r="B357" s="1" t="s">
        <v>134</v>
      </c>
      <c r="C357" s="1">
        <v>12</v>
      </c>
      <c r="D357" s="1" t="s">
        <v>238</v>
      </c>
      <c r="E357" s="4">
        <v>37958</v>
      </c>
    </row>
    <row r="358" spans="1:5" x14ac:dyDescent="0.25">
      <c r="A358" s="2">
        <v>2019</v>
      </c>
      <c r="B358" s="1" t="s">
        <v>147</v>
      </c>
      <c r="C358" s="1">
        <v>13</v>
      </c>
      <c r="D358" s="1" t="s">
        <v>148</v>
      </c>
      <c r="E358" s="4">
        <v>1469772</v>
      </c>
    </row>
    <row r="359" spans="1:5" x14ac:dyDescent="0.25">
      <c r="A359" s="2">
        <v>2019</v>
      </c>
      <c r="B359" s="1" t="s">
        <v>147</v>
      </c>
      <c r="C359" s="1">
        <v>13</v>
      </c>
      <c r="D359" s="1" t="s">
        <v>35</v>
      </c>
      <c r="E359" s="4">
        <v>83061</v>
      </c>
    </row>
    <row r="360" spans="1:5" x14ac:dyDescent="0.25">
      <c r="A360" s="2">
        <v>2019</v>
      </c>
      <c r="B360" s="1" t="s">
        <v>147</v>
      </c>
      <c r="C360" s="1">
        <v>13</v>
      </c>
      <c r="D360" s="1" t="s">
        <v>149</v>
      </c>
      <c r="E360" s="4">
        <v>282030</v>
      </c>
    </row>
    <row r="361" spans="1:5" x14ac:dyDescent="0.25">
      <c r="A361" s="2">
        <v>2019</v>
      </c>
      <c r="B361" s="1" t="s">
        <v>147</v>
      </c>
      <c r="C361" s="1">
        <v>13</v>
      </c>
      <c r="D361" s="1" t="s">
        <v>150</v>
      </c>
      <c r="E361" s="4">
        <v>217855</v>
      </c>
    </row>
    <row r="362" spans="1:5" x14ac:dyDescent="0.25">
      <c r="A362" s="2">
        <v>2019</v>
      </c>
      <c r="B362" s="1" t="s">
        <v>147</v>
      </c>
      <c r="C362" s="1">
        <v>13</v>
      </c>
      <c r="D362" s="1" t="s">
        <v>151</v>
      </c>
      <c r="E362" s="4">
        <v>41541</v>
      </c>
    </row>
    <row r="363" spans="1:5" x14ac:dyDescent="0.25">
      <c r="A363" s="2">
        <v>2019</v>
      </c>
      <c r="B363" s="1" t="s">
        <v>147</v>
      </c>
      <c r="C363" s="1">
        <v>13</v>
      </c>
      <c r="D363" s="1" t="s">
        <v>152</v>
      </c>
      <c r="E363" s="4">
        <v>111888</v>
      </c>
    </row>
    <row r="364" spans="1:5" x14ac:dyDescent="0.25">
      <c r="A364" s="2">
        <v>2019</v>
      </c>
      <c r="B364" s="1" t="s">
        <v>147</v>
      </c>
      <c r="C364" s="1">
        <v>13</v>
      </c>
      <c r="D364" s="1" t="s">
        <v>153</v>
      </c>
      <c r="E364" s="4">
        <v>140865</v>
      </c>
    </row>
    <row r="365" spans="1:5" x14ac:dyDescent="0.25">
      <c r="A365" s="2">
        <v>2019</v>
      </c>
      <c r="B365" s="1" t="s">
        <v>147</v>
      </c>
      <c r="C365" s="1">
        <v>13</v>
      </c>
      <c r="D365" s="1" t="s">
        <v>154</v>
      </c>
      <c r="E365" s="4">
        <v>1712731</v>
      </c>
    </row>
    <row r="366" spans="1:5" x14ac:dyDescent="0.25">
      <c r="A366" s="2">
        <v>2019</v>
      </c>
      <c r="B366" s="1" t="s">
        <v>147</v>
      </c>
      <c r="C366" s="1">
        <v>13</v>
      </c>
      <c r="D366" s="1" t="s">
        <v>155</v>
      </c>
      <c r="E366" s="4">
        <v>685826</v>
      </c>
    </row>
    <row r="367" spans="1:5" x14ac:dyDescent="0.25">
      <c r="A367" s="2">
        <v>2019</v>
      </c>
      <c r="B367" s="1" t="s">
        <v>147</v>
      </c>
      <c r="C367" s="1">
        <v>13</v>
      </c>
      <c r="D367" s="1" t="s">
        <v>156</v>
      </c>
      <c r="E367" s="4">
        <v>53271</v>
      </c>
    </row>
    <row r="368" spans="1:5" x14ac:dyDescent="0.25">
      <c r="A368" s="2">
        <v>2019</v>
      </c>
      <c r="B368" s="1" t="s">
        <v>147</v>
      </c>
      <c r="C368" s="1">
        <v>13</v>
      </c>
      <c r="D368" s="1" t="s">
        <v>157</v>
      </c>
      <c r="E368" s="4">
        <v>40347</v>
      </c>
    </row>
    <row r="369" spans="1:5" x14ac:dyDescent="0.25">
      <c r="A369" s="2">
        <v>2019</v>
      </c>
      <c r="B369" s="1" t="s">
        <v>147</v>
      </c>
      <c r="C369" s="1">
        <v>13</v>
      </c>
      <c r="D369" s="1" t="s">
        <v>158</v>
      </c>
      <c r="E369" s="4">
        <v>55803</v>
      </c>
    </row>
    <row r="370" spans="1:5" x14ac:dyDescent="0.25">
      <c r="A370" s="2">
        <v>2019</v>
      </c>
      <c r="B370" s="1" t="s">
        <v>147</v>
      </c>
      <c r="C370" s="1">
        <v>13</v>
      </c>
      <c r="D370" s="1" t="s">
        <v>159</v>
      </c>
      <c r="E370" s="4">
        <v>66133</v>
      </c>
    </row>
    <row r="371" spans="1:5" x14ac:dyDescent="0.25">
      <c r="A371" s="2">
        <v>2019</v>
      </c>
      <c r="B371" s="1" t="s">
        <v>147</v>
      </c>
      <c r="C371" s="1">
        <v>13</v>
      </c>
      <c r="D371" s="1" t="s">
        <v>160</v>
      </c>
      <c r="E371" s="4">
        <v>206835</v>
      </c>
    </row>
    <row r="372" spans="1:5" x14ac:dyDescent="0.25">
      <c r="A372" s="2">
        <v>2019</v>
      </c>
      <c r="B372" s="1" t="s">
        <v>147</v>
      </c>
      <c r="C372" s="1">
        <v>13</v>
      </c>
      <c r="D372" s="1" t="s">
        <v>161</v>
      </c>
      <c r="E372" s="4">
        <v>99747</v>
      </c>
    </row>
    <row r="373" spans="1:5" x14ac:dyDescent="0.25">
      <c r="A373" s="2">
        <v>2019</v>
      </c>
      <c r="B373" s="1" t="s">
        <v>147</v>
      </c>
      <c r="C373" s="1">
        <v>13</v>
      </c>
      <c r="D373" s="1" t="s">
        <v>239</v>
      </c>
      <c r="E373" s="4">
        <v>31925</v>
      </c>
    </row>
    <row r="374" spans="1:5" x14ac:dyDescent="0.25">
      <c r="A374" s="2">
        <v>2019</v>
      </c>
      <c r="B374" s="1" t="s">
        <v>147</v>
      </c>
      <c r="C374" s="1">
        <v>13</v>
      </c>
      <c r="D374" s="1" t="s">
        <v>162</v>
      </c>
      <c r="E374" s="4">
        <v>129617</v>
      </c>
    </row>
    <row r="375" spans="1:5" x14ac:dyDescent="0.25">
      <c r="A375" s="2">
        <v>2019</v>
      </c>
      <c r="B375" s="1" t="s">
        <v>147</v>
      </c>
      <c r="C375" s="1">
        <v>13</v>
      </c>
      <c r="D375" s="1" t="s">
        <v>133</v>
      </c>
      <c r="E375" s="4">
        <v>12413</v>
      </c>
    </row>
    <row r="376" spans="1:5" x14ac:dyDescent="0.25">
      <c r="A376" s="2">
        <v>2019</v>
      </c>
      <c r="B376" s="1" t="s">
        <v>147</v>
      </c>
      <c r="C376" s="1">
        <v>13</v>
      </c>
      <c r="D376" s="1" t="s">
        <v>163</v>
      </c>
      <c r="E376" s="4">
        <v>42284</v>
      </c>
    </row>
    <row r="377" spans="1:5" x14ac:dyDescent="0.25">
      <c r="A377" s="2">
        <v>2019</v>
      </c>
      <c r="B377" s="1" t="s">
        <v>147</v>
      </c>
      <c r="C377" s="1">
        <v>13</v>
      </c>
      <c r="D377" s="1" t="s">
        <v>164</v>
      </c>
      <c r="E377" s="4">
        <v>31598</v>
      </c>
    </row>
    <row r="378" spans="1:5" x14ac:dyDescent="0.25">
      <c r="A378" s="2">
        <v>2019</v>
      </c>
      <c r="B378" s="1" t="s">
        <v>147</v>
      </c>
      <c r="C378" s="1">
        <v>13</v>
      </c>
      <c r="D378" s="1" t="s">
        <v>165</v>
      </c>
      <c r="E378" s="4">
        <v>268774</v>
      </c>
    </row>
    <row r="379" spans="1:5" x14ac:dyDescent="0.25">
      <c r="A379" s="2">
        <v>2019</v>
      </c>
      <c r="B379" s="1" t="s">
        <v>147</v>
      </c>
      <c r="C379" s="1">
        <v>13</v>
      </c>
      <c r="D379" s="1" t="s">
        <v>166</v>
      </c>
      <c r="E379" s="4">
        <v>44709</v>
      </c>
    </row>
    <row r="380" spans="1:5" x14ac:dyDescent="0.25">
      <c r="A380" s="2">
        <v>2019</v>
      </c>
      <c r="B380" s="1" t="s">
        <v>167</v>
      </c>
      <c r="C380" s="1">
        <v>14</v>
      </c>
      <c r="D380" s="1" t="s">
        <v>168</v>
      </c>
      <c r="E380" s="4">
        <v>200174</v>
      </c>
    </row>
    <row r="381" spans="1:5" x14ac:dyDescent="0.25">
      <c r="A381" s="2">
        <v>2019</v>
      </c>
      <c r="B381" s="1" t="s">
        <v>167</v>
      </c>
      <c r="C381" s="1">
        <v>14</v>
      </c>
      <c r="D381" s="1" t="s">
        <v>169</v>
      </c>
      <c r="E381" s="4">
        <v>46590</v>
      </c>
    </row>
    <row r="382" spans="1:5" x14ac:dyDescent="0.25">
      <c r="A382" s="2">
        <v>2019</v>
      </c>
      <c r="B382" s="1" t="s">
        <v>167</v>
      </c>
      <c r="C382" s="1">
        <v>14</v>
      </c>
      <c r="D382" s="1" t="s">
        <v>170</v>
      </c>
      <c r="E382" s="4">
        <v>28670</v>
      </c>
    </row>
    <row r="383" spans="1:5" x14ac:dyDescent="0.25">
      <c r="A383" s="2">
        <v>2019</v>
      </c>
      <c r="B383" s="1" t="s">
        <v>167</v>
      </c>
      <c r="C383" s="1">
        <v>14</v>
      </c>
      <c r="D383" s="1" t="s">
        <v>171</v>
      </c>
      <c r="E383" s="4">
        <v>16271</v>
      </c>
    </row>
    <row r="384" spans="1:5" x14ac:dyDescent="0.25">
      <c r="A384" s="2">
        <v>2019</v>
      </c>
      <c r="B384" s="1" t="s">
        <v>167</v>
      </c>
      <c r="C384" s="1">
        <v>14</v>
      </c>
      <c r="D384" s="1" t="s">
        <v>172</v>
      </c>
      <c r="E384" s="4">
        <v>35294</v>
      </c>
    </row>
    <row r="385" spans="1:5" x14ac:dyDescent="0.25">
      <c r="A385" s="2">
        <v>2019</v>
      </c>
      <c r="B385" s="1" t="s">
        <v>167</v>
      </c>
      <c r="C385" s="1">
        <v>14</v>
      </c>
      <c r="D385" s="1" t="s">
        <v>173</v>
      </c>
      <c r="E385" s="4">
        <v>64502</v>
      </c>
    </row>
    <row r="386" spans="1:5" x14ac:dyDescent="0.25">
      <c r="A386" s="2">
        <v>2019</v>
      </c>
      <c r="B386" s="1" t="s">
        <v>167</v>
      </c>
      <c r="C386" s="1">
        <v>14</v>
      </c>
      <c r="D386" s="1" t="s">
        <v>174</v>
      </c>
      <c r="E386" s="4">
        <v>16427</v>
      </c>
    </row>
    <row r="387" spans="1:5" x14ac:dyDescent="0.25">
      <c r="A387" s="2">
        <v>2019</v>
      </c>
      <c r="B387" s="1" t="s">
        <v>167</v>
      </c>
      <c r="C387" s="1">
        <v>14</v>
      </c>
      <c r="D387" s="1" t="s">
        <v>175</v>
      </c>
      <c r="E387" s="4">
        <v>10622</v>
      </c>
    </row>
    <row r="388" spans="1:5" x14ac:dyDescent="0.25">
      <c r="A388" s="2">
        <v>2019</v>
      </c>
      <c r="B388" s="1" t="s">
        <v>167</v>
      </c>
      <c r="C388" s="1">
        <v>14</v>
      </c>
      <c r="D388" s="1" t="s">
        <v>176</v>
      </c>
      <c r="E388" s="4">
        <v>27537</v>
      </c>
    </row>
    <row r="389" spans="1:5" x14ac:dyDescent="0.25">
      <c r="A389" s="2">
        <v>2019</v>
      </c>
      <c r="B389" s="1" t="s">
        <v>167</v>
      </c>
      <c r="C389" s="1">
        <v>14</v>
      </c>
      <c r="D389" s="1" t="s">
        <v>177</v>
      </c>
      <c r="E389" s="4">
        <v>13171</v>
      </c>
    </row>
    <row r="390" spans="1:5" x14ac:dyDescent="0.25">
      <c r="A390" s="2">
        <v>2019</v>
      </c>
      <c r="B390" s="1" t="s">
        <v>167</v>
      </c>
      <c r="C390" s="1">
        <v>14</v>
      </c>
      <c r="D390" s="1" t="s">
        <v>178</v>
      </c>
      <c r="E390" s="4">
        <v>4339</v>
      </c>
    </row>
    <row r="391" spans="1:5" x14ac:dyDescent="0.25">
      <c r="A391" s="2">
        <v>2019</v>
      </c>
      <c r="B391" s="1" t="s">
        <v>167</v>
      </c>
      <c r="C391" s="1">
        <v>14</v>
      </c>
      <c r="D391" s="1" t="s">
        <v>179</v>
      </c>
      <c r="E391" s="4">
        <v>10584</v>
      </c>
    </row>
    <row r="392" spans="1:5" x14ac:dyDescent="0.25">
      <c r="A392" s="2">
        <v>2019</v>
      </c>
      <c r="B392" s="1" t="s">
        <v>180</v>
      </c>
      <c r="C392" s="1">
        <v>15</v>
      </c>
      <c r="D392" s="1" t="s">
        <v>181</v>
      </c>
      <c r="E392" s="4">
        <v>234156</v>
      </c>
    </row>
    <row r="393" spans="1:5" x14ac:dyDescent="0.25">
      <c r="A393" s="2">
        <v>2019</v>
      </c>
      <c r="B393" s="1" t="s">
        <v>180</v>
      </c>
      <c r="C393" s="1">
        <v>15</v>
      </c>
      <c r="D393" s="1" t="s">
        <v>182</v>
      </c>
      <c r="E393" s="4">
        <v>52153</v>
      </c>
    </row>
    <row r="394" spans="1:5" x14ac:dyDescent="0.25">
      <c r="A394" s="2">
        <v>2019</v>
      </c>
      <c r="B394" s="1" t="s">
        <v>180</v>
      </c>
      <c r="C394" s="1">
        <v>15</v>
      </c>
      <c r="D394" s="1" t="s">
        <v>183</v>
      </c>
      <c r="E394" s="4">
        <v>136461</v>
      </c>
    </row>
    <row r="395" spans="1:5" x14ac:dyDescent="0.25">
      <c r="A395" s="2">
        <v>2019</v>
      </c>
      <c r="B395" s="1" t="s">
        <v>180</v>
      </c>
      <c r="C395" s="1">
        <v>15</v>
      </c>
      <c r="D395" s="1" t="s">
        <v>184</v>
      </c>
      <c r="E395" s="4">
        <v>26763</v>
      </c>
    </row>
    <row r="396" spans="1:5" x14ac:dyDescent="0.25">
      <c r="A396" s="2">
        <v>2019</v>
      </c>
      <c r="B396" s="1" t="s">
        <v>180</v>
      </c>
      <c r="C396" s="1">
        <v>15</v>
      </c>
      <c r="D396" s="1" t="s">
        <v>185</v>
      </c>
      <c r="E396" s="4">
        <v>6678</v>
      </c>
    </row>
    <row r="397" spans="1:5" x14ac:dyDescent="0.25">
      <c r="A397" s="2">
        <v>2019</v>
      </c>
      <c r="B397" s="1" t="s">
        <v>186</v>
      </c>
      <c r="C397" s="1">
        <v>16</v>
      </c>
      <c r="D397" s="1" t="s">
        <v>187</v>
      </c>
      <c r="E397" s="4">
        <v>672788</v>
      </c>
    </row>
    <row r="398" spans="1:5" x14ac:dyDescent="0.25">
      <c r="A398" s="2">
        <v>2019</v>
      </c>
      <c r="B398" s="1" t="s">
        <v>186</v>
      </c>
      <c r="C398" s="1">
        <v>16</v>
      </c>
      <c r="D398" s="1" t="s">
        <v>188</v>
      </c>
      <c r="E398" s="4">
        <v>28915</v>
      </c>
    </row>
    <row r="399" spans="1:5" x14ac:dyDescent="0.25">
      <c r="A399" s="2">
        <v>2019</v>
      </c>
      <c r="B399" s="1" t="s">
        <v>186</v>
      </c>
      <c r="C399" s="1">
        <v>16</v>
      </c>
      <c r="D399" s="1" t="s">
        <v>189</v>
      </c>
      <c r="E399" s="4">
        <v>13257</v>
      </c>
    </row>
    <row r="400" spans="1:5" x14ac:dyDescent="0.25">
      <c r="A400" s="2">
        <v>2019</v>
      </c>
      <c r="B400" s="1" t="s">
        <v>186</v>
      </c>
      <c r="C400" s="1">
        <v>16</v>
      </c>
      <c r="D400" s="1" t="s">
        <v>190</v>
      </c>
      <c r="E400" s="4">
        <v>15989</v>
      </c>
    </row>
    <row r="401" spans="1:5" x14ac:dyDescent="0.25">
      <c r="A401" s="2">
        <v>2019</v>
      </c>
      <c r="B401" s="1" t="s">
        <v>191</v>
      </c>
      <c r="C401" s="1">
        <v>17</v>
      </c>
      <c r="D401" s="1" t="s">
        <v>192</v>
      </c>
      <c r="E401" s="4">
        <v>25032606</v>
      </c>
    </row>
    <row r="402" spans="1:5" x14ac:dyDescent="0.25">
      <c r="A402" s="2">
        <v>2019</v>
      </c>
      <c r="B402" s="1" t="s">
        <v>191</v>
      </c>
      <c r="C402" s="1">
        <v>17</v>
      </c>
      <c r="D402" s="1" t="s">
        <v>193</v>
      </c>
      <c r="E402" s="4">
        <v>374159</v>
      </c>
    </row>
    <row r="403" spans="1:5" x14ac:dyDescent="0.25">
      <c r="A403" s="2">
        <v>2019</v>
      </c>
      <c r="B403" s="1" t="s">
        <v>191</v>
      </c>
      <c r="C403" s="1">
        <v>17</v>
      </c>
      <c r="D403" s="1" t="s">
        <v>194</v>
      </c>
      <c r="E403" s="4">
        <v>379993</v>
      </c>
    </row>
    <row r="404" spans="1:5" x14ac:dyDescent="0.25">
      <c r="A404" s="2">
        <v>2019</v>
      </c>
      <c r="B404" s="1" t="s">
        <v>191</v>
      </c>
      <c r="C404" s="1">
        <v>17</v>
      </c>
      <c r="D404" s="1" t="s">
        <v>195</v>
      </c>
      <c r="E404" s="4">
        <v>266493</v>
      </c>
    </row>
    <row r="405" spans="1:5" x14ac:dyDescent="0.25">
      <c r="A405" s="2">
        <v>2019</v>
      </c>
      <c r="B405" s="1" t="s">
        <v>191</v>
      </c>
      <c r="C405" s="1">
        <v>17</v>
      </c>
      <c r="D405" s="1" t="s">
        <v>196</v>
      </c>
      <c r="E405" s="4">
        <v>823981</v>
      </c>
    </row>
    <row r="406" spans="1:5" x14ac:dyDescent="0.25">
      <c r="A406" s="2">
        <v>2019</v>
      </c>
      <c r="B406" s="1" t="s">
        <v>191</v>
      </c>
      <c r="C406" s="1">
        <v>17</v>
      </c>
      <c r="D406" s="1" t="s">
        <v>240</v>
      </c>
      <c r="E406" s="4">
        <v>53763</v>
      </c>
    </row>
    <row r="407" spans="1:5" x14ac:dyDescent="0.25">
      <c r="A407" s="2">
        <v>2019</v>
      </c>
      <c r="B407" s="1" t="s">
        <v>191</v>
      </c>
      <c r="C407" s="1">
        <v>17</v>
      </c>
      <c r="D407" s="1" t="s">
        <v>197</v>
      </c>
      <c r="E407" s="4">
        <v>39372</v>
      </c>
    </row>
    <row r="408" spans="1:5" x14ac:dyDescent="0.25">
      <c r="A408" s="2">
        <v>2019</v>
      </c>
      <c r="B408" s="1" t="s">
        <v>191</v>
      </c>
      <c r="C408" s="1">
        <v>17</v>
      </c>
      <c r="D408" s="1" t="s">
        <v>198</v>
      </c>
      <c r="E408" s="4">
        <v>55459</v>
      </c>
    </row>
    <row r="409" spans="1:5" x14ac:dyDescent="0.25">
      <c r="A409" s="2">
        <v>2019</v>
      </c>
      <c r="B409" s="1" t="s">
        <v>200</v>
      </c>
      <c r="C409" s="1">
        <v>18</v>
      </c>
      <c r="D409" s="1" t="s">
        <v>201</v>
      </c>
      <c r="E409" s="4">
        <v>2195352</v>
      </c>
    </row>
    <row r="410" spans="1:5" x14ac:dyDescent="0.25">
      <c r="A410" s="2">
        <v>2019</v>
      </c>
      <c r="B410" s="1" t="s">
        <v>200</v>
      </c>
      <c r="C410" s="1">
        <v>18</v>
      </c>
      <c r="D410" s="1" t="s">
        <v>202</v>
      </c>
      <c r="E410" s="4">
        <v>174068</v>
      </c>
    </row>
    <row r="411" spans="1:5" x14ac:dyDescent="0.25">
      <c r="A411" s="2">
        <v>2019</v>
      </c>
      <c r="B411" s="1" t="s">
        <v>200</v>
      </c>
      <c r="C411" s="1">
        <v>18</v>
      </c>
      <c r="D411" s="1" t="s">
        <v>203</v>
      </c>
      <c r="E411" s="4">
        <v>30263</v>
      </c>
    </row>
    <row r="412" spans="1:5" x14ac:dyDescent="0.25">
      <c r="A412" s="2">
        <v>2019</v>
      </c>
      <c r="B412" s="1" t="s">
        <v>200</v>
      </c>
      <c r="C412" s="1">
        <v>18</v>
      </c>
      <c r="D412" s="1" t="s">
        <v>204</v>
      </c>
      <c r="E412" s="4">
        <v>12752</v>
      </c>
    </row>
    <row r="413" spans="1:5" x14ac:dyDescent="0.25">
      <c r="A413" s="2">
        <v>2019</v>
      </c>
      <c r="B413" s="1" t="s">
        <v>200</v>
      </c>
      <c r="C413" s="1">
        <v>18</v>
      </c>
      <c r="D413" s="1" t="s">
        <v>205</v>
      </c>
      <c r="E413" s="4">
        <v>32466</v>
      </c>
    </row>
    <row r="414" spans="1:5" x14ac:dyDescent="0.25">
      <c r="A414" s="2">
        <v>2019</v>
      </c>
      <c r="B414" s="1" t="s">
        <v>200</v>
      </c>
      <c r="C414" s="1">
        <v>18</v>
      </c>
      <c r="D414" s="1" t="s">
        <v>206</v>
      </c>
      <c r="E414" s="4">
        <v>28750</v>
      </c>
    </row>
    <row r="415" spans="1:5" x14ac:dyDescent="0.25">
      <c r="A415" s="2">
        <v>2019</v>
      </c>
      <c r="B415" s="1" t="s">
        <v>200</v>
      </c>
      <c r="C415" s="1">
        <v>18</v>
      </c>
      <c r="D415" s="1" t="s">
        <v>241</v>
      </c>
      <c r="E415" s="4">
        <v>192076</v>
      </c>
    </row>
    <row r="416" spans="1:5" x14ac:dyDescent="0.25">
      <c r="A416" s="2">
        <v>2019</v>
      </c>
      <c r="B416" s="1" t="s">
        <v>200</v>
      </c>
      <c r="C416" s="1">
        <v>18</v>
      </c>
      <c r="D416" s="1" t="s">
        <v>242</v>
      </c>
      <c r="E416" s="4">
        <v>107417</v>
      </c>
    </row>
    <row r="417" spans="1:5" x14ac:dyDescent="0.25">
      <c r="A417" s="2">
        <v>2019</v>
      </c>
      <c r="B417" s="1" t="s">
        <v>200</v>
      </c>
      <c r="C417" s="1">
        <v>18</v>
      </c>
      <c r="D417" s="1" t="s">
        <v>207</v>
      </c>
      <c r="E417" s="4">
        <v>26258</v>
      </c>
    </row>
    <row r="418" spans="1:5" x14ac:dyDescent="0.25">
      <c r="A418" s="2">
        <v>2019</v>
      </c>
      <c r="B418" s="1" t="s">
        <v>208</v>
      </c>
      <c r="C418" s="1">
        <v>19</v>
      </c>
      <c r="D418" s="1" t="s">
        <v>209</v>
      </c>
      <c r="E418" s="4">
        <v>137159</v>
      </c>
    </row>
    <row r="419" spans="1:5" x14ac:dyDescent="0.25">
      <c r="A419" s="2">
        <v>2019</v>
      </c>
      <c r="B419" s="1" t="s">
        <v>208</v>
      </c>
      <c r="C419" s="1">
        <v>19</v>
      </c>
      <c r="D419" s="1" t="s">
        <v>210</v>
      </c>
      <c r="E419" s="4">
        <v>16382</v>
      </c>
    </row>
    <row r="420" spans="1:5" x14ac:dyDescent="0.25">
      <c r="A420" s="2">
        <v>2019</v>
      </c>
      <c r="B420" s="1" t="s">
        <v>208</v>
      </c>
      <c r="C420" s="1">
        <v>19</v>
      </c>
      <c r="D420" s="1" t="s">
        <v>211</v>
      </c>
      <c r="E420" s="4">
        <v>10803</v>
      </c>
    </row>
    <row r="421" spans="1:5" x14ac:dyDescent="0.25">
      <c r="A421" s="2">
        <v>2019</v>
      </c>
      <c r="B421" s="1" t="s">
        <v>208</v>
      </c>
      <c r="C421" s="1">
        <v>19</v>
      </c>
      <c r="D421" s="1" t="s">
        <v>212</v>
      </c>
      <c r="E421" s="4">
        <v>10605</v>
      </c>
    </row>
    <row r="422" spans="1:5" x14ac:dyDescent="0.25">
      <c r="A422" s="2">
        <v>2019</v>
      </c>
      <c r="B422" s="1" t="s">
        <v>208</v>
      </c>
      <c r="C422" s="1">
        <v>19</v>
      </c>
      <c r="D422" s="1" t="s">
        <v>213</v>
      </c>
      <c r="E422" s="4">
        <v>75695</v>
      </c>
    </row>
    <row r="423" spans="1:5" x14ac:dyDescent="0.25">
      <c r="A423" s="2">
        <v>2019</v>
      </c>
      <c r="B423" s="1" t="s">
        <v>208</v>
      </c>
      <c r="C423" s="1">
        <v>19</v>
      </c>
      <c r="D423" s="1" t="s">
        <v>214</v>
      </c>
      <c r="E423" s="4">
        <v>27480</v>
      </c>
    </row>
    <row r="424" spans="1:5" x14ac:dyDescent="0.25">
      <c r="A424" s="2">
        <v>2019</v>
      </c>
      <c r="B424" s="1" t="s">
        <v>208</v>
      </c>
      <c r="C424" s="1">
        <v>19</v>
      </c>
      <c r="D424" s="1" t="s">
        <v>243</v>
      </c>
      <c r="E424" s="4">
        <v>16589</v>
      </c>
    </row>
    <row r="425" spans="1:5" x14ac:dyDescent="0.25">
      <c r="A425" s="2">
        <v>2019</v>
      </c>
      <c r="B425" s="1" t="s">
        <v>208</v>
      </c>
      <c r="C425" s="1">
        <v>19</v>
      </c>
      <c r="D425" s="1" t="s">
        <v>215</v>
      </c>
      <c r="E425" s="4">
        <v>14451</v>
      </c>
    </row>
    <row r="426" spans="1:5" x14ac:dyDescent="0.25">
      <c r="A426" s="2">
        <v>2019</v>
      </c>
      <c r="B426" s="1" t="s">
        <v>208</v>
      </c>
      <c r="C426" s="1">
        <v>19</v>
      </c>
      <c r="D426" s="1" t="s">
        <v>216</v>
      </c>
      <c r="E426" s="4">
        <v>7625</v>
      </c>
    </row>
    <row r="427" spans="1:5" x14ac:dyDescent="0.25">
      <c r="A427" s="2">
        <v>2019</v>
      </c>
      <c r="B427" s="1" t="s">
        <v>217</v>
      </c>
      <c r="C427" s="1">
        <v>20</v>
      </c>
      <c r="D427" s="1" t="s">
        <v>218</v>
      </c>
      <c r="E427" s="4">
        <v>65250</v>
      </c>
    </row>
    <row r="428" spans="1:5" x14ac:dyDescent="0.25">
      <c r="A428" s="2">
        <v>2019</v>
      </c>
      <c r="B428" s="1" t="s">
        <v>217</v>
      </c>
      <c r="C428" s="1">
        <v>20</v>
      </c>
      <c r="D428" s="1" t="s">
        <v>219</v>
      </c>
      <c r="E428" s="4">
        <v>13304</v>
      </c>
    </row>
    <row r="429" spans="1:5" x14ac:dyDescent="0.25">
      <c r="A429" s="2">
        <v>2019</v>
      </c>
      <c r="B429" s="1" t="s">
        <v>217</v>
      </c>
      <c r="C429" s="1">
        <v>20</v>
      </c>
      <c r="D429" s="1" t="s">
        <v>220</v>
      </c>
      <c r="E429" s="4">
        <v>179560</v>
      </c>
    </row>
    <row r="430" spans="1:5" x14ac:dyDescent="0.25">
      <c r="A430" s="2">
        <v>2019</v>
      </c>
      <c r="B430" s="1" t="s">
        <v>221</v>
      </c>
      <c r="C430" s="1">
        <v>21</v>
      </c>
      <c r="D430" s="1" t="s">
        <v>222</v>
      </c>
      <c r="E430" s="4">
        <v>887007</v>
      </c>
    </row>
    <row r="431" spans="1:5" x14ac:dyDescent="0.25">
      <c r="A431" s="2">
        <v>2019</v>
      </c>
      <c r="B431" s="1" t="s">
        <v>221</v>
      </c>
      <c r="C431" s="1">
        <v>21</v>
      </c>
      <c r="D431" s="1" t="s">
        <v>223</v>
      </c>
      <c r="E431" s="4">
        <v>21332</v>
      </c>
    </row>
    <row r="432" spans="1:5" x14ac:dyDescent="0.25">
      <c r="A432" s="2">
        <v>2019</v>
      </c>
      <c r="B432" s="1" t="s">
        <v>221</v>
      </c>
      <c r="C432" s="1">
        <v>21</v>
      </c>
      <c r="D432" s="1" t="s">
        <v>224</v>
      </c>
      <c r="E432" s="4">
        <v>143477</v>
      </c>
    </row>
    <row r="433" spans="1:5" x14ac:dyDescent="0.25">
      <c r="A433" s="2">
        <v>2019</v>
      </c>
      <c r="B433" s="1" t="s">
        <v>221</v>
      </c>
      <c r="C433" s="1">
        <v>21</v>
      </c>
      <c r="D433" s="1" t="s">
        <v>225</v>
      </c>
      <c r="E433" s="4">
        <v>676571</v>
      </c>
    </row>
    <row r="434" spans="1:5" x14ac:dyDescent="0.25">
      <c r="A434" s="2">
        <v>2019</v>
      </c>
      <c r="B434" s="1" t="s">
        <v>221</v>
      </c>
      <c r="C434" s="1">
        <v>21</v>
      </c>
      <c r="D434" s="1" t="s">
        <v>226</v>
      </c>
      <c r="E434" s="4">
        <v>6815</v>
      </c>
    </row>
    <row r="435" spans="1:5" x14ac:dyDescent="0.25">
      <c r="A435" s="2">
        <v>2019</v>
      </c>
      <c r="B435" s="1" t="s">
        <v>221</v>
      </c>
      <c r="C435" s="1">
        <v>21</v>
      </c>
      <c r="D435" s="1" t="s">
        <v>227</v>
      </c>
      <c r="E435" s="4">
        <v>23063</v>
      </c>
    </row>
    <row r="436" spans="1:5" x14ac:dyDescent="0.25">
      <c r="A436" s="2">
        <v>2019</v>
      </c>
      <c r="B436" s="1" t="s">
        <v>221</v>
      </c>
      <c r="C436" s="1">
        <v>21</v>
      </c>
      <c r="D436" s="1" t="s">
        <v>228</v>
      </c>
      <c r="E436" s="4">
        <v>141521</v>
      </c>
    </row>
    <row r="437" spans="1:5" x14ac:dyDescent="0.25">
      <c r="A437" s="2">
        <v>2019</v>
      </c>
      <c r="B437" s="1" t="s">
        <v>229</v>
      </c>
      <c r="C437" s="1">
        <v>22</v>
      </c>
      <c r="D437" s="1" t="s">
        <v>230</v>
      </c>
      <c r="E437" s="4">
        <v>1548720</v>
      </c>
    </row>
    <row r="438" spans="1:5" x14ac:dyDescent="0.25">
      <c r="A438" s="2">
        <v>2019</v>
      </c>
      <c r="B438" s="1" t="s">
        <v>229</v>
      </c>
      <c r="C438" s="1">
        <v>22</v>
      </c>
      <c r="D438" s="1" t="s">
        <v>231</v>
      </c>
      <c r="E438" s="4">
        <v>11986</v>
      </c>
    </row>
    <row r="439" spans="1:5" x14ac:dyDescent="0.25">
      <c r="A439" s="2">
        <v>2019</v>
      </c>
      <c r="B439" s="1" t="s">
        <v>229</v>
      </c>
      <c r="C439" s="1">
        <v>22</v>
      </c>
      <c r="D439" s="1" t="s">
        <v>244</v>
      </c>
      <c r="E439" s="4">
        <v>2773684</v>
      </c>
    </row>
    <row r="440" spans="1:5" x14ac:dyDescent="0.25">
      <c r="A440" s="2">
        <v>2019</v>
      </c>
      <c r="B440" s="1" t="s">
        <v>229</v>
      </c>
      <c r="C440" s="1">
        <v>22</v>
      </c>
      <c r="D440" s="1" t="s">
        <v>232</v>
      </c>
      <c r="E440" s="4">
        <v>61116</v>
      </c>
    </row>
    <row r="441" spans="1:5" x14ac:dyDescent="0.25">
      <c r="A441" s="2">
        <v>2019</v>
      </c>
      <c r="B441" s="1" t="s">
        <v>245</v>
      </c>
      <c r="C441" s="1">
        <v>23</v>
      </c>
      <c r="D441" s="1" t="s">
        <v>199</v>
      </c>
      <c r="E441" s="4">
        <v>1994040</v>
      </c>
    </row>
    <row r="442" spans="1:5" x14ac:dyDescent="0.25">
      <c r="A442" s="2">
        <v>2019</v>
      </c>
      <c r="B442" s="1" t="s">
        <v>245</v>
      </c>
      <c r="C442" s="1">
        <v>23</v>
      </c>
      <c r="D442" s="1" t="s">
        <v>82</v>
      </c>
      <c r="E442" s="4">
        <v>103577</v>
      </c>
    </row>
    <row r="443" spans="1:5" x14ac:dyDescent="0.25">
      <c r="A443" s="2">
        <v>2019</v>
      </c>
      <c r="B443" s="1" t="s">
        <v>246</v>
      </c>
      <c r="C443" s="1">
        <v>24</v>
      </c>
      <c r="D443" s="1" t="s">
        <v>108</v>
      </c>
      <c r="E443" s="4">
        <v>514385</v>
      </c>
    </row>
    <row r="444" spans="1:5" x14ac:dyDescent="0.25">
      <c r="A444" s="2">
        <v>2019</v>
      </c>
      <c r="B444" s="1" t="s">
        <v>246</v>
      </c>
      <c r="C444" s="1">
        <v>24</v>
      </c>
      <c r="D444" s="1" t="s">
        <v>109</v>
      </c>
      <c r="E444" s="4">
        <v>662428</v>
      </c>
    </row>
    <row r="445" spans="1:5" x14ac:dyDescent="0.25">
      <c r="A445" s="2">
        <v>2019</v>
      </c>
      <c r="B445" s="1" t="s">
        <v>246</v>
      </c>
      <c r="C445" s="1">
        <v>24</v>
      </c>
      <c r="D445" s="1" t="s">
        <v>110</v>
      </c>
      <c r="E445" s="4">
        <v>338349</v>
      </c>
    </row>
  </sheetData>
  <autoFilter ref="A3:E445" xr:uid="{DBDE985A-3747-4115-A416-B0956DC4E16A}"/>
  <hyperlinks>
    <hyperlink ref="A1" r:id="rId1" display="https://contenido.bce.fin.ec/documentos/Estadisticas/SectorReal/CuentasCantonales/Indice.htm" xr:uid="{B95B539C-32AA-43C6-8855-56564610065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170D-DD02-443D-920D-F6831F350B44}">
  <dimension ref="A1:L361"/>
  <sheetViews>
    <sheetView workbookViewId="0">
      <selection activeCell="D1" sqref="D1"/>
    </sheetView>
  </sheetViews>
  <sheetFormatPr baseColWidth="10" defaultRowHeight="15" x14ac:dyDescent="0.25"/>
  <cols>
    <col min="2" max="2" width="19.7109375" customWidth="1"/>
    <col min="6" max="7" width="13" customWidth="1"/>
    <col min="10" max="10" width="15.140625" customWidth="1"/>
    <col min="11" max="11" width="13.140625" style="10" customWidth="1"/>
  </cols>
  <sheetData>
    <row r="1" spans="1:12" x14ac:dyDescent="0.25">
      <c r="A1" t="s">
        <v>233</v>
      </c>
      <c r="B1" t="s">
        <v>0</v>
      </c>
      <c r="C1" t="s">
        <v>247</v>
      </c>
      <c r="D1" t="s">
        <v>255</v>
      </c>
      <c r="E1" t="s">
        <v>256</v>
      </c>
      <c r="F1" t="s">
        <v>257</v>
      </c>
      <c r="G1" t="s">
        <v>261</v>
      </c>
      <c r="H1" t="s">
        <v>258</v>
      </c>
      <c r="I1" t="s">
        <v>259</v>
      </c>
      <c r="J1" t="s">
        <v>260</v>
      </c>
      <c r="K1" s="10" t="s">
        <v>263</v>
      </c>
      <c r="L1" t="s">
        <v>264</v>
      </c>
    </row>
    <row r="2" spans="1:12" x14ac:dyDescent="0.25">
      <c r="A2">
        <v>2007</v>
      </c>
      <c r="B2" s="7" t="str">
        <f>[1]VAB_07!B8</f>
        <v>AZUAY</v>
      </c>
      <c r="C2">
        <f>[1]VAB_07!AX8</f>
        <v>2573008.6715614749</v>
      </c>
    </row>
    <row r="3" spans="1:12" x14ac:dyDescent="0.25">
      <c r="A3">
        <v>2007</v>
      </c>
      <c r="B3" s="7" t="str">
        <f>[1]VAB_07!B9</f>
        <v>BOLIVAR</v>
      </c>
      <c r="C3">
        <f>[1]VAB_07!AX9</f>
        <v>286971.53714409989</v>
      </c>
    </row>
    <row r="4" spans="1:12" x14ac:dyDescent="0.25">
      <c r="A4">
        <v>2007</v>
      </c>
      <c r="B4" s="7" t="str">
        <f>[1]VAB_07!B10</f>
        <v>CAÑAR</v>
      </c>
      <c r="C4">
        <f>[1]VAB_07!AX10</f>
        <v>536087.05162487656</v>
      </c>
    </row>
    <row r="5" spans="1:12" x14ac:dyDescent="0.25">
      <c r="A5">
        <v>2007</v>
      </c>
      <c r="B5" s="7" t="str">
        <f>[1]VAB_07!B11</f>
        <v>CARCHI</v>
      </c>
      <c r="C5">
        <f>[1]VAB_07!AX11</f>
        <v>342390.08500655071</v>
      </c>
    </row>
    <row r="6" spans="1:12" x14ac:dyDescent="0.25">
      <c r="A6">
        <v>2007</v>
      </c>
      <c r="B6" s="7" t="str">
        <f>[1]VAB_07!B12</f>
        <v>COTOPAXI</v>
      </c>
      <c r="C6">
        <f>[1]VAB_07!AX12</f>
        <v>843035.01073621679</v>
      </c>
    </row>
    <row r="7" spans="1:12" x14ac:dyDescent="0.25">
      <c r="A7">
        <v>2007</v>
      </c>
      <c r="B7" s="7" t="str">
        <f>[1]VAB_07!B13</f>
        <v xml:space="preserve">CHIMBORAZO </v>
      </c>
      <c r="C7">
        <f>[1]VAB_07!AX13</f>
        <v>840617.87006859761</v>
      </c>
    </row>
    <row r="8" spans="1:12" x14ac:dyDescent="0.25">
      <c r="A8">
        <v>2007</v>
      </c>
      <c r="B8" s="7" t="str">
        <f>[1]VAB_07!B14</f>
        <v>EL ORO</v>
      </c>
      <c r="C8">
        <f>[1]VAB_07!AX14</f>
        <v>1532516.2926874186</v>
      </c>
    </row>
    <row r="9" spans="1:12" x14ac:dyDescent="0.25">
      <c r="A9">
        <v>2007</v>
      </c>
      <c r="B9" s="7" t="str">
        <f>[1]VAB_07!B15</f>
        <v>ESMERALDAS</v>
      </c>
      <c r="C9">
        <f>[1]VAB_07!AX15</f>
        <v>1548214.5747111035</v>
      </c>
    </row>
    <row r="10" spans="1:12" x14ac:dyDescent="0.25">
      <c r="A10">
        <v>2007</v>
      </c>
      <c r="B10" s="7" t="str">
        <f>[1]VAB_07!B16</f>
        <v>GUAYAS</v>
      </c>
      <c r="C10">
        <f>[1]VAB_07!AX16</f>
        <v>12733775.159841238</v>
      </c>
    </row>
    <row r="11" spans="1:12" x14ac:dyDescent="0.25">
      <c r="A11">
        <v>2007</v>
      </c>
      <c r="B11" s="7" t="str">
        <f>[1]VAB_07!B17</f>
        <v>IMBABURA</v>
      </c>
      <c r="C11">
        <f>[1]VAB_07!AX17</f>
        <v>923304.17424167728</v>
      </c>
    </row>
    <row r="12" spans="1:12" x14ac:dyDescent="0.25">
      <c r="A12">
        <v>2007</v>
      </c>
      <c r="B12" s="7" t="str">
        <f>[1]VAB_07!B18</f>
        <v>LOJA</v>
      </c>
      <c r="C12">
        <f>[1]VAB_07!AX18</f>
        <v>992948.40684374841</v>
      </c>
    </row>
    <row r="13" spans="1:12" x14ac:dyDescent="0.25">
      <c r="A13">
        <v>2007</v>
      </c>
      <c r="B13" s="7" t="str">
        <f>[1]VAB_07!B19</f>
        <v>LOS RIOS</v>
      </c>
      <c r="C13">
        <f>[1]VAB_07!AX19</f>
        <v>1631611.0792256664</v>
      </c>
    </row>
    <row r="14" spans="1:12" x14ac:dyDescent="0.25">
      <c r="A14">
        <v>2007</v>
      </c>
      <c r="B14" s="7" t="str">
        <f>[1]VAB_07!B20</f>
        <v>MANABI</v>
      </c>
      <c r="C14">
        <f>[1]VAB_07!AX20</f>
        <v>2737601.7289657537</v>
      </c>
    </row>
    <row r="15" spans="1:12" x14ac:dyDescent="0.25">
      <c r="A15">
        <v>2007</v>
      </c>
      <c r="B15" s="7" t="str">
        <f>[1]VAB_07!B21</f>
        <v>MORONA SANTIAGO</v>
      </c>
      <c r="C15">
        <f>[1]VAB_07!AX21</f>
        <v>193089.14939480877</v>
      </c>
    </row>
    <row r="16" spans="1:12" x14ac:dyDescent="0.25">
      <c r="A16">
        <v>2007</v>
      </c>
      <c r="B16" s="7" t="str">
        <f>[1]VAB_07!B22</f>
        <v>NAPO</v>
      </c>
      <c r="C16">
        <f>[1]VAB_07!AX22</f>
        <v>160275.95117060098</v>
      </c>
    </row>
    <row r="17" spans="1:3" x14ac:dyDescent="0.25">
      <c r="A17">
        <v>2007</v>
      </c>
      <c r="B17" s="7" t="str">
        <f>[1]VAB_07!B23</f>
        <v>PASTAZA</v>
      </c>
      <c r="C17">
        <f>[1]VAB_07!AX23</f>
        <v>783552.98312572739</v>
      </c>
    </row>
    <row r="18" spans="1:3" x14ac:dyDescent="0.25">
      <c r="A18">
        <v>2007</v>
      </c>
      <c r="B18" s="7" t="str">
        <f>[1]VAB_07!B24</f>
        <v>PICHINCHA</v>
      </c>
      <c r="C18">
        <f>[1]VAB_07!AX24</f>
        <v>12373552.744977815</v>
      </c>
    </row>
    <row r="19" spans="1:3" x14ac:dyDescent="0.25">
      <c r="A19">
        <v>2007</v>
      </c>
      <c r="B19" s="7" t="str">
        <f>[1]VAB_07!B25</f>
        <v>TUNGURAHUA</v>
      </c>
      <c r="C19">
        <f>[1]VAB_07!AX25</f>
        <v>1301034.4968577712</v>
      </c>
    </row>
    <row r="20" spans="1:3" x14ac:dyDescent="0.25">
      <c r="A20">
        <v>2007</v>
      </c>
      <c r="B20" s="7" t="str">
        <f>[1]VAB_07!B26</f>
        <v>ZAMORA CHINCHIPE</v>
      </c>
      <c r="C20">
        <f>[1]VAB_07!AX26</f>
        <v>141669.08599485352</v>
      </c>
    </row>
    <row r="21" spans="1:3" x14ac:dyDescent="0.25">
      <c r="A21">
        <v>2007</v>
      </c>
      <c r="B21" s="7" t="str">
        <f>[1]VAB_07!B27</f>
        <v>GALAPAGOS</v>
      </c>
      <c r="C21">
        <f>[1]VAB_07!AX27</f>
        <v>168988.96666837862</v>
      </c>
    </row>
    <row r="22" spans="1:3" x14ac:dyDescent="0.25">
      <c r="A22">
        <v>2007</v>
      </c>
      <c r="B22" s="7" t="str">
        <f>[1]VAB_07!B28</f>
        <v>SUCUMBIOS</v>
      </c>
      <c r="C22">
        <f>[1]VAB_07!AX28</f>
        <v>1919074.3833406265</v>
      </c>
    </row>
    <row r="23" spans="1:3" x14ac:dyDescent="0.25">
      <c r="A23">
        <v>2007</v>
      </c>
      <c r="B23" s="7" t="str">
        <f>[1]VAB_07!B29</f>
        <v>ORELLANA</v>
      </c>
      <c r="C23">
        <f>[1]VAB_07!AX29</f>
        <v>3947583.5958110071</v>
      </c>
    </row>
    <row r="24" spans="1:3" x14ac:dyDescent="0.25">
      <c r="A24">
        <v>2007</v>
      </c>
      <c r="B24" s="7" t="str">
        <f>[1]VAB_07!B30</f>
        <v>SANTO DOMINGO</v>
      </c>
      <c r="C24">
        <f>[1]VAB_07!AX30</f>
        <v>0</v>
      </c>
    </row>
    <row r="25" spans="1:3" x14ac:dyDescent="0.25">
      <c r="A25">
        <v>2007</v>
      </c>
      <c r="B25" s="7" t="str">
        <f>[1]VAB_07!B31</f>
        <v>SANTA ELENA</v>
      </c>
      <c r="C25">
        <f>[1]VAB_07!AX31</f>
        <v>0</v>
      </c>
    </row>
    <row r="26" spans="1:3" x14ac:dyDescent="0.25">
      <c r="A26">
        <v>2008</v>
      </c>
      <c r="B26" t="s">
        <v>2</v>
      </c>
      <c r="C26">
        <f>[1]VAB_08!AX8</f>
        <v>2887741.945785718</v>
      </c>
    </row>
    <row r="27" spans="1:3" x14ac:dyDescent="0.25">
      <c r="A27">
        <v>2008</v>
      </c>
      <c r="B27" t="s">
        <v>249</v>
      </c>
      <c r="C27">
        <f>[1]VAB_08!AX9</f>
        <v>322983.13031696359</v>
      </c>
    </row>
    <row r="28" spans="1:3" x14ac:dyDescent="0.25">
      <c r="A28">
        <v>2008</v>
      </c>
      <c r="B28" t="s">
        <v>25</v>
      </c>
      <c r="C28">
        <f>[1]VAB_08!AX10</f>
        <v>604153.33841542341</v>
      </c>
    </row>
    <row r="29" spans="1:3" x14ac:dyDescent="0.25">
      <c r="A29">
        <v>2008</v>
      </c>
      <c r="B29" t="s">
        <v>33</v>
      </c>
      <c r="C29">
        <f>[1]VAB_08!AX11</f>
        <v>391667.56754404801</v>
      </c>
    </row>
    <row r="30" spans="1:3" x14ac:dyDescent="0.25">
      <c r="A30">
        <v>2008</v>
      </c>
      <c r="B30" t="s">
        <v>40</v>
      </c>
      <c r="C30">
        <f>[1]VAB_08!AX12</f>
        <v>1000085.8448641881</v>
      </c>
    </row>
    <row r="31" spans="1:3" x14ac:dyDescent="0.25">
      <c r="A31">
        <v>2008</v>
      </c>
      <c r="B31" t="s">
        <v>250</v>
      </c>
      <c r="C31">
        <f>[1]VAB_08!AX13</f>
        <v>967058.91762872203</v>
      </c>
    </row>
    <row r="32" spans="1:3" x14ac:dyDescent="0.25">
      <c r="A32">
        <v>2008</v>
      </c>
      <c r="B32" t="s">
        <v>59</v>
      </c>
      <c r="C32">
        <f>[1]VAB_08!AX14</f>
        <v>1912578.9892149447</v>
      </c>
    </row>
    <row r="33" spans="1:3" x14ac:dyDescent="0.25">
      <c r="A33">
        <v>2008</v>
      </c>
      <c r="B33" t="s">
        <v>74</v>
      </c>
      <c r="C33">
        <f>[1]VAB_08!AX15</f>
        <v>1769914.4371784488</v>
      </c>
    </row>
    <row r="34" spans="1:3" x14ac:dyDescent="0.25">
      <c r="A34">
        <v>2008</v>
      </c>
      <c r="B34" t="s">
        <v>83</v>
      </c>
      <c r="C34">
        <f>[1]VAB_08!AX16</f>
        <v>14228422.198362196</v>
      </c>
    </row>
    <row r="35" spans="1:3" x14ac:dyDescent="0.25">
      <c r="A35">
        <v>2008</v>
      </c>
      <c r="B35" t="s">
        <v>111</v>
      </c>
      <c r="C35">
        <f>[1]VAB_08!AX17</f>
        <v>1026131.0675817289</v>
      </c>
    </row>
    <row r="36" spans="1:3" x14ac:dyDescent="0.25">
      <c r="A36">
        <v>2008</v>
      </c>
      <c r="B36" t="s">
        <v>117</v>
      </c>
      <c r="C36">
        <f>[1]VAB_08!AX18</f>
        <v>1162972.5055291359</v>
      </c>
    </row>
    <row r="37" spans="1:3" x14ac:dyDescent="0.25">
      <c r="A37">
        <v>2008</v>
      </c>
      <c r="B37" t="s">
        <v>251</v>
      </c>
      <c r="C37">
        <f>[1]VAB_08!AX19</f>
        <v>1960897.7865346079</v>
      </c>
    </row>
    <row r="38" spans="1:3" x14ac:dyDescent="0.25">
      <c r="A38">
        <v>2008</v>
      </c>
      <c r="B38" t="s">
        <v>252</v>
      </c>
      <c r="C38">
        <f>[1]VAB_08!AX20</f>
        <v>3373794.3906819872</v>
      </c>
    </row>
    <row r="39" spans="1:3" x14ac:dyDescent="0.25">
      <c r="A39">
        <v>2008</v>
      </c>
      <c r="B39" t="s">
        <v>167</v>
      </c>
      <c r="C39">
        <f>[1]VAB_08!AX21</f>
        <v>250683.51783025998</v>
      </c>
    </row>
    <row r="40" spans="1:3" x14ac:dyDescent="0.25">
      <c r="A40">
        <v>2008</v>
      </c>
      <c r="B40" t="s">
        <v>180</v>
      </c>
      <c r="C40">
        <f>[1]VAB_08!AX22</f>
        <v>195239.78286970747</v>
      </c>
    </row>
    <row r="41" spans="1:3" x14ac:dyDescent="0.25">
      <c r="A41">
        <v>2008</v>
      </c>
      <c r="B41" t="s">
        <v>186</v>
      </c>
      <c r="C41">
        <f>[1]VAB_08!AX23</f>
        <v>1077145.0332502094</v>
      </c>
    </row>
    <row r="42" spans="1:3" x14ac:dyDescent="0.25">
      <c r="A42">
        <v>2008</v>
      </c>
      <c r="B42" t="s">
        <v>191</v>
      </c>
      <c r="C42">
        <f>[1]VAB_08!AX24</f>
        <v>13740114.345912104</v>
      </c>
    </row>
    <row r="43" spans="1:3" x14ac:dyDescent="0.25">
      <c r="A43">
        <v>2008</v>
      </c>
      <c r="B43" t="s">
        <v>200</v>
      </c>
      <c r="C43">
        <f>[1]VAB_08!AX25</f>
        <v>1509677.4691809111</v>
      </c>
    </row>
    <row r="44" spans="1:3" x14ac:dyDescent="0.25">
      <c r="A44">
        <v>2008</v>
      </c>
      <c r="B44" t="s">
        <v>208</v>
      </c>
      <c r="C44">
        <f>[1]VAB_08!AX26</f>
        <v>179487.10240549452</v>
      </c>
    </row>
    <row r="45" spans="1:3" x14ac:dyDescent="0.25">
      <c r="A45">
        <v>2008</v>
      </c>
      <c r="B45" t="s">
        <v>253</v>
      </c>
      <c r="C45">
        <f>[1]VAB_08!AX27</f>
        <v>195816.25841635934</v>
      </c>
    </row>
    <row r="46" spans="1:3" x14ac:dyDescent="0.25">
      <c r="A46">
        <v>2008</v>
      </c>
      <c r="B46" t="s">
        <v>254</v>
      </c>
      <c r="C46">
        <f>[1]VAB_08!AX28</f>
        <v>2532197.3370393924</v>
      </c>
    </row>
    <row r="47" spans="1:3" x14ac:dyDescent="0.25">
      <c r="A47">
        <v>2008</v>
      </c>
      <c r="B47" t="s">
        <v>229</v>
      </c>
      <c r="C47">
        <f>[1]VAB_08!AX29</f>
        <v>6104988.4218288548</v>
      </c>
    </row>
    <row r="48" spans="1:3" x14ac:dyDescent="0.25">
      <c r="A48">
        <v>2008</v>
      </c>
      <c r="B48" t="s">
        <v>245</v>
      </c>
      <c r="C48">
        <f>[1]VAB_08!AX30</f>
        <v>1009328.5079458007</v>
      </c>
    </row>
    <row r="49" spans="1:10" x14ac:dyDescent="0.25">
      <c r="A49">
        <v>2008</v>
      </c>
      <c r="B49" t="s">
        <v>246</v>
      </c>
      <c r="C49">
        <f>[1]VAB_08!AX31</f>
        <v>1147822.1036827837</v>
      </c>
    </row>
    <row r="50" spans="1:10" x14ac:dyDescent="0.25">
      <c r="A50">
        <v>2009</v>
      </c>
      <c r="B50" t="s">
        <v>2</v>
      </c>
      <c r="C50">
        <v>3054408.0481577087</v>
      </c>
      <c r="D50">
        <v>1086</v>
      </c>
      <c r="E50">
        <v>98789</v>
      </c>
      <c r="F50">
        <v>100888</v>
      </c>
      <c r="G50">
        <v>11549</v>
      </c>
      <c r="H50">
        <v>91.99</v>
      </c>
      <c r="I50">
        <v>3.54</v>
      </c>
      <c r="J50">
        <v>4.47</v>
      </c>
    </row>
    <row r="51" spans="1:10" x14ac:dyDescent="0.25">
      <c r="A51">
        <v>2009</v>
      </c>
      <c r="B51" t="s">
        <v>249</v>
      </c>
      <c r="C51">
        <v>369644.86303795659</v>
      </c>
      <c r="D51">
        <v>752</v>
      </c>
      <c r="E51">
        <v>28676</v>
      </c>
      <c r="F51">
        <v>29302</v>
      </c>
      <c r="G51">
        <v>3632</v>
      </c>
      <c r="H51">
        <v>91.47</v>
      </c>
      <c r="I51">
        <v>4.45</v>
      </c>
      <c r="J51">
        <v>4.08</v>
      </c>
    </row>
    <row r="52" spans="1:10" x14ac:dyDescent="0.25">
      <c r="A52">
        <v>2009</v>
      </c>
      <c r="B52" t="s">
        <v>25</v>
      </c>
      <c r="C52">
        <v>669825.82267781824</v>
      </c>
      <c r="D52">
        <v>539</v>
      </c>
      <c r="E52">
        <v>35575</v>
      </c>
      <c r="F52">
        <v>35149</v>
      </c>
      <c r="G52">
        <v>4015</v>
      </c>
      <c r="H52">
        <v>89.61</v>
      </c>
      <c r="I52">
        <v>3.73</v>
      </c>
      <c r="J52">
        <v>6.67</v>
      </c>
    </row>
    <row r="53" spans="1:10" x14ac:dyDescent="0.25">
      <c r="A53">
        <v>2009</v>
      </c>
      <c r="B53" t="s">
        <v>33</v>
      </c>
      <c r="C53">
        <v>450457.60756743769</v>
      </c>
      <c r="D53">
        <v>389</v>
      </c>
      <c r="E53">
        <v>22469</v>
      </c>
      <c r="F53">
        <v>23160</v>
      </c>
      <c r="G53">
        <v>1977</v>
      </c>
      <c r="H53">
        <v>91.65</v>
      </c>
      <c r="I53">
        <v>3.45</v>
      </c>
      <c r="J53">
        <v>4.9000000000000004</v>
      </c>
    </row>
    <row r="54" spans="1:10" x14ac:dyDescent="0.25">
      <c r="A54">
        <v>2009</v>
      </c>
      <c r="B54" t="s">
        <v>40</v>
      </c>
      <c r="C54">
        <v>1092560.7458615764</v>
      </c>
      <c r="D54">
        <v>878</v>
      </c>
      <c r="E54">
        <v>58001</v>
      </c>
      <c r="F54">
        <v>62183</v>
      </c>
      <c r="G54">
        <v>6383</v>
      </c>
      <c r="H54">
        <v>92.51</v>
      </c>
      <c r="I54">
        <v>3.1</v>
      </c>
      <c r="J54">
        <f>100-H54-I54</f>
        <v>4.3899999999999952</v>
      </c>
    </row>
    <row r="55" spans="1:10" x14ac:dyDescent="0.25">
      <c r="A55">
        <v>2009</v>
      </c>
      <c r="B55" t="s">
        <v>250</v>
      </c>
      <c r="C55">
        <v>1053989.3866091839</v>
      </c>
      <c r="D55">
        <v>1225</v>
      </c>
      <c r="E55">
        <v>63744</v>
      </c>
      <c r="F55">
        <v>66929</v>
      </c>
      <c r="G55">
        <v>8053</v>
      </c>
      <c r="H55">
        <v>91.05</v>
      </c>
      <c r="I55">
        <v>4.5999999999999996</v>
      </c>
      <c r="J55">
        <f>100-H55-I55</f>
        <v>4.3500000000000032</v>
      </c>
    </row>
    <row r="56" spans="1:10" x14ac:dyDescent="0.25">
      <c r="A56">
        <v>2009</v>
      </c>
      <c r="B56" t="s">
        <v>59</v>
      </c>
      <c r="C56">
        <v>2088055.5972586719</v>
      </c>
      <c r="D56">
        <v>889</v>
      </c>
      <c r="E56">
        <v>86105</v>
      </c>
      <c r="F56">
        <v>85639</v>
      </c>
      <c r="G56">
        <v>10234</v>
      </c>
      <c r="H56">
        <v>91.23</v>
      </c>
      <c r="I56">
        <v>4.16</v>
      </c>
      <c r="J56">
        <f>100-H56-I56</f>
        <v>4.6099999999999959</v>
      </c>
    </row>
    <row r="57" spans="1:10" x14ac:dyDescent="0.25">
      <c r="A57">
        <v>2009</v>
      </c>
      <c r="B57" t="s">
        <v>74</v>
      </c>
      <c r="C57">
        <v>1847345.3761668091</v>
      </c>
      <c r="D57">
        <v>1384</v>
      </c>
      <c r="E57">
        <v>91837</v>
      </c>
      <c r="F57">
        <v>91679</v>
      </c>
      <c r="G57">
        <v>8099</v>
      </c>
      <c r="H57">
        <v>90.75</v>
      </c>
      <c r="I57">
        <v>5.05</v>
      </c>
      <c r="J57">
        <f>100-H57-I57</f>
        <v>4.2</v>
      </c>
    </row>
    <row r="58" spans="1:10" x14ac:dyDescent="0.25">
      <c r="A58">
        <v>2009</v>
      </c>
      <c r="B58" t="s">
        <v>83</v>
      </c>
      <c r="C58">
        <v>15131398.861693293</v>
      </c>
      <c r="D58">
        <v>4889</v>
      </c>
      <c r="E58">
        <v>477347</v>
      </c>
      <c r="F58">
        <v>477645</v>
      </c>
      <c r="G58">
        <v>47783</v>
      </c>
      <c r="H58">
        <v>92</v>
      </c>
      <c r="I58">
        <v>4.04</v>
      </c>
      <c r="J58">
        <v>3.97</v>
      </c>
    </row>
    <row r="59" spans="1:10" x14ac:dyDescent="0.25">
      <c r="A59">
        <v>2009</v>
      </c>
      <c r="B59" t="s">
        <v>111</v>
      </c>
      <c r="C59">
        <v>1136803.1272258181</v>
      </c>
      <c r="D59">
        <v>665</v>
      </c>
      <c r="E59">
        <v>59031</v>
      </c>
      <c r="F59">
        <v>60728</v>
      </c>
      <c r="G59">
        <v>6555</v>
      </c>
      <c r="H59">
        <v>92.96</v>
      </c>
      <c r="I59">
        <v>3.49</v>
      </c>
      <c r="J59">
        <f>100-H59-I59</f>
        <v>3.550000000000006</v>
      </c>
    </row>
    <row r="60" spans="1:10" x14ac:dyDescent="0.25">
      <c r="A60">
        <v>2009</v>
      </c>
      <c r="B60" t="s">
        <v>117</v>
      </c>
      <c r="C60">
        <v>1255652.9985516055</v>
      </c>
      <c r="D60">
        <v>1491</v>
      </c>
      <c r="E60">
        <v>66326</v>
      </c>
      <c r="F60">
        <v>66947</v>
      </c>
      <c r="G60">
        <v>9518</v>
      </c>
      <c r="H60">
        <v>90.49</v>
      </c>
      <c r="I60">
        <v>4.8</v>
      </c>
      <c r="J60">
        <f>100-H60-I60</f>
        <v>4.7100000000000053</v>
      </c>
    </row>
    <row r="61" spans="1:10" x14ac:dyDescent="0.25">
      <c r="A61">
        <v>2009</v>
      </c>
      <c r="B61" t="s">
        <v>251</v>
      </c>
      <c r="C61">
        <v>2145278.619116236</v>
      </c>
      <c r="D61">
        <v>1749</v>
      </c>
      <c r="E61">
        <v>114604</v>
      </c>
      <c r="F61">
        <v>115771</v>
      </c>
      <c r="G61">
        <v>10966</v>
      </c>
      <c r="H61">
        <v>93.12</v>
      </c>
      <c r="I61">
        <v>1.75</v>
      </c>
      <c r="J61">
        <f>100-H61-I61</f>
        <v>5.1299999999999955</v>
      </c>
    </row>
    <row r="62" spans="1:10" x14ac:dyDescent="0.25">
      <c r="A62">
        <v>2009</v>
      </c>
      <c r="B62" t="s">
        <v>252</v>
      </c>
      <c r="C62">
        <v>3491303.1727233334</v>
      </c>
      <c r="D62">
        <v>4151</v>
      </c>
      <c r="E62">
        <v>195946</v>
      </c>
      <c r="F62">
        <v>201066</v>
      </c>
      <c r="G62">
        <v>24046</v>
      </c>
      <c r="H62">
        <v>91.87</v>
      </c>
      <c r="I62">
        <v>3.79</v>
      </c>
      <c r="J62">
        <f>100-H62-I62</f>
        <v>4.3399999999999954</v>
      </c>
    </row>
    <row r="63" spans="1:10" x14ac:dyDescent="0.25">
      <c r="A63">
        <v>2009</v>
      </c>
      <c r="B63" t="s">
        <v>167</v>
      </c>
      <c r="C63">
        <v>271535.30180996872</v>
      </c>
      <c r="D63">
        <v>746</v>
      </c>
      <c r="E63">
        <v>27436</v>
      </c>
      <c r="F63">
        <v>28145</v>
      </c>
      <c r="G63">
        <v>2925</v>
      </c>
      <c r="H63">
        <v>85.82</v>
      </c>
      <c r="I63" t="s">
        <v>262</v>
      </c>
      <c r="J63" s="8" t="s">
        <v>262</v>
      </c>
    </row>
    <row r="64" spans="1:10" x14ac:dyDescent="0.25">
      <c r="A64">
        <v>2009</v>
      </c>
      <c r="B64" t="s">
        <v>180</v>
      </c>
      <c r="C64">
        <v>223653.99117788899</v>
      </c>
      <c r="D64">
        <v>428</v>
      </c>
      <c r="E64">
        <v>20551</v>
      </c>
      <c r="F64">
        <v>20742</v>
      </c>
      <c r="G64">
        <v>2743</v>
      </c>
      <c r="H64">
        <v>88.61</v>
      </c>
      <c r="I64">
        <v>5.33</v>
      </c>
      <c r="J64">
        <v>6.05</v>
      </c>
    </row>
    <row r="65" spans="1:10" x14ac:dyDescent="0.25">
      <c r="A65">
        <v>2009</v>
      </c>
      <c r="B65" t="s">
        <v>186</v>
      </c>
      <c r="C65">
        <v>659557.98223928036</v>
      </c>
      <c r="D65">
        <v>425</v>
      </c>
      <c r="E65">
        <v>15783</v>
      </c>
      <c r="F65">
        <v>16169</v>
      </c>
      <c r="G65">
        <v>2112</v>
      </c>
      <c r="H65">
        <v>85.44</v>
      </c>
      <c r="I65" t="s">
        <v>262</v>
      </c>
      <c r="J65" t="s">
        <v>262</v>
      </c>
    </row>
    <row r="66" spans="1:10" x14ac:dyDescent="0.25">
      <c r="A66">
        <v>2009</v>
      </c>
      <c r="B66" t="s">
        <v>191</v>
      </c>
      <c r="C66">
        <v>14414167.88231957</v>
      </c>
      <c r="D66">
        <v>2638</v>
      </c>
      <c r="E66">
        <v>337781</v>
      </c>
      <c r="F66">
        <v>344574</v>
      </c>
      <c r="G66">
        <v>37418</v>
      </c>
      <c r="H66">
        <v>92.98</v>
      </c>
      <c r="I66">
        <v>3.86</v>
      </c>
      <c r="J66">
        <v>3.16</v>
      </c>
    </row>
    <row r="67" spans="1:10" x14ac:dyDescent="0.25">
      <c r="A67">
        <v>2009</v>
      </c>
      <c r="B67" t="s">
        <v>200</v>
      </c>
      <c r="C67">
        <v>1696357.7181961406</v>
      </c>
      <c r="D67">
        <v>682</v>
      </c>
      <c r="E67">
        <v>67025</v>
      </c>
      <c r="F67">
        <v>70466</v>
      </c>
      <c r="G67">
        <v>7884</v>
      </c>
      <c r="H67">
        <v>89.01</v>
      </c>
      <c r="I67">
        <v>6.27</v>
      </c>
      <c r="J67">
        <v>4.72</v>
      </c>
    </row>
    <row r="68" spans="1:10" x14ac:dyDescent="0.25">
      <c r="A68">
        <v>2009</v>
      </c>
      <c r="B68" t="s">
        <v>208</v>
      </c>
      <c r="C68">
        <v>215669.09858346355</v>
      </c>
      <c r="D68">
        <v>448</v>
      </c>
      <c r="E68">
        <v>16782</v>
      </c>
      <c r="F68">
        <v>26698</v>
      </c>
      <c r="G68">
        <v>1945</v>
      </c>
      <c r="H68">
        <v>90.11</v>
      </c>
      <c r="I68">
        <v>3.68</v>
      </c>
      <c r="J68">
        <v>6.21</v>
      </c>
    </row>
    <row r="69" spans="1:10" x14ac:dyDescent="0.25">
      <c r="A69">
        <v>2009</v>
      </c>
      <c r="B69" t="s">
        <v>253</v>
      </c>
      <c r="C69">
        <v>205840.66936949649</v>
      </c>
    </row>
    <row r="70" spans="1:10" x14ac:dyDescent="0.25">
      <c r="A70">
        <v>2009</v>
      </c>
      <c r="B70" t="s">
        <v>254</v>
      </c>
      <c r="C70">
        <v>1725078.3056518913</v>
      </c>
      <c r="D70">
        <v>680</v>
      </c>
      <c r="E70">
        <v>28890</v>
      </c>
      <c r="F70">
        <v>29119</v>
      </c>
      <c r="G70">
        <v>2884</v>
      </c>
      <c r="H70">
        <v>90.01</v>
      </c>
      <c r="I70">
        <v>4.59</v>
      </c>
      <c r="J70">
        <v>5.4</v>
      </c>
    </row>
    <row r="71" spans="1:10" x14ac:dyDescent="0.25">
      <c r="A71">
        <v>2009</v>
      </c>
      <c r="B71" t="s">
        <v>229</v>
      </c>
      <c r="C71">
        <v>3565014.1582696866</v>
      </c>
      <c r="D71">
        <v>493</v>
      </c>
      <c r="E71">
        <v>22503</v>
      </c>
      <c r="F71">
        <v>23352</v>
      </c>
      <c r="G71">
        <v>2543</v>
      </c>
      <c r="H71">
        <v>89.27</v>
      </c>
      <c r="I71">
        <v>4.58</v>
      </c>
      <c r="J71">
        <v>6.14</v>
      </c>
    </row>
    <row r="72" spans="1:10" x14ac:dyDescent="0.25">
      <c r="A72">
        <v>2009</v>
      </c>
      <c r="B72" t="s">
        <v>245</v>
      </c>
      <c r="C72">
        <v>1046316.6384335064</v>
      </c>
      <c r="D72">
        <v>634</v>
      </c>
      <c r="E72">
        <v>56474</v>
      </c>
      <c r="F72">
        <v>55355</v>
      </c>
      <c r="G72">
        <v>4449</v>
      </c>
      <c r="H72">
        <v>91.88</v>
      </c>
      <c r="I72">
        <v>2.97</v>
      </c>
      <c r="J72">
        <v>5.15</v>
      </c>
    </row>
    <row r="73" spans="1:10" x14ac:dyDescent="0.25">
      <c r="A73">
        <v>2009</v>
      </c>
      <c r="B73" t="s">
        <v>246</v>
      </c>
      <c r="C73">
        <v>1203359.0273016642</v>
      </c>
      <c r="D73">
        <v>359</v>
      </c>
      <c r="E73">
        <v>40502</v>
      </c>
      <c r="F73">
        <v>42316</v>
      </c>
      <c r="G73">
        <v>3931</v>
      </c>
      <c r="H73">
        <v>93.4</v>
      </c>
      <c r="I73">
        <v>2.87</v>
      </c>
      <c r="J73">
        <v>3.73</v>
      </c>
    </row>
    <row r="74" spans="1:10" x14ac:dyDescent="0.25">
      <c r="A74">
        <v>2010</v>
      </c>
      <c r="B74" t="s">
        <v>2</v>
      </c>
      <c r="C74">
        <v>3353435.8107304312</v>
      </c>
      <c r="D74">
        <v>1059</v>
      </c>
      <c r="E74">
        <v>100577</v>
      </c>
      <c r="F74">
        <v>102917</v>
      </c>
      <c r="G74">
        <v>11891</v>
      </c>
      <c r="H74">
        <v>92.75</v>
      </c>
      <c r="I74">
        <v>2.99</v>
      </c>
      <c r="J74">
        <f t="shared" ref="J74:J77" si="0">100-H74-I74</f>
        <v>4.26</v>
      </c>
    </row>
    <row r="75" spans="1:10" x14ac:dyDescent="0.25">
      <c r="A75">
        <v>2010</v>
      </c>
      <c r="B75" t="s">
        <v>249</v>
      </c>
      <c r="C75">
        <v>376957.10569840512</v>
      </c>
      <c r="D75">
        <v>698</v>
      </c>
      <c r="E75">
        <v>29241</v>
      </c>
      <c r="F75">
        <v>30652</v>
      </c>
      <c r="G75">
        <v>4093</v>
      </c>
      <c r="H75">
        <v>92.17</v>
      </c>
      <c r="I75">
        <v>3.37</v>
      </c>
      <c r="J75">
        <v>4.46</v>
      </c>
    </row>
    <row r="76" spans="1:10" x14ac:dyDescent="0.25">
      <c r="A76">
        <v>2010</v>
      </c>
      <c r="B76" t="s">
        <v>25</v>
      </c>
      <c r="C76">
        <v>688415.30742445681</v>
      </c>
      <c r="D76">
        <v>527</v>
      </c>
      <c r="E76">
        <v>36021</v>
      </c>
      <c r="F76">
        <v>36449</v>
      </c>
      <c r="G76">
        <v>4346</v>
      </c>
      <c r="H76">
        <v>90.22</v>
      </c>
      <c r="I76">
        <v>3.13</v>
      </c>
      <c r="J76">
        <v>6.65</v>
      </c>
    </row>
    <row r="77" spans="1:10" x14ac:dyDescent="0.25">
      <c r="A77">
        <v>2010</v>
      </c>
      <c r="B77" t="s">
        <v>33</v>
      </c>
      <c r="C77">
        <v>483136.20596154348</v>
      </c>
      <c r="D77">
        <v>369</v>
      </c>
      <c r="E77">
        <v>22732</v>
      </c>
      <c r="F77">
        <v>23495</v>
      </c>
      <c r="G77">
        <v>3199</v>
      </c>
      <c r="H77">
        <v>92.57</v>
      </c>
      <c r="I77">
        <v>3.14</v>
      </c>
      <c r="J77">
        <f t="shared" si="0"/>
        <v>4.2900000000000063</v>
      </c>
    </row>
    <row r="78" spans="1:10" x14ac:dyDescent="0.25">
      <c r="A78">
        <v>2010</v>
      </c>
      <c r="B78" t="s">
        <v>40</v>
      </c>
      <c r="C78">
        <v>1237679.9250189844</v>
      </c>
      <c r="D78">
        <v>860</v>
      </c>
      <c r="E78">
        <v>60540</v>
      </c>
      <c r="F78">
        <v>63939</v>
      </c>
      <c r="G78">
        <v>6936</v>
      </c>
      <c r="H78">
        <v>93.22</v>
      </c>
      <c r="I78">
        <v>2.16</v>
      </c>
      <c r="J78">
        <v>4.63</v>
      </c>
    </row>
    <row r="79" spans="1:10" x14ac:dyDescent="0.25">
      <c r="A79">
        <v>2010</v>
      </c>
      <c r="B79" t="s">
        <v>250</v>
      </c>
      <c r="C79">
        <v>1125402.6021187573</v>
      </c>
      <c r="D79">
        <v>1183</v>
      </c>
      <c r="E79">
        <v>65478</v>
      </c>
      <c r="F79">
        <v>68098</v>
      </c>
      <c r="G79">
        <v>8869</v>
      </c>
      <c r="H79">
        <v>91.94</v>
      </c>
      <c r="I79">
        <v>3.45</v>
      </c>
      <c r="J79">
        <v>4.6100000000000003</v>
      </c>
    </row>
    <row r="80" spans="1:10" x14ac:dyDescent="0.25">
      <c r="A80">
        <v>2010</v>
      </c>
      <c r="B80" t="s">
        <v>59</v>
      </c>
      <c r="C80">
        <v>2125002.3350057593</v>
      </c>
      <c r="D80">
        <v>909</v>
      </c>
      <c r="E80">
        <v>88301</v>
      </c>
      <c r="F80">
        <v>87982</v>
      </c>
      <c r="G80">
        <v>10570</v>
      </c>
      <c r="H80">
        <v>92.61</v>
      </c>
      <c r="I80">
        <v>1.79</v>
      </c>
      <c r="J80">
        <v>5.6</v>
      </c>
    </row>
    <row r="81" spans="1:10" x14ac:dyDescent="0.25">
      <c r="A81">
        <v>2010</v>
      </c>
      <c r="B81" t="s">
        <v>74</v>
      </c>
      <c r="C81">
        <v>1900158.2755361034</v>
      </c>
      <c r="D81">
        <v>1269</v>
      </c>
      <c r="E81">
        <v>88884</v>
      </c>
      <c r="F81">
        <v>90871</v>
      </c>
      <c r="G81">
        <v>8848</v>
      </c>
      <c r="H81">
        <v>91.03</v>
      </c>
      <c r="I81">
        <v>3.57</v>
      </c>
      <c r="J81">
        <v>5.4</v>
      </c>
    </row>
    <row r="82" spans="1:10" x14ac:dyDescent="0.25">
      <c r="A82">
        <v>2010</v>
      </c>
      <c r="B82" t="s">
        <v>83</v>
      </c>
      <c r="C82">
        <v>16497888.150966926</v>
      </c>
      <c r="D82">
        <v>4915</v>
      </c>
      <c r="E82">
        <v>500710</v>
      </c>
      <c r="F82">
        <v>504123</v>
      </c>
      <c r="G82">
        <v>50046</v>
      </c>
      <c r="H82">
        <v>93.18</v>
      </c>
      <c r="I82">
        <v>2.06</v>
      </c>
      <c r="J82">
        <v>4.76</v>
      </c>
    </row>
    <row r="83" spans="1:10" x14ac:dyDescent="0.25">
      <c r="A83">
        <v>2010</v>
      </c>
      <c r="B83" t="s">
        <v>111</v>
      </c>
      <c r="C83">
        <v>1328059.0992678076</v>
      </c>
      <c r="D83">
        <v>633</v>
      </c>
      <c r="E83">
        <v>59570</v>
      </c>
      <c r="F83">
        <v>61466</v>
      </c>
      <c r="G83">
        <v>6847</v>
      </c>
      <c r="H83">
        <v>94.09</v>
      </c>
      <c r="I83">
        <v>2.77</v>
      </c>
      <c r="J83">
        <v>3.14</v>
      </c>
    </row>
    <row r="84" spans="1:10" x14ac:dyDescent="0.25">
      <c r="A84">
        <v>2010</v>
      </c>
      <c r="B84" t="s">
        <v>117</v>
      </c>
      <c r="C84">
        <v>1296100.6104287612</v>
      </c>
      <c r="D84">
        <v>1485</v>
      </c>
      <c r="E84">
        <v>67006</v>
      </c>
      <c r="F84">
        <v>68245</v>
      </c>
      <c r="G84">
        <v>10046</v>
      </c>
      <c r="H84">
        <v>91.21</v>
      </c>
      <c r="I84">
        <v>3.22</v>
      </c>
      <c r="J84">
        <v>5.56</v>
      </c>
    </row>
    <row r="85" spans="1:10" x14ac:dyDescent="0.25">
      <c r="A85">
        <v>2010</v>
      </c>
      <c r="B85" t="s">
        <v>251</v>
      </c>
      <c r="C85">
        <v>2413544.7919393862</v>
      </c>
      <c r="D85">
        <v>1532</v>
      </c>
      <c r="E85">
        <v>115345</v>
      </c>
      <c r="F85">
        <v>118070</v>
      </c>
      <c r="G85">
        <v>11337</v>
      </c>
      <c r="H85">
        <v>93.65</v>
      </c>
      <c r="I85">
        <v>1.74</v>
      </c>
      <c r="J85">
        <v>4.6100000000000003</v>
      </c>
    </row>
    <row r="86" spans="1:10" x14ac:dyDescent="0.25">
      <c r="A86">
        <v>2010</v>
      </c>
      <c r="B86" t="s">
        <v>252</v>
      </c>
      <c r="C86">
        <v>3748862.1020870977</v>
      </c>
      <c r="D86">
        <v>3975</v>
      </c>
      <c r="E86">
        <v>198558</v>
      </c>
      <c r="F86">
        <v>205545</v>
      </c>
      <c r="G86">
        <v>24287</v>
      </c>
      <c r="H86">
        <v>93.53</v>
      </c>
      <c r="I86">
        <v>1.78</v>
      </c>
      <c r="J86">
        <v>4.6900000000000004</v>
      </c>
    </row>
    <row r="87" spans="1:10" x14ac:dyDescent="0.25">
      <c r="A87">
        <v>2010</v>
      </c>
      <c r="B87" t="s">
        <v>167</v>
      </c>
      <c r="C87">
        <v>300973.58496838331</v>
      </c>
      <c r="D87">
        <v>762</v>
      </c>
      <c r="E87">
        <v>28860</v>
      </c>
      <c r="F87">
        <v>29799</v>
      </c>
      <c r="G87">
        <v>3288</v>
      </c>
      <c r="H87" t="s">
        <v>262</v>
      </c>
      <c r="I87">
        <v>4.41</v>
      </c>
      <c r="J87" t="s">
        <v>262</v>
      </c>
    </row>
    <row r="88" spans="1:10" x14ac:dyDescent="0.25">
      <c r="A88">
        <v>2010</v>
      </c>
      <c r="B88" t="s">
        <v>180</v>
      </c>
      <c r="C88">
        <v>248915.383800654</v>
      </c>
      <c r="D88">
        <v>394</v>
      </c>
      <c r="E88">
        <v>20931</v>
      </c>
      <c r="F88">
        <v>21207</v>
      </c>
      <c r="G88">
        <v>3097</v>
      </c>
      <c r="H88">
        <v>90.57</v>
      </c>
      <c r="I88">
        <v>4.37</v>
      </c>
      <c r="J88">
        <v>5.0599999999999996</v>
      </c>
    </row>
    <row r="89" spans="1:10" x14ac:dyDescent="0.25">
      <c r="A89">
        <v>2010</v>
      </c>
      <c r="B89" t="s">
        <v>186</v>
      </c>
      <c r="C89">
        <v>759701.79977836774</v>
      </c>
      <c r="D89">
        <v>443</v>
      </c>
      <c r="E89">
        <v>17000</v>
      </c>
      <c r="F89">
        <v>17398</v>
      </c>
      <c r="G89">
        <v>2392</v>
      </c>
      <c r="H89">
        <v>87.56</v>
      </c>
      <c r="I89" t="s">
        <v>262</v>
      </c>
      <c r="J89" t="s">
        <v>262</v>
      </c>
    </row>
    <row r="90" spans="1:10" x14ac:dyDescent="0.25">
      <c r="A90">
        <v>2010</v>
      </c>
      <c r="B90" t="s">
        <v>191</v>
      </c>
      <c r="C90">
        <v>16449770.086903406</v>
      </c>
      <c r="D90">
        <v>2688</v>
      </c>
      <c r="E90">
        <v>348740</v>
      </c>
      <c r="F90">
        <v>357015</v>
      </c>
      <c r="G90">
        <v>39678</v>
      </c>
      <c r="H90">
        <v>94.23</v>
      </c>
      <c r="I90">
        <v>2.42</v>
      </c>
      <c r="J90">
        <v>3.35</v>
      </c>
    </row>
    <row r="91" spans="1:10" x14ac:dyDescent="0.25">
      <c r="A91">
        <v>2010</v>
      </c>
      <c r="B91" t="s">
        <v>200</v>
      </c>
      <c r="C91">
        <v>1792863.4551928458</v>
      </c>
      <c r="D91">
        <v>619</v>
      </c>
      <c r="E91">
        <v>67718</v>
      </c>
      <c r="F91">
        <v>70756</v>
      </c>
      <c r="G91">
        <v>8051</v>
      </c>
      <c r="H91">
        <v>91.61</v>
      </c>
      <c r="I91">
        <v>4.16</v>
      </c>
      <c r="J91">
        <v>4.2300000000000004</v>
      </c>
    </row>
    <row r="92" spans="1:10" x14ac:dyDescent="0.25">
      <c r="A92">
        <v>2010</v>
      </c>
      <c r="B92" t="s">
        <v>208</v>
      </c>
      <c r="C92">
        <v>210860.56306011498</v>
      </c>
      <c r="D92">
        <v>446</v>
      </c>
      <c r="E92">
        <v>17494</v>
      </c>
      <c r="F92">
        <v>17631</v>
      </c>
      <c r="G92">
        <v>2263</v>
      </c>
      <c r="H92">
        <v>91.92</v>
      </c>
      <c r="I92">
        <v>2.35</v>
      </c>
      <c r="J92">
        <v>5.73</v>
      </c>
    </row>
    <row r="93" spans="1:10" x14ac:dyDescent="0.25">
      <c r="A93">
        <v>2010</v>
      </c>
      <c r="B93" t="s">
        <v>253</v>
      </c>
      <c r="C93">
        <v>184389.42323517715</v>
      </c>
    </row>
    <row r="94" spans="1:10" x14ac:dyDescent="0.25">
      <c r="A94">
        <v>2010</v>
      </c>
      <c r="B94" t="s">
        <v>254</v>
      </c>
      <c r="C94">
        <v>4258471.2680537095</v>
      </c>
      <c r="D94">
        <v>656</v>
      </c>
      <c r="E94">
        <v>30114</v>
      </c>
      <c r="F94">
        <v>30194</v>
      </c>
      <c r="G94">
        <v>3570</v>
      </c>
      <c r="H94">
        <v>91.54</v>
      </c>
      <c r="I94">
        <v>3.69</v>
      </c>
      <c r="J94">
        <v>4.76</v>
      </c>
    </row>
    <row r="95" spans="1:10" x14ac:dyDescent="0.25">
      <c r="A95">
        <v>2010</v>
      </c>
      <c r="B95" t="s">
        <v>229</v>
      </c>
      <c r="C95">
        <v>3468476.7003475213</v>
      </c>
      <c r="D95">
        <v>504</v>
      </c>
      <c r="E95">
        <v>24048</v>
      </c>
      <c r="F95">
        <v>24858</v>
      </c>
      <c r="G95">
        <v>3118</v>
      </c>
      <c r="H95">
        <v>91.38</v>
      </c>
      <c r="I95">
        <v>3.96</v>
      </c>
      <c r="J95">
        <v>4.66</v>
      </c>
    </row>
    <row r="96" spans="1:10" x14ac:dyDescent="0.25">
      <c r="A96">
        <v>2010</v>
      </c>
      <c r="B96" t="s">
        <v>245</v>
      </c>
      <c r="C96">
        <v>1109313.1628707112</v>
      </c>
      <c r="D96">
        <v>614</v>
      </c>
      <c r="E96">
        <v>58218</v>
      </c>
      <c r="F96">
        <v>58188</v>
      </c>
      <c r="G96">
        <v>4816</v>
      </c>
      <c r="H96">
        <v>92.67</v>
      </c>
      <c r="I96">
        <v>1.43</v>
      </c>
      <c r="J96">
        <v>5.9</v>
      </c>
    </row>
    <row r="97" spans="1:10" x14ac:dyDescent="0.25">
      <c r="A97">
        <v>2010</v>
      </c>
      <c r="B97" t="s">
        <v>246</v>
      </c>
      <c r="C97">
        <v>1141082.2496046834</v>
      </c>
      <c r="D97">
        <v>348</v>
      </c>
      <c r="E97">
        <v>41932</v>
      </c>
      <c r="F97">
        <v>43700</v>
      </c>
      <c r="G97">
        <v>4287</v>
      </c>
      <c r="H97">
        <v>94.76</v>
      </c>
      <c r="I97">
        <v>1.25</v>
      </c>
      <c r="J97">
        <v>3.99</v>
      </c>
    </row>
    <row r="98" spans="1:10" x14ac:dyDescent="0.25">
      <c r="A98">
        <v>2011</v>
      </c>
      <c r="B98" t="s">
        <v>2</v>
      </c>
      <c r="C98">
        <v>3727618.5078570549</v>
      </c>
      <c r="D98">
        <v>1132</v>
      </c>
      <c r="E98">
        <v>104890</v>
      </c>
      <c r="F98">
        <v>106202</v>
      </c>
      <c r="G98">
        <v>11823</v>
      </c>
      <c r="H98">
        <v>92.53</v>
      </c>
      <c r="I98">
        <v>2.33</v>
      </c>
      <c r="J98">
        <v>5.14</v>
      </c>
    </row>
    <row r="99" spans="1:10" x14ac:dyDescent="0.25">
      <c r="A99">
        <v>2011</v>
      </c>
      <c r="B99" t="s">
        <v>249</v>
      </c>
      <c r="C99">
        <v>416019.31071313826</v>
      </c>
      <c r="D99">
        <v>705</v>
      </c>
      <c r="E99">
        <v>29901</v>
      </c>
      <c r="F99">
        <v>31147</v>
      </c>
      <c r="G99">
        <v>3927</v>
      </c>
      <c r="H99">
        <v>91.86</v>
      </c>
      <c r="I99">
        <v>2.2599999999999998</v>
      </c>
      <c r="J99">
        <v>5.88</v>
      </c>
    </row>
    <row r="100" spans="1:10" x14ac:dyDescent="0.25">
      <c r="A100">
        <v>2011</v>
      </c>
      <c r="B100" t="s">
        <v>25</v>
      </c>
      <c r="C100">
        <v>806926.51682724233</v>
      </c>
      <c r="D100">
        <v>514</v>
      </c>
      <c r="E100">
        <v>35838</v>
      </c>
      <c r="F100">
        <v>36401</v>
      </c>
      <c r="G100">
        <v>4394</v>
      </c>
      <c r="H100">
        <v>90.65</v>
      </c>
      <c r="I100">
        <v>2.94</v>
      </c>
      <c r="J100">
        <v>6.42</v>
      </c>
    </row>
    <row r="101" spans="1:10" x14ac:dyDescent="0.25">
      <c r="A101">
        <v>2011</v>
      </c>
      <c r="B101" t="s">
        <v>33</v>
      </c>
      <c r="C101">
        <v>527391.10374874109</v>
      </c>
      <c r="D101">
        <v>380</v>
      </c>
      <c r="E101">
        <v>23094</v>
      </c>
      <c r="F101">
        <v>23981</v>
      </c>
      <c r="G101">
        <v>3275</v>
      </c>
      <c r="H101">
        <v>93.55</v>
      </c>
      <c r="I101">
        <v>1.31</v>
      </c>
      <c r="J101">
        <v>5.14</v>
      </c>
    </row>
    <row r="102" spans="1:10" x14ac:dyDescent="0.25">
      <c r="A102">
        <v>2011</v>
      </c>
      <c r="B102" t="s">
        <v>40</v>
      </c>
      <c r="C102">
        <v>1346606.8218101612</v>
      </c>
      <c r="D102">
        <v>854</v>
      </c>
      <c r="E102">
        <v>62287</v>
      </c>
      <c r="F102">
        <v>65461</v>
      </c>
      <c r="G102">
        <v>6889</v>
      </c>
      <c r="H102">
        <v>93.35</v>
      </c>
      <c r="I102">
        <v>1.1599999999999999</v>
      </c>
      <c r="J102">
        <v>5.49</v>
      </c>
    </row>
    <row r="103" spans="1:10" x14ac:dyDescent="0.25">
      <c r="A103">
        <v>2011</v>
      </c>
      <c r="B103" t="s">
        <v>250</v>
      </c>
      <c r="C103">
        <v>1287638.5302786215</v>
      </c>
      <c r="D103">
        <v>1212</v>
      </c>
      <c r="E103">
        <v>67439</v>
      </c>
      <c r="F103">
        <v>69501</v>
      </c>
      <c r="G103">
        <v>9178</v>
      </c>
      <c r="H103">
        <v>92.35</v>
      </c>
      <c r="I103">
        <v>2.19</v>
      </c>
      <c r="J103">
        <v>5.46</v>
      </c>
    </row>
    <row r="104" spans="1:10" x14ac:dyDescent="0.25">
      <c r="A104">
        <v>2011</v>
      </c>
      <c r="B104" t="s">
        <v>59</v>
      </c>
      <c r="C104">
        <v>2510805.8440989088</v>
      </c>
      <c r="D104">
        <v>929</v>
      </c>
      <c r="E104">
        <v>90620</v>
      </c>
      <c r="F104">
        <v>90413</v>
      </c>
      <c r="G104">
        <v>10458</v>
      </c>
      <c r="H104">
        <v>93.01</v>
      </c>
      <c r="I104">
        <v>1.76</v>
      </c>
      <c r="J104">
        <v>5.23</v>
      </c>
    </row>
    <row r="105" spans="1:10" x14ac:dyDescent="0.25">
      <c r="A105">
        <v>2011</v>
      </c>
      <c r="B105" t="s">
        <v>74</v>
      </c>
      <c r="C105">
        <v>2142740.5893920623</v>
      </c>
      <c r="D105">
        <v>1496</v>
      </c>
      <c r="E105">
        <v>101039</v>
      </c>
      <c r="F105">
        <v>100377</v>
      </c>
      <c r="G105">
        <v>10075</v>
      </c>
      <c r="H105">
        <v>89.51</v>
      </c>
      <c r="I105">
        <v>2.06</v>
      </c>
      <c r="J105">
        <v>8.43</v>
      </c>
    </row>
    <row r="106" spans="1:10" x14ac:dyDescent="0.25">
      <c r="A106">
        <v>2011</v>
      </c>
      <c r="B106" t="s">
        <v>83</v>
      </c>
      <c r="C106">
        <v>18354821.661376849</v>
      </c>
      <c r="D106">
        <v>4808</v>
      </c>
      <c r="E106">
        <v>516061</v>
      </c>
      <c r="F106">
        <v>523271</v>
      </c>
      <c r="G106">
        <v>49985</v>
      </c>
      <c r="H106">
        <v>92.65</v>
      </c>
      <c r="I106">
        <v>1.68</v>
      </c>
      <c r="J106">
        <v>5.67</v>
      </c>
    </row>
    <row r="107" spans="1:10" x14ac:dyDescent="0.25">
      <c r="A107">
        <v>2011</v>
      </c>
      <c r="B107" t="s">
        <v>111</v>
      </c>
      <c r="C107">
        <v>1530582.8182849044</v>
      </c>
      <c r="D107">
        <v>631</v>
      </c>
      <c r="E107">
        <v>61237</v>
      </c>
      <c r="F107">
        <v>63218</v>
      </c>
      <c r="G107">
        <v>6784</v>
      </c>
      <c r="H107">
        <v>94.11</v>
      </c>
      <c r="I107">
        <v>2.09</v>
      </c>
      <c r="J107">
        <v>3.8</v>
      </c>
    </row>
    <row r="108" spans="1:10" x14ac:dyDescent="0.25">
      <c r="A108">
        <v>2011</v>
      </c>
      <c r="B108" t="s">
        <v>117</v>
      </c>
      <c r="C108">
        <v>1495633.3093996807</v>
      </c>
      <c r="D108">
        <v>1503</v>
      </c>
      <c r="E108">
        <v>68405</v>
      </c>
      <c r="F108">
        <v>69165</v>
      </c>
      <c r="G108">
        <v>9947</v>
      </c>
      <c r="H108">
        <v>92.22</v>
      </c>
      <c r="I108">
        <v>1.81</v>
      </c>
      <c r="J108">
        <v>5.97</v>
      </c>
    </row>
    <row r="109" spans="1:10" x14ac:dyDescent="0.25">
      <c r="A109">
        <v>2011</v>
      </c>
      <c r="B109" t="s">
        <v>251</v>
      </c>
      <c r="C109">
        <v>2704536.2693074537</v>
      </c>
      <c r="D109">
        <v>1482</v>
      </c>
      <c r="E109">
        <v>118102</v>
      </c>
      <c r="F109">
        <v>121249</v>
      </c>
      <c r="G109">
        <v>11135</v>
      </c>
      <c r="H109">
        <v>93.67</v>
      </c>
      <c r="I109">
        <v>0.93</v>
      </c>
      <c r="J109">
        <v>5.4</v>
      </c>
    </row>
    <row r="110" spans="1:10" x14ac:dyDescent="0.25">
      <c r="A110">
        <v>2011</v>
      </c>
      <c r="B110" t="s">
        <v>252</v>
      </c>
      <c r="C110">
        <v>4542662.940213345</v>
      </c>
      <c r="D110">
        <v>4029</v>
      </c>
      <c r="E110">
        <v>207897</v>
      </c>
      <c r="F110">
        <v>213188</v>
      </c>
      <c r="G110">
        <v>24733</v>
      </c>
      <c r="H110">
        <v>92.28</v>
      </c>
      <c r="I110">
        <v>1.26</v>
      </c>
      <c r="J110">
        <v>6.47</v>
      </c>
    </row>
    <row r="111" spans="1:10" x14ac:dyDescent="0.25">
      <c r="A111">
        <v>2011</v>
      </c>
      <c r="B111" t="s">
        <v>167</v>
      </c>
      <c r="C111">
        <v>374366.44291159575</v>
      </c>
      <c r="D111">
        <v>839</v>
      </c>
      <c r="E111">
        <v>30660</v>
      </c>
      <c r="F111">
        <v>30969</v>
      </c>
      <c r="G111">
        <v>3382</v>
      </c>
      <c r="H111">
        <v>85.97</v>
      </c>
      <c r="I111">
        <v>3.69</v>
      </c>
      <c r="J111">
        <f>100-H111-I111</f>
        <v>10.340000000000002</v>
      </c>
    </row>
    <row r="112" spans="1:10" x14ac:dyDescent="0.25">
      <c r="A112">
        <v>2011</v>
      </c>
      <c r="B112" t="s">
        <v>180</v>
      </c>
      <c r="C112">
        <v>294302.63492200675</v>
      </c>
      <c r="D112">
        <v>425</v>
      </c>
      <c r="E112">
        <v>21402</v>
      </c>
      <c r="F112">
        <v>21619</v>
      </c>
      <c r="G112">
        <v>3200</v>
      </c>
      <c r="H112">
        <v>91.39</v>
      </c>
      <c r="I112">
        <v>2.35</v>
      </c>
      <c r="J112">
        <v>6.26</v>
      </c>
    </row>
    <row r="113" spans="1:10" x14ac:dyDescent="0.25">
      <c r="A113">
        <v>2011</v>
      </c>
      <c r="B113" t="s">
        <v>186</v>
      </c>
      <c r="C113">
        <v>1134771.4656300265</v>
      </c>
      <c r="D113">
        <v>490</v>
      </c>
      <c r="E113">
        <v>18098</v>
      </c>
      <c r="F113">
        <v>18262</v>
      </c>
      <c r="G113">
        <v>2648</v>
      </c>
      <c r="H113">
        <v>86.12</v>
      </c>
      <c r="I113" t="s">
        <v>262</v>
      </c>
      <c r="J113" t="s">
        <v>262</v>
      </c>
    </row>
    <row r="114" spans="1:10" x14ac:dyDescent="0.25">
      <c r="A114">
        <v>2011</v>
      </c>
      <c r="B114" t="s">
        <v>191</v>
      </c>
      <c r="C114">
        <v>18292542.077290852</v>
      </c>
      <c r="D114">
        <v>2705</v>
      </c>
      <c r="E114">
        <v>354801</v>
      </c>
      <c r="F114">
        <v>362372</v>
      </c>
      <c r="G114">
        <v>38568</v>
      </c>
      <c r="H114">
        <v>94.29</v>
      </c>
      <c r="I114">
        <v>1.87</v>
      </c>
      <c r="J114">
        <v>3.83</v>
      </c>
    </row>
    <row r="115" spans="1:10" x14ac:dyDescent="0.25">
      <c r="A115">
        <v>2011</v>
      </c>
      <c r="B115" t="s">
        <v>200</v>
      </c>
      <c r="C115">
        <v>2029842.4374069721</v>
      </c>
      <c r="D115">
        <v>626</v>
      </c>
      <c r="E115">
        <v>68846</v>
      </c>
      <c r="F115">
        <v>72031</v>
      </c>
      <c r="G115">
        <v>7875</v>
      </c>
      <c r="H115">
        <v>92.48</v>
      </c>
      <c r="I115">
        <v>2.35</v>
      </c>
      <c r="J115">
        <v>5.17</v>
      </c>
    </row>
    <row r="116" spans="1:10" x14ac:dyDescent="0.25">
      <c r="A116">
        <v>2011</v>
      </c>
      <c r="B116" t="s">
        <v>208</v>
      </c>
      <c r="C116">
        <v>247477.79025316628</v>
      </c>
      <c r="D116">
        <v>486</v>
      </c>
      <c r="E116">
        <v>18387</v>
      </c>
      <c r="F116">
        <v>17943</v>
      </c>
      <c r="G116">
        <v>2471</v>
      </c>
      <c r="H116">
        <v>90.69</v>
      </c>
      <c r="I116">
        <v>2.2200000000000002</v>
      </c>
      <c r="J116">
        <v>7.09</v>
      </c>
    </row>
    <row r="117" spans="1:10" x14ac:dyDescent="0.25">
      <c r="A117">
        <v>2011</v>
      </c>
      <c r="B117" t="s">
        <v>253</v>
      </c>
      <c r="C117">
        <v>182274.82471734367</v>
      </c>
    </row>
    <row r="118" spans="1:10" x14ac:dyDescent="0.25">
      <c r="A118">
        <v>2011</v>
      </c>
      <c r="B118" t="s">
        <v>254</v>
      </c>
      <c r="C118">
        <v>3470682.0002859021</v>
      </c>
      <c r="D118">
        <v>730</v>
      </c>
      <c r="E118">
        <v>31588</v>
      </c>
      <c r="F118">
        <v>31637</v>
      </c>
      <c r="G118">
        <v>3717</v>
      </c>
      <c r="H118">
        <v>91.45</v>
      </c>
      <c r="I118">
        <v>2.36</v>
      </c>
      <c r="J118">
        <v>6.18</v>
      </c>
    </row>
    <row r="119" spans="1:10" x14ac:dyDescent="0.25">
      <c r="A119">
        <v>2011</v>
      </c>
      <c r="B119" t="s">
        <v>229</v>
      </c>
      <c r="C119">
        <v>6808894.9154019775</v>
      </c>
      <c r="D119">
        <v>579</v>
      </c>
      <c r="E119">
        <v>25477</v>
      </c>
      <c r="F119">
        <v>26422</v>
      </c>
      <c r="G119">
        <v>3224</v>
      </c>
      <c r="H119">
        <v>90.11</v>
      </c>
      <c r="I119">
        <v>2.58</v>
      </c>
      <c r="J119">
        <v>7.31</v>
      </c>
    </row>
    <row r="120" spans="1:10" x14ac:dyDescent="0.25">
      <c r="A120">
        <v>2011</v>
      </c>
      <c r="B120" t="s">
        <v>245</v>
      </c>
      <c r="C120">
        <v>1264977.1466142666</v>
      </c>
      <c r="D120">
        <v>620</v>
      </c>
      <c r="E120">
        <v>61531</v>
      </c>
      <c r="F120">
        <v>61353</v>
      </c>
      <c r="G120">
        <v>5213</v>
      </c>
      <c r="H120">
        <v>91.6</v>
      </c>
      <c r="I120">
        <v>1.06</v>
      </c>
      <c r="J120">
        <v>7.34</v>
      </c>
    </row>
    <row r="121" spans="1:10" x14ac:dyDescent="0.25">
      <c r="A121">
        <v>2011</v>
      </c>
      <c r="B121" t="s">
        <v>246</v>
      </c>
      <c r="C121">
        <v>1042099.0412577362</v>
      </c>
      <c r="D121">
        <v>344</v>
      </c>
      <c r="E121">
        <v>43826</v>
      </c>
      <c r="F121">
        <v>45777</v>
      </c>
      <c r="G121">
        <v>4310</v>
      </c>
      <c r="H121">
        <v>94.76</v>
      </c>
      <c r="I121">
        <v>0.92</v>
      </c>
      <c r="J121">
        <v>4.33</v>
      </c>
    </row>
    <row r="122" spans="1:10" x14ac:dyDescent="0.25">
      <c r="A122">
        <v>2012</v>
      </c>
      <c r="B122" t="s">
        <v>2</v>
      </c>
      <c r="C122">
        <v>3944847.6345205666</v>
      </c>
      <c r="D122">
        <v>1128</v>
      </c>
      <c r="E122">
        <v>106305</v>
      </c>
      <c r="F122">
        <v>107370</v>
      </c>
      <c r="G122">
        <v>11568</v>
      </c>
      <c r="H122">
        <v>94.19</v>
      </c>
      <c r="I122">
        <v>1.35</v>
      </c>
      <c r="J122">
        <v>4.47</v>
      </c>
    </row>
    <row r="123" spans="1:10" x14ac:dyDescent="0.25">
      <c r="A123">
        <v>2012</v>
      </c>
      <c r="B123" t="s">
        <v>249</v>
      </c>
      <c r="C123">
        <v>427904.73829393391</v>
      </c>
      <c r="D123">
        <v>682</v>
      </c>
      <c r="E123">
        <v>29796</v>
      </c>
      <c r="F123">
        <v>30941</v>
      </c>
      <c r="G123">
        <v>3707</v>
      </c>
      <c r="H123">
        <v>92.94</v>
      </c>
      <c r="I123">
        <v>1.58</v>
      </c>
      <c r="J123">
        <v>5.48</v>
      </c>
    </row>
    <row r="124" spans="1:10" x14ac:dyDescent="0.25">
      <c r="A124">
        <v>2012</v>
      </c>
      <c r="B124" t="s">
        <v>25</v>
      </c>
      <c r="C124">
        <v>835264.82550418691</v>
      </c>
      <c r="D124">
        <v>496</v>
      </c>
      <c r="E124">
        <v>36272</v>
      </c>
      <c r="F124">
        <v>36783</v>
      </c>
      <c r="G124">
        <v>4155</v>
      </c>
      <c r="H124">
        <v>91.97</v>
      </c>
      <c r="I124">
        <v>2.16</v>
      </c>
      <c r="J124">
        <v>5.87</v>
      </c>
    </row>
    <row r="125" spans="1:10" x14ac:dyDescent="0.25">
      <c r="A125">
        <v>2012</v>
      </c>
      <c r="B125" t="s">
        <v>33</v>
      </c>
      <c r="C125">
        <v>573726.43531837757</v>
      </c>
      <c r="D125">
        <v>358</v>
      </c>
      <c r="E125">
        <v>23572</v>
      </c>
      <c r="F125">
        <v>24279</v>
      </c>
      <c r="G125">
        <v>3149</v>
      </c>
      <c r="H125">
        <v>93.51</v>
      </c>
      <c r="I125">
        <v>1.69</v>
      </c>
      <c r="J125">
        <v>4.8</v>
      </c>
    </row>
    <row r="126" spans="1:10" x14ac:dyDescent="0.25">
      <c r="A126">
        <v>2012</v>
      </c>
      <c r="B126" t="s">
        <v>40</v>
      </c>
      <c r="C126">
        <v>1456535.0753033385</v>
      </c>
      <c r="D126">
        <v>829</v>
      </c>
      <c r="E126">
        <v>63853</v>
      </c>
      <c r="F126">
        <v>66443</v>
      </c>
      <c r="G126">
        <v>6897</v>
      </c>
      <c r="H126">
        <v>94.15</v>
      </c>
      <c r="I126">
        <v>0.44</v>
      </c>
      <c r="J126">
        <v>5.41</v>
      </c>
    </row>
    <row r="127" spans="1:10" x14ac:dyDescent="0.25">
      <c r="A127">
        <v>2012</v>
      </c>
      <c r="B127" t="s">
        <v>250</v>
      </c>
      <c r="C127">
        <v>1324403.6776344015</v>
      </c>
      <c r="D127">
        <v>1148</v>
      </c>
      <c r="E127">
        <v>68866</v>
      </c>
      <c r="F127">
        <v>70745</v>
      </c>
      <c r="G127">
        <v>8876</v>
      </c>
      <c r="H127">
        <v>93.21</v>
      </c>
      <c r="I127">
        <v>1.72</v>
      </c>
      <c r="J127">
        <v>5.07</v>
      </c>
    </row>
    <row r="128" spans="1:10" x14ac:dyDescent="0.25">
      <c r="A128">
        <v>2012</v>
      </c>
      <c r="B128" t="s">
        <v>59</v>
      </c>
      <c r="C128">
        <v>2857237.065467794</v>
      </c>
      <c r="D128">
        <v>902</v>
      </c>
      <c r="E128">
        <v>91642</v>
      </c>
      <c r="F128">
        <v>91982</v>
      </c>
      <c r="G128">
        <v>10420</v>
      </c>
      <c r="H128">
        <v>93.35</v>
      </c>
      <c r="I128">
        <v>1.42</v>
      </c>
      <c r="J128">
        <v>5.23</v>
      </c>
    </row>
    <row r="129" spans="1:10" x14ac:dyDescent="0.25">
      <c r="A129">
        <v>2012</v>
      </c>
      <c r="B129" t="s">
        <v>74</v>
      </c>
      <c r="C129">
        <v>1971092.3698472306</v>
      </c>
      <c r="D129">
        <v>1431</v>
      </c>
      <c r="E129">
        <v>99994</v>
      </c>
      <c r="F129">
        <v>98380</v>
      </c>
      <c r="G129">
        <v>10037</v>
      </c>
      <c r="H129">
        <v>91.29</v>
      </c>
      <c r="I129">
        <v>1.44</v>
      </c>
      <c r="J129">
        <f>100-H129-I129</f>
        <v>7.2699999999999942</v>
      </c>
    </row>
    <row r="130" spans="1:10" x14ac:dyDescent="0.25">
      <c r="A130">
        <v>2012</v>
      </c>
      <c r="B130" t="s">
        <v>83</v>
      </c>
      <c r="C130">
        <v>20437366.27230275</v>
      </c>
      <c r="D130">
        <v>4772</v>
      </c>
      <c r="E130">
        <v>526558</v>
      </c>
      <c r="F130">
        <v>530715</v>
      </c>
      <c r="G130">
        <v>49299</v>
      </c>
      <c r="H130">
        <v>93.35</v>
      </c>
      <c r="I130">
        <v>1.1100000000000001</v>
      </c>
      <c r="J130">
        <v>5.54</v>
      </c>
    </row>
    <row r="131" spans="1:10" x14ac:dyDescent="0.25">
      <c r="A131">
        <v>2012</v>
      </c>
      <c r="B131" t="s">
        <v>111</v>
      </c>
      <c r="C131">
        <v>1703466.5799183247</v>
      </c>
      <c r="D131">
        <v>630</v>
      </c>
      <c r="E131">
        <v>64249</v>
      </c>
      <c r="F131">
        <v>65708</v>
      </c>
      <c r="G131">
        <v>6724</v>
      </c>
      <c r="H131">
        <v>95.32</v>
      </c>
      <c r="I131">
        <v>1.06</v>
      </c>
      <c r="J131">
        <f>100-H131-I131</f>
        <v>3.6200000000000068</v>
      </c>
    </row>
    <row r="132" spans="1:10" x14ac:dyDescent="0.25">
      <c r="A132">
        <v>2012</v>
      </c>
      <c r="B132" t="s">
        <v>117</v>
      </c>
      <c r="C132">
        <v>1598213.3915237824</v>
      </c>
      <c r="D132">
        <v>1482</v>
      </c>
      <c r="E132">
        <v>69469</v>
      </c>
      <c r="F132">
        <v>69915</v>
      </c>
      <c r="G132">
        <v>10083</v>
      </c>
      <c r="H132">
        <v>92.69</v>
      </c>
      <c r="I132">
        <v>1.49</v>
      </c>
      <c r="J132">
        <f>100-H132-I132</f>
        <v>5.8200000000000021</v>
      </c>
    </row>
    <row r="133" spans="1:10" x14ac:dyDescent="0.25">
      <c r="A133">
        <v>2012</v>
      </c>
      <c r="B133" t="s">
        <v>251</v>
      </c>
      <c r="C133">
        <v>2744964.8719282085</v>
      </c>
      <c r="D133">
        <v>1384</v>
      </c>
      <c r="E133">
        <v>119947</v>
      </c>
      <c r="F133">
        <v>122708</v>
      </c>
      <c r="G133">
        <v>10512</v>
      </c>
      <c r="H133">
        <v>94.52</v>
      </c>
      <c r="I133">
        <v>0.88</v>
      </c>
      <c r="J133">
        <v>4.5999999999999996</v>
      </c>
    </row>
    <row r="134" spans="1:10" x14ac:dyDescent="0.25">
      <c r="A134">
        <v>2012</v>
      </c>
      <c r="B134" t="s">
        <v>252</v>
      </c>
      <c r="C134">
        <v>4879159.2606094088</v>
      </c>
      <c r="D134">
        <v>3846</v>
      </c>
      <c r="E134">
        <v>207293</v>
      </c>
      <c r="F134">
        <v>211485</v>
      </c>
      <c r="G134">
        <v>24045</v>
      </c>
      <c r="H134">
        <v>93.43</v>
      </c>
      <c r="I134">
        <v>0.97</v>
      </c>
      <c r="J134">
        <v>5.59</v>
      </c>
    </row>
    <row r="135" spans="1:10" x14ac:dyDescent="0.25">
      <c r="A135">
        <v>2012</v>
      </c>
      <c r="B135" t="s">
        <v>167</v>
      </c>
      <c r="C135">
        <v>385577.92783916439</v>
      </c>
      <c r="D135">
        <v>839</v>
      </c>
      <c r="E135">
        <v>31553</v>
      </c>
      <c r="F135">
        <v>31558</v>
      </c>
      <c r="G135">
        <v>3323</v>
      </c>
      <c r="H135">
        <v>86.46</v>
      </c>
      <c r="I135">
        <v>3.92</v>
      </c>
      <c r="J135">
        <f>100-H135-I135</f>
        <v>9.6200000000000063</v>
      </c>
    </row>
    <row r="136" spans="1:10" x14ac:dyDescent="0.25">
      <c r="A136">
        <v>2012</v>
      </c>
      <c r="B136" t="s">
        <v>180</v>
      </c>
      <c r="C136">
        <v>303503.00781005574</v>
      </c>
      <c r="D136">
        <v>393</v>
      </c>
      <c r="E136">
        <v>22054</v>
      </c>
      <c r="F136">
        <v>22410</v>
      </c>
      <c r="G136">
        <v>3035</v>
      </c>
      <c r="H136">
        <v>92.95</v>
      </c>
      <c r="I136">
        <v>1.28</v>
      </c>
      <c r="J136">
        <v>5.76</v>
      </c>
    </row>
    <row r="137" spans="1:10" x14ac:dyDescent="0.25">
      <c r="A137">
        <v>2012</v>
      </c>
      <c r="B137" t="s">
        <v>186</v>
      </c>
      <c r="C137">
        <v>1042881.1382448627</v>
      </c>
      <c r="D137">
        <v>454</v>
      </c>
      <c r="E137">
        <v>19448</v>
      </c>
      <c r="F137">
        <v>19813</v>
      </c>
      <c r="G137">
        <v>2453</v>
      </c>
      <c r="H137">
        <v>88.31</v>
      </c>
      <c r="I137">
        <v>2.95</v>
      </c>
      <c r="J137">
        <v>8.74</v>
      </c>
    </row>
    <row r="138" spans="1:10" x14ac:dyDescent="0.25">
      <c r="A138">
        <v>2012</v>
      </c>
      <c r="B138" t="s">
        <v>191</v>
      </c>
      <c r="C138">
        <v>20662584.759481601</v>
      </c>
      <c r="D138">
        <v>2362</v>
      </c>
      <c r="E138">
        <v>363634</v>
      </c>
      <c r="F138">
        <v>368996</v>
      </c>
      <c r="G138">
        <v>37211</v>
      </c>
      <c r="H138">
        <v>95.14</v>
      </c>
      <c r="I138">
        <v>1.32</v>
      </c>
      <c r="J138">
        <v>3.54</v>
      </c>
    </row>
    <row r="139" spans="1:10" x14ac:dyDescent="0.25">
      <c r="A139">
        <v>2012</v>
      </c>
      <c r="B139" t="s">
        <v>200</v>
      </c>
      <c r="C139">
        <v>2271712.0979848807</v>
      </c>
      <c r="D139">
        <v>555</v>
      </c>
      <c r="E139">
        <v>70109</v>
      </c>
      <c r="F139">
        <v>73111</v>
      </c>
      <c r="G139">
        <v>7304</v>
      </c>
      <c r="H139">
        <v>93.2</v>
      </c>
      <c r="I139">
        <v>1.93</v>
      </c>
      <c r="J139">
        <v>4.87</v>
      </c>
    </row>
    <row r="140" spans="1:10" x14ac:dyDescent="0.25">
      <c r="A140">
        <v>2012</v>
      </c>
      <c r="B140" t="s">
        <v>208</v>
      </c>
      <c r="C140">
        <v>256288.86292973478</v>
      </c>
      <c r="D140">
        <v>454</v>
      </c>
      <c r="E140">
        <v>18617</v>
      </c>
      <c r="F140">
        <v>18502</v>
      </c>
      <c r="G140">
        <v>2467</v>
      </c>
      <c r="H140">
        <v>89.11</v>
      </c>
      <c r="I140">
        <v>2.56</v>
      </c>
      <c r="J140">
        <v>8.33</v>
      </c>
    </row>
    <row r="141" spans="1:10" x14ac:dyDescent="0.25">
      <c r="A141">
        <v>2012</v>
      </c>
      <c r="B141" t="s">
        <v>253</v>
      </c>
      <c r="C141">
        <v>188315.59794623594</v>
      </c>
    </row>
    <row r="142" spans="1:10" x14ac:dyDescent="0.25">
      <c r="A142">
        <v>2012</v>
      </c>
      <c r="B142" t="s">
        <v>254</v>
      </c>
      <c r="C142">
        <v>3066769.0532090873</v>
      </c>
      <c r="D142">
        <v>685</v>
      </c>
      <c r="E142">
        <v>32897</v>
      </c>
      <c r="F142">
        <v>32571</v>
      </c>
      <c r="G142">
        <v>3661</v>
      </c>
      <c r="H142">
        <v>91.38</v>
      </c>
      <c r="I142">
        <v>3.42</v>
      </c>
      <c r="J142">
        <v>5.21</v>
      </c>
    </row>
    <row r="143" spans="1:10" x14ac:dyDescent="0.25">
      <c r="A143">
        <v>2012</v>
      </c>
      <c r="B143" t="s">
        <v>229</v>
      </c>
      <c r="C143">
        <v>8034596.128081264</v>
      </c>
      <c r="D143">
        <v>569</v>
      </c>
      <c r="E143">
        <v>26517</v>
      </c>
      <c r="F143">
        <v>27373</v>
      </c>
      <c r="G143">
        <v>3165</v>
      </c>
      <c r="H143">
        <v>91.81</v>
      </c>
      <c r="I143">
        <v>2.06</v>
      </c>
      <c r="J143">
        <v>6.14</v>
      </c>
    </row>
    <row r="144" spans="1:10" x14ac:dyDescent="0.25">
      <c r="A144">
        <v>2012</v>
      </c>
      <c r="B144" t="s">
        <v>245</v>
      </c>
      <c r="C144">
        <v>1596313.0765194157</v>
      </c>
      <c r="D144">
        <v>613</v>
      </c>
      <c r="E144">
        <v>62483</v>
      </c>
      <c r="F144">
        <v>62046</v>
      </c>
      <c r="G144">
        <v>5373</v>
      </c>
      <c r="H144">
        <v>91.4</v>
      </c>
      <c r="I144">
        <v>1.02</v>
      </c>
      <c r="J144">
        <v>7.58</v>
      </c>
    </row>
    <row r="145" spans="1:10" x14ac:dyDescent="0.25">
      <c r="A145">
        <v>2012</v>
      </c>
      <c r="B145" t="s">
        <v>246</v>
      </c>
      <c r="C145">
        <v>1293447.1517813876</v>
      </c>
      <c r="D145">
        <v>332</v>
      </c>
      <c r="E145">
        <v>45854</v>
      </c>
      <c r="F145">
        <v>47800</v>
      </c>
      <c r="G145">
        <v>4167</v>
      </c>
      <c r="H145">
        <v>95.85</v>
      </c>
      <c r="I145">
        <v>0.63</v>
      </c>
      <c r="J145">
        <v>3.53</v>
      </c>
    </row>
    <row r="146" spans="1:10" x14ac:dyDescent="0.25">
      <c r="A146">
        <v>2013</v>
      </c>
      <c r="B146" t="s">
        <v>2</v>
      </c>
      <c r="C146">
        <v>4222872.9362030821</v>
      </c>
      <c r="D146">
        <v>1053</v>
      </c>
      <c r="E146">
        <v>109198</v>
      </c>
      <c r="F146">
        <v>110373</v>
      </c>
      <c r="G146">
        <v>11791</v>
      </c>
      <c r="H146">
        <v>95</v>
      </c>
      <c r="I146">
        <v>1.33</v>
      </c>
      <c r="J146">
        <v>3.67</v>
      </c>
    </row>
    <row r="147" spans="1:10" x14ac:dyDescent="0.25">
      <c r="A147">
        <v>2013</v>
      </c>
      <c r="B147" t="s">
        <v>249</v>
      </c>
      <c r="C147">
        <v>454001.37865337665</v>
      </c>
      <c r="D147">
        <v>649</v>
      </c>
      <c r="E147">
        <v>29694</v>
      </c>
      <c r="F147">
        <v>31182</v>
      </c>
      <c r="G147">
        <v>3441</v>
      </c>
      <c r="H147">
        <v>94.78</v>
      </c>
      <c r="I147">
        <v>1.48</v>
      </c>
      <c r="J147">
        <v>3.74</v>
      </c>
    </row>
    <row r="148" spans="1:10" x14ac:dyDescent="0.25">
      <c r="A148">
        <v>2013</v>
      </c>
      <c r="B148" t="s">
        <v>25</v>
      </c>
      <c r="C148">
        <v>932562.49875756248</v>
      </c>
      <c r="D148">
        <v>470</v>
      </c>
      <c r="E148">
        <v>35666</v>
      </c>
      <c r="F148">
        <v>36385</v>
      </c>
      <c r="G148">
        <v>3941</v>
      </c>
      <c r="H148">
        <v>93.52</v>
      </c>
      <c r="I148">
        <v>1.95</v>
      </c>
      <c r="J148">
        <v>4.54</v>
      </c>
    </row>
    <row r="149" spans="1:10" x14ac:dyDescent="0.25">
      <c r="A149">
        <v>2013</v>
      </c>
      <c r="B149" t="s">
        <v>33</v>
      </c>
      <c r="C149">
        <v>571991.28090048721</v>
      </c>
      <c r="D149">
        <v>318</v>
      </c>
      <c r="E149">
        <v>23275</v>
      </c>
      <c r="F149">
        <v>24113</v>
      </c>
      <c r="G149">
        <v>2954</v>
      </c>
      <c r="H149">
        <v>94.56</v>
      </c>
      <c r="I149">
        <v>1.38</v>
      </c>
      <c r="J149">
        <v>4.0599999999999996</v>
      </c>
    </row>
    <row r="150" spans="1:10" x14ac:dyDescent="0.25">
      <c r="A150">
        <v>2013</v>
      </c>
      <c r="B150" t="s">
        <v>40</v>
      </c>
      <c r="C150">
        <v>1523686.6110010571</v>
      </c>
      <c r="D150">
        <v>790</v>
      </c>
      <c r="E150">
        <v>64183</v>
      </c>
      <c r="F150">
        <v>66779</v>
      </c>
      <c r="G150">
        <v>6544</v>
      </c>
      <c r="H150">
        <v>95.69</v>
      </c>
      <c r="I150">
        <v>0.43</v>
      </c>
      <c r="J150">
        <v>3.88</v>
      </c>
    </row>
    <row r="151" spans="1:10" x14ac:dyDescent="0.25">
      <c r="A151">
        <v>2013</v>
      </c>
      <c r="B151" t="s">
        <v>250</v>
      </c>
      <c r="C151">
        <v>1420253.9162769234</v>
      </c>
      <c r="D151">
        <v>983</v>
      </c>
      <c r="E151">
        <v>69015</v>
      </c>
      <c r="F151">
        <v>70921</v>
      </c>
      <c r="G151">
        <v>8405</v>
      </c>
      <c r="H151">
        <v>94.51</v>
      </c>
      <c r="I151">
        <v>1.76</v>
      </c>
      <c r="J151">
        <v>3.73</v>
      </c>
    </row>
    <row r="152" spans="1:10" x14ac:dyDescent="0.25">
      <c r="A152">
        <v>2013</v>
      </c>
      <c r="B152" t="s">
        <v>59</v>
      </c>
      <c r="C152">
        <v>3036097.385004974</v>
      </c>
      <c r="D152">
        <v>818</v>
      </c>
      <c r="E152">
        <v>93371</v>
      </c>
      <c r="F152">
        <v>94411</v>
      </c>
      <c r="G152">
        <v>9656</v>
      </c>
      <c r="H152">
        <v>94.38</v>
      </c>
      <c r="I152">
        <v>1.75</v>
      </c>
      <c r="J152">
        <v>3.87</v>
      </c>
    </row>
    <row r="153" spans="1:10" x14ac:dyDescent="0.25">
      <c r="A153">
        <v>2013</v>
      </c>
      <c r="B153" t="s">
        <v>74</v>
      </c>
      <c r="C153">
        <v>1977460.2660664627</v>
      </c>
      <c r="D153">
        <v>1318</v>
      </c>
      <c r="E153">
        <v>99842</v>
      </c>
      <c r="F153">
        <v>99497</v>
      </c>
      <c r="G153">
        <v>9286</v>
      </c>
      <c r="H153">
        <v>93.9</v>
      </c>
      <c r="I153">
        <v>1.08</v>
      </c>
      <c r="J153">
        <f>100-H153-I153</f>
        <v>5.0199999999999942</v>
      </c>
    </row>
    <row r="154" spans="1:10" x14ac:dyDescent="0.25">
      <c r="A154">
        <v>2013</v>
      </c>
      <c r="B154" t="s">
        <v>83</v>
      </c>
      <c r="C154">
        <v>22763860.035064936</v>
      </c>
      <c r="D154">
        <v>4494</v>
      </c>
      <c r="E154">
        <v>553162</v>
      </c>
      <c r="F154">
        <v>558130</v>
      </c>
      <c r="G154">
        <v>49287</v>
      </c>
      <c r="H154">
        <v>95.1</v>
      </c>
      <c r="I154">
        <v>0.8</v>
      </c>
      <c r="J154">
        <f>100-H154-I154</f>
        <v>4.1000000000000059</v>
      </c>
    </row>
    <row r="155" spans="1:10" x14ac:dyDescent="0.25">
      <c r="A155">
        <v>2013</v>
      </c>
      <c r="B155" t="s">
        <v>111</v>
      </c>
      <c r="C155">
        <v>1751036.8615719341</v>
      </c>
      <c r="D155">
        <v>520</v>
      </c>
      <c r="E155">
        <v>64576</v>
      </c>
      <c r="F155">
        <v>66302</v>
      </c>
      <c r="G155">
        <v>6392</v>
      </c>
      <c r="H155">
        <v>95.93</v>
      </c>
      <c r="I155">
        <v>1.33</v>
      </c>
      <c r="J155">
        <f>100-H155-I155</f>
        <v>2.7399999999999931</v>
      </c>
    </row>
    <row r="156" spans="1:10" x14ac:dyDescent="0.25">
      <c r="A156">
        <v>2013</v>
      </c>
      <c r="B156" t="s">
        <v>117</v>
      </c>
      <c r="C156">
        <v>1685539.736125997</v>
      </c>
      <c r="D156">
        <v>1432</v>
      </c>
      <c r="E156">
        <v>68976</v>
      </c>
      <c r="F156">
        <v>70174</v>
      </c>
      <c r="G156">
        <v>9515</v>
      </c>
      <c r="H156">
        <v>94.25</v>
      </c>
      <c r="I156">
        <v>1.59</v>
      </c>
      <c r="J156">
        <f>100-H156-I156</f>
        <v>4.16</v>
      </c>
    </row>
    <row r="157" spans="1:10" x14ac:dyDescent="0.25">
      <c r="A157">
        <v>2013</v>
      </c>
      <c r="B157" t="s">
        <v>251</v>
      </c>
      <c r="C157">
        <v>2997208.970792803</v>
      </c>
      <c r="D157">
        <v>1313</v>
      </c>
      <c r="E157">
        <v>118958</v>
      </c>
      <c r="F157">
        <v>123779</v>
      </c>
      <c r="G157">
        <v>9547</v>
      </c>
      <c r="H157">
        <v>95.44</v>
      </c>
      <c r="I157">
        <v>0.95</v>
      </c>
      <c r="J157">
        <v>3.61</v>
      </c>
    </row>
    <row r="158" spans="1:10" x14ac:dyDescent="0.25">
      <c r="A158">
        <v>2013</v>
      </c>
      <c r="B158" t="s">
        <v>252</v>
      </c>
      <c r="C158">
        <v>5267038.0962926988</v>
      </c>
      <c r="D158">
        <v>3506</v>
      </c>
      <c r="E158">
        <v>208010</v>
      </c>
      <c r="F158">
        <v>213559</v>
      </c>
      <c r="G158">
        <v>22289</v>
      </c>
      <c r="H158">
        <v>96.15</v>
      </c>
      <c r="I158">
        <v>0.53</v>
      </c>
      <c r="J158">
        <v>3.32</v>
      </c>
    </row>
    <row r="159" spans="1:10" x14ac:dyDescent="0.25">
      <c r="A159">
        <v>2013</v>
      </c>
      <c r="B159" t="s">
        <v>167</v>
      </c>
      <c r="C159">
        <v>378474.10090263688</v>
      </c>
      <c r="D159">
        <v>769</v>
      </c>
      <c r="E159">
        <v>31569</v>
      </c>
      <c r="F159">
        <v>32266</v>
      </c>
      <c r="G159">
        <v>3297</v>
      </c>
      <c r="H159">
        <v>88.6</v>
      </c>
      <c r="I159">
        <v>3.36</v>
      </c>
      <c r="J159">
        <f>100-H159-I159</f>
        <v>8.0400000000000063</v>
      </c>
    </row>
    <row r="160" spans="1:10" x14ac:dyDescent="0.25">
      <c r="A160">
        <v>2013</v>
      </c>
      <c r="B160" t="s">
        <v>180</v>
      </c>
      <c r="C160">
        <v>309351.67094026186</v>
      </c>
      <c r="D160">
        <v>382</v>
      </c>
      <c r="E160">
        <v>22809</v>
      </c>
      <c r="F160">
        <v>23361</v>
      </c>
      <c r="G160">
        <v>2920</v>
      </c>
      <c r="H160">
        <v>93.41</v>
      </c>
      <c r="I160">
        <v>1.82</v>
      </c>
      <c r="J160">
        <v>4.7699999999999996</v>
      </c>
    </row>
    <row r="161" spans="1:10" x14ac:dyDescent="0.25">
      <c r="A161">
        <v>2013</v>
      </c>
      <c r="B161" t="s">
        <v>186</v>
      </c>
      <c r="C161">
        <v>1032770.6108089379</v>
      </c>
      <c r="D161">
        <v>441</v>
      </c>
      <c r="E161">
        <v>19927</v>
      </c>
      <c r="F161">
        <v>20391</v>
      </c>
      <c r="G161">
        <v>2433</v>
      </c>
      <c r="H161">
        <v>89.46</v>
      </c>
      <c r="I161">
        <v>3.63</v>
      </c>
      <c r="J161">
        <v>6.91</v>
      </c>
    </row>
    <row r="162" spans="1:10" x14ac:dyDescent="0.25">
      <c r="A162">
        <v>2013</v>
      </c>
      <c r="B162" t="s">
        <v>191</v>
      </c>
      <c r="C162">
        <v>22956884.516267411</v>
      </c>
      <c r="D162">
        <v>2200</v>
      </c>
      <c r="E162">
        <v>375444</v>
      </c>
      <c r="F162">
        <v>382543</v>
      </c>
      <c r="G162">
        <v>37205</v>
      </c>
      <c r="H162">
        <v>94.62</v>
      </c>
      <c r="I162">
        <v>2.0699999999999998</v>
      </c>
      <c r="J162">
        <v>3.32</v>
      </c>
    </row>
    <row r="163" spans="1:10" x14ac:dyDescent="0.25">
      <c r="A163">
        <v>2013</v>
      </c>
      <c r="B163" t="s">
        <v>200</v>
      </c>
      <c r="C163">
        <v>2375375.7482582475</v>
      </c>
      <c r="D163">
        <v>518</v>
      </c>
      <c r="E163">
        <v>70872</v>
      </c>
      <c r="F163">
        <v>73802</v>
      </c>
      <c r="G163">
        <v>6970</v>
      </c>
      <c r="H163">
        <v>93.76</v>
      </c>
      <c r="I163">
        <v>2.64</v>
      </c>
      <c r="J163">
        <v>3.59</v>
      </c>
    </row>
    <row r="164" spans="1:10" x14ac:dyDescent="0.25">
      <c r="A164">
        <v>2013</v>
      </c>
      <c r="B164" t="s">
        <v>208</v>
      </c>
      <c r="C164">
        <v>244086.24989848194</v>
      </c>
      <c r="D164">
        <v>419</v>
      </c>
      <c r="E164">
        <v>17965</v>
      </c>
      <c r="F164">
        <v>18363</v>
      </c>
      <c r="G164">
        <v>2438</v>
      </c>
      <c r="H164">
        <v>92.28</v>
      </c>
      <c r="I164">
        <v>1.97</v>
      </c>
      <c r="J164">
        <v>5.75</v>
      </c>
    </row>
    <row r="165" spans="1:10" x14ac:dyDescent="0.25">
      <c r="A165">
        <v>2013</v>
      </c>
      <c r="B165" t="s">
        <v>253</v>
      </c>
      <c r="C165">
        <v>188344.09181068343</v>
      </c>
    </row>
    <row r="166" spans="1:10" x14ac:dyDescent="0.25">
      <c r="A166">
        <v>2013</v>
      </c>
      <c r="B166" t="s">
        <v>254</v>
      </c>
      <c r="C166">
        <v>3186624.7586830929</v>
      </c>
      <c r="D166">
        <v>646</v>
      </c>
      <c r="E166">
        <v>33523</v>
      </c>
      <c r="F166">
        <v>33249</v>
      </c>
      <c r="G166">
        <v>3656</v>
      </c>
      <c r="H166">
        <v>92.5</v>
      </c>
      <c r="I166">
        <v>2.76</v>
      </c>
      <c r="J166">
        <v>4.74</v>
      </c>
    </row>
    <row r="167" spans="1:10" x14ac:dyDescent="0.25">
      <c r="A167">
        <v>2013</v>
      </c>
      <c r="B167" t="s">
        <v>229</v>
      </c>
      <c r="C167">
        <v>8451545.0974316243</v>
      </c>
      <c r="D167">
        <v>565</v>
      </c>
      <c r="E167">
        <v>27909</v>
      </c>
      <c r="F167">
        <v>28837</v>
      </c>
      <c r="G167">
        <v>3033</v>
      </c>
      <c r="H167">
        <v>92.37</v>
      </c>
      <c r="I167">
        <v>2.44</v>
      </c>
      <c r="J167">
        <v>5.19</v>
      </c>
    </row>
    <row r="168" spans="1:10" x14ac:dyDescent="0.25">
      <c r="A168">
        <v>2013</v>
      </c>
      <c r="B168" t="s">
        <v>245</v>
      </c>
      <c r="C168">
        <v>1587044.2226027257</v>
      </c>
      <c r="D168">
        <v>538</v>
      </c>
      <c r="E168">
        <v>63684</v>
      </c>
      <c r="F168">
        <v>64052</v>
      </c>
      <c r="G168">
        <v>5252</v>
      </c>
      <c r="H168">
        <v>95.21</v>
      </c>
      <c r="I168">
        <v>0.65</v>
      </c>
      <c r="J168">
        <v>4.1399999999999997</v>
      </c>
    </row>
    <row r="169" spans="1:10" x14ac:dyDescent="0.25">
      <c r="A169">
        <v>2013</v>
      </c>
      <c r="B169" t="s">
        <v>246</v>
      </c>
      <c r="C169">
        <v>1219750.9596836108</v>
      </c>
      <c r="D169">
        <v>315</v>
      </c>
      <c r="E169">
        <v>48419</v>
      </c>
      <c r="F169">
        <v>50447</v>
      </c>
      <c r="G169">
        <v>4038</v>
      </c>
      <c r="H169">
        <v>96.59</v>
      </c>
      <c r="I169">
        <v>0.77</v>
      </c>
      <c r="J169">
        <v>2.64</v>
      </c>
    </row>
    <row r="170" spans="1:10" x14ac:dyDescent="0.25">
      <c r="A170">
        <v>2014</v>
      </c>
      <c r="B170" t="s">
        <v>2</v>
      </c>
      <c r="C170">
        <v>4432976.2367409011</v>
      </c>
      <c r="D170">
        <v>1002</v>
      </c>
      <c r="E170">
        <v>110393</v>
      </c>
      <c r="F170">
        <v>112106</v>
      </c>
      <c r="G170">
        <v>11703</v>
      </c>
      <c r="H170">
        <v>95.63</v>
      </c>
      <c r="I170">
        <v>1.6</v>
      </c>
      <c r="J170">
        <v>2.77</v>
      </c>
    </row>
    <row r="171" spans="1:10" x14ac:dyDescent="0.25">
      <c r="A171">
        <v>2014</v>
      </c>
      <c r="B171" t="s">
        <v>249</v>
      </c>
      <c r="C171">
        <v>483386.18586802395</v>
      </c>
      <c r="D171">
        <v>642</v>
      </c>
      <c r="E171">
        <v>32178</v>
      </c>
      <c r="F171">
        <v>33724</v>
      </c>
      <c r="G171">
        <v>3532</v>
      </c>
      <c r="H171">
        <v>95.18</v>
      </c>
      <c r="I171">
        <v>1.78</v>
      </c>
      <c r="J171">
        <v>3.04</v>
      </c>
    </row>
    <row r="172" spans="1:10" x14ac:dyDescent="0.25">
      <c r="A172">
        <v>2014</v>
      </c>
      <c r="B172" t="s">
        <v>25</v>
      </c>
      <c r="C172">
        <v>938944.11767607927</v>
      </c>
      <c r="D172">
        <v>431</v>
      </c>
      <c r="E172">
        <v>35229</v>
      </c>
      <c r="F172">
        <v>35841</v>
      </c>
      <c r="G172">
        <v>3734</v>
      </c>
      <c r="H172">
        <v>94.86</v>
      </c>
      <c r="I172">
        <v>1.64</v>
      </c>
      <c r="J172">
        <v>3.5</v>
      </c>
    </row>
    <row r="173" spans="1:10" x14ac:dyDescent="0.25">
      <c r="A173">
        <v>2014</v>
      </c>
      <c r="B173" t="s">
        <v>33</v>
      </c>
      <c r="C173">
        <v>636644.41810772929</v>
      </c>
      <c r="D173">
        <v>279</v>
      </c>
      <c r="E173">
        <v>23477</v>
      </c>
      <c r="F173">
        <v>24547</v>
      </c>
      <c r="G173">
        <v>2864</v>
      </c>
      <c r="H173">
        <v>95.69</v>
      </c>
      <c r="I173">
        <v>1.9</v>
      </c>
      <c r="J173">
        <v>2.41</v>
      </c>
    </row>
    <row r="174" spans="1:10" x14ac:dyDescent="0.25">
      <c r="A174">
        <v>2014</v>
      </c>
      <c r="B174" t="s">
        <v>40</v>
      </c>
      <c r="C174">
        <v>1586460.5461807887</v>
      </c>
      <c r="D174">
        <v>727</v>
      </c>
      <c r="E174">
        <v>65038</v>
      </c>
      <c r="F174">
        <v>68056</v>
      </c>
      <c r="G174">
        <v>6603</v>
      </c>
      <c r="H174">
        <v>96.65</v>
      </c>
      <c r="I174">
        <v>0.45</v>
      </c>
      <c r="J174">
        <v>2.89</v>
      </c>
    </row>
    <row r="175" spans="1:10" x14ac:dyDescent="0.25">
      <c r="A175">
        <v>2014</v>
      </c>
      <c r="B175" t="s">
        <v>250</v>
      </c>
      <c r="C175">
        <v>1626190.794068692</v>
      </c>
      <c r="D175">
        <v>657</v>
      </c>
      <c r="E175">
        <v>68705</v>
      </c>
      <c r="F175">
        <v>70912</v>
      </c>
      <c r="G175">
        <v>7766</v>
      </c>
      <c r="H175">
        <v>94.66</v>
      </c>
      <c r="I175">
        <v>2.0099999999999998</v>
      </c>
      <c r="J175">
        <v>3.33</v>
      </c>
    </row>
    <row r="176" spans="1:10" x14ac:dyDescent="0.25">
      <c r="A176">
        <v>2014</v>
      </c>
      <c r="B176" t="s">
        <v>59</v>
      </c>
      <c r="C176">
        <v>3331274.8345135618</v>
      </c>
      <c r="D176">
        <v>819</v>
      </c>
      <c r="E176">
        <v>95636</v>
      </c>
      <c r="F176">
        <v>96801</v>
      </c>
      <c r="G176">
        <v>9498</v>
      </c>
      <c r="H176">
        <v>96.09</v>
      </c>
      <c r="I176">
        <v>1.29</v>
      </c>
      <c r="J176">
        <v>2.62</v>
      </c>
    </row>
    <row r="177" spans="1:10" x14ac:dyDescent="0.25">
      <c r="A177">
        <v>2014</v>
      </c>
      <c r="B177" t="s">
        <v>74</v>
      </c>
      <c r="C177">
        <v>2144296.3452303088</v>
      </c>
      <c r="D177">
        <v>1305</v>
      </c>
      <c r="E177">
        <v>106260</v>
      </c>
      <c r="F177">
        <v>106421</v>
      </c>
      <c r="G177">
        <v>9518</v>
      </c>
      <c r="H177">
        <v>95.48</v>
      </c>
      <c r="I177">
        <v>1.27</v>
      </c>
      <c r="J177">
        <v>3.24</v>
      </c>
    </row>
    <row r="178" spans="1:10" x14ac:dyDescent="0.25">
      <c r="A178">
        <v>2014</v>
      </c>
      <c r="B178" t="s">
        <v>83</v>
      </c>
      <c r="C178">
        <v>24749658.195496395</v>
      </c>
      <c r="D178">
        <v>4492</v>
      </c>
      <c r="E178">
        <v>585572</v>
      </c>
      <c r="F178">
        <v>591173</v>
      </c>
      <c r="G178">
        <v>52003</v>
      </c>
      <c r="H178">
        <v>96.36</v>
      </c>
      <c r="I178">
        <v>0.67</v>
      </c>
      <c r="J178">
        <f>100-H178-I178</f>
        <v>2.9700000000000006</v>
      </c>
    </row>
    <row r="179" spans="1:10" x14ac:dyDescent="0.25">
      <c r="A179">
        <v>2014</v>
      </c>
      <c r="B179" t="s">
        <v>111</v>
      </c>
      <c r="C179">
        <v>1867284.1950498873</v>
      </c>
      <c r="D179">
        <v>515</v>
      </c>
      <c r="E179">
        <v>68604</v>
      </c>
      <c r="F179">
        <v>69689</v>
      </c>
      <c r="G179">
        <v>6536</v>
      </c>
      <c r="H179">
        <v>95.17</v>
      </c>
      <c r="I179">
        <v>2</v>
      </c>
      <c r="J179">
        <f>100-H179-I179</f>
        <v>2.8299999999999983</v>
      </c>
    </row>
    <row r="180" spans="1:10" x14ac:dyDescent="0.25">
      <c r="A180">
        <v>2014</v>
      </c>
      <c r="B180" t="s">
        <v>117</v>
      </c>
      <c r="C180">
        <v>1685619.8198454848</v>
      </c>
      <c r="D180">
        <v>1394</v>
      </c>
      <c r="E180">
        <v>69486</v>
      </c>
      <c r="F180">
        <v>70988</v>
      </c>
      <c r="G180">
        <v>9169</v>
      </c>
      <c r="H180">
        <v>94.64</v>
      </c>
      <c r="I180">
        <v>1.81</v>
      </c>
      <c r="J180">
        <f>100-H180-I180</f>
        <v>3.5499999999999994</v>
      </c>
    </row>
    <row r="181" spans="1:10" x14ac:dyDescent="0.25">
      <c r="A181">
        <v>2014</v>
      </c>
      <c r="B181" t="s">
        <v>251</v>
      </c>
      <c r="C181">
        <v>3319031.7398792161</v>
      </c>
      <c r="D181">
        <v>1307</v>
      </c>
      <c r="E181">
        <v>124459</v>
      </c>
      <c r="F181">
        <v>130139</v>
      </c>
      <c r="G181">
        <v>9836</v>
      </c>
      <c r="H181">
        <v>96.09</v>
      </c>
      <c r="I181">
        <v>1.02</v>
      </c>
      <c r="J181">
        <v>2.9</v>
      </c>
    </row>
    <row r="182" spans="1:10" x14ac:dyDescent="0.25">
      <c r="A182">
        <v>2014</v>
      </c>
      <c r="B182" t="s">
        <v>252</v>
      </c>
      <c r="C182">
        <v>5462859.4737738064</v>
      </c>
      <c r="D182">
        <v>3381</v>
      </c>
      <c r="E182">
        <v>212884</v>
      </c>
      <c r="F182">
        <v>217916</v>
      </c>
      <c r="G182">
        <v>22178</v>
      </c>
      <c r="H182">
        <v>97.12</v>
      </c>
      <c r="I182">
        <v>0.71</v>
      </c>
      <c r="J182">
        <v>2.17</v>
      </c>
    </row>
    <row r="183" spans="1:10" x14ac:dyDescent="0.25">
      <c r="A183">
        <v>2014</v>
      </c>
      <c r="B183" t="s">
        <v>167</v>
      </c>
      <c r="C183">
        <v>406380.45081001468</v>
      </c>
      <c r="D183">
        <v>693</v>
      </c>
      <c r="E183">
        <v>31458</v>
      </c>
      <c r="F183">
        <v>31946</v>
      </c>
      <c r="G183">
        <v>3235</v>
      </c>
      <c r="H183">
        <v>89.84</v>
      </c>
      <c r="I183">
        <v>3.41</v>
      </c>
      <c r="J183">
        <f>100-H183-I183</f>
        <v>6.7499999999999964</v>
      </c>
    </row>
    <row r="184" spans="1:10" x14ac:dyDescent="0.25">
      <c r="A184">
        <v>2014</v>
      </c>
      <c r="B184" t="s">
        <v>180</v>
      </c>
      <c r="C184">
        <v>333449.42202025838</v>
      </c>
      <c r="D184">
        <v>368</v>
      </c>
      <c r="E184">
        <v>23854</v>
      </c>
      <c r="F184">
        <v>24368</v>
      </c>
      <c r="G184">
        <v>3162</v>
      </c>
      <c r="H184">
        <v>93.17</v>
      </c>
      <c r="I184">
        <v>2.2799999999999998</v>
      </c>
      <c r="J184">
        <v>4.55</v>
      </c>
    </row>
    <row r="185" spans="1:10" x14ac:dyDescent="0.25">
      <c r="A185">
        <v>2014</v>
      </c>
      <c r="B185" t="s">
        <v>186</v>
      </c>
      <c r="C185">
        <v>981797.25678785227</v>
      </c>
      <c r="D185">
        <v>339</v>
      </c>
      <c r="E185">
        <v>18758</v>
      </c>
      <c r="F185">
        <v>18974</v>
      </c>
      <c r="G185">
        <v>2171</v>
      </c>
      <c r="H185">
        <v>89.44</v>
      </c>
      <c r="I185">
        <v>3.93</v>
      </c>
      <c r="J185">
        <v>6.62</v>
      </c>
    </row>
    <row r="186" spans="1:10" x14ac:dyDescent="0.25">
      <c r="A186">
        <v>2014</v>
      </c>
      <c r="B186" t="s">
        <v>191</v>
      </c>
      <c r="C186">
        <v>25865822.461132895</v>
      </c>
      <c r="D186">
        <v>2108</v>
      </c>
      <c r="E186">
        <v>388876</v>
      </c>
      <c r="F186">
        <v>395395</v>
      </c>
      <c r="G186">
        <v>39993</v>
      </c>
      <c r="H186">
        <v>94.53</v>
      </c>
      <c r="I186">
        <v>2.5</v>
      </c>
      <c r="J186">
        <v>2.98</v>
      </c>
    </row>
    <row r="187" spans="1:10" x14ac:dyDescent="0.25">
      <c r="A187">
        <v>2014</v>
      </c>
      <c r="B187" t="s">
        <v>200</v>
      </c>
      <c r="C187">
        <v>2524413.9525092077</v>
      </c>
      <c r="D187">
        <v>382</v>
      </c>
      <c r="E187">
        <v>72030</v>
      </c>
      <c r="F187">
        <v>75093</v>
      </c>
      <c r="G187">
        <v>6924</v>
      </c>
      <c r="H187">
        <v>94.56</v>
      </c>
      <c r="I187">
        <v>2.39</v>
      </c>
      <c r="J187">
        <v>3.05</v>
      </c>
    </row>
    <row r="188" spans="1:10" x14ac:dyDescent="0.25">
      <c r="A188">
        <v>2014</v>
      </c>
      <c r="B188" t="s">
        <v>208</v>
      </c>
      <c r="C188">
        <v>257160.49492954856</v>
      </c>
      <c r="D188">
        <v>400</v>
      </c>
      <c r="E188">
        <v>18474</v>
      </c>
      <c r="F188">
        <v>18733</v>
      </c>
      <c r="G188">
        <v>2425</v>
      </c>
      <c r="H188">
        <v>93.83</v>
      </c>
      <c r="I188">
        <v>2.1800000000000002</v>
      </c>
      <c r="J188">
        <v>3.98</v>
      </c>
    </row>
    <row r="189" spans="1:10" x14ac:dyDescent="0.25">
      <c r="A189">
        <v>2014</v>
      </c>
      <c r="B189" t="s">
        <v>253</v>
      </c>
      <c r="C189">
        <v>206530.59115000805</v>
      </c>
    </row>
    <row r="190" spans="1:10" x14ac:dyDescent="0.25">
      <c r="A190">
        <v>2014</v>
      </c>
      <c r="B190" t="s">
        <v>254</v>
      </c>
      <c r="C190">
        <v>2755772.3826191998</v>
      </c>
      <c r="D190">
        <v>641</v>
      </c>
      <c r="E190">
        <v>35746</v>
      </c>
      <c r="F190">
        <v>35305</v>
      </c>
      <c r="G190">
        <v>3726</v>
      </c>
      <c r="H190">
        <v>93.38</v>
      </c>
      <c r="I190">
        <v>2.44</v>
      </c>
      <c r="J190">
        <v>4.18</v>
      </c>
    </row>
    <row r="191" spans="1:10" x14ac:dyDescent="0.25">
      <c r="A191">
        <v>2014</v>
      </c>
      <c r="B191" t="s">
        <v>229</v>
      </c>
      <c r="C191">
        <v>8367418.3621321674</v>
      </c>
      <c r="D191">
        <v>502</v>
      </c>
      <c r="E191">
        <v>28436</v>
      </c>
      <c r="F191">
        <v>29100</v>
      </c>
      <c r="G191">
        <v>3181</v>
      </c>
      <c r="H191">
        <v>93.58</v>
      </c>
      <c r="I191">
        <v>2.61</v>
      </c>
      <c r="J191">
        <v>3.81</v>
      </c>
    </row>
    <row r="192" spans="1:10" x14ac:dyDescent="0.25">
      <c r="A192">
        <v>2014</v>
      </c>
      <c r="B192" t="s">
        <v>245</v>
      </c>
      <c r="C192">
        <v>1647361.3592040802</v>
      </c>
      <c r="D192">
        <v>503</v>
      </c>
      <c r="E192">
        <v>65725</v>
      </c>
      <c r="F192">
        <v>66244</v>
      </c>
      <c r="G192">
        <v>5376</v>
      </c>
      <c r="H192">
        <v>96.94</v>
      </c>
      <c r="I192">
        <v>0.53</v>
      </c>
      <c r="J192">
        <v>2.5299999999999998</v>
      </c>
    </row>
    <row r="193" spans="1:10" x14ac:dyDescent="0.25">
      <c r="A193">
        <v>2014</v>
      </c>
      <c r="B193" t="s">
        <v>246</v>
      </c>
      <c r="C193">
        <v>1284007.3642738832</v>
      </c>
      <c r="D193">
        <v>316</v>
      </c>
      <c r="E193">
        <v>51645</v>
      </c>
      <c r="F193">
        <v>54622</v>
      </c>
      <c r="G193">
        <v>4135</v>
      </c>
      <c r="H193">
        <v>96.62</v>
      </c>
      <c r="I193">
        <v>0.92</v>
      </c>
      <c r="J193">
        <v>2.46</v>
      </c>
    </row>
    <row r="194" spans="1:10" x14ac:dyDescent="0.25">
      <c r="A194">
        <v>2015</v>
      </c>
      <c r="B194" t="s">
        <v>2</v>
      </c>
      <c r="C194">
        <v>4765706.1015098328</v>
      </c>
      <c r="D194">
        <v>940</v>
      </c>
      <c r="E194">
        <v>109775</v>
      </c>
      <c r="F194">
        <v>111629</v>
      </c>
      <c r="G194">
        <v>11398</v>
      </c>
      <c r="H194">
        <v>96.06</v>
      </c>
      <c r="I194">
        <v>1.56</v>
      </c>
      <c r="J194">
        <v>2.38</v>
      </c>
    </row>
    <row r="195" spans="1:10" x14ac:dyDescent="0.25">
      <c r="A195">
        <v>2015</v>
      </c>
      <c r="B195" t="s">
        <v>249</v>
      </c>
      <c r="C195">
        <v>554762.73871771328</v>
      </c>
      <c r="D195">
        <v>521</v>
      </c>
      <c r="E195">
        <v>31100</v>
      </c>
      <c r="F195">
        <v>32662</v>
      </c>
      <c r="G195">
        <v>3373</v>
      </c>
      <c r="H195">
        <v>96.49</v>
      </c>
      <c r="I195">
        <v>1.22</v>
      </c>
      <c r="J195">
        <v>2.29</v>
      </c>
    </row>
    <row r="196" spans="1:10" x14ac:dyDescent="0.25">
      <c r="A196">
        <v>2015</v>
      </c>
      <c r="B196" t="s">
        <v>25</v>
      </c>
      <c r="C196">
        <v>1025293.5980049118</v>
      </c>
      <c r="D196">
        <v>385</v>
      </c>
      <c r="E196">
        <v>34617</v>
      </c>
      <c r="F196">
        <v>35342</v>
      </c>
      <c r="G196">
        <v>3551</v>
      </c>
      <c r="H196">
        <v>95.39</v>
      </c>
      <c r="I196">
        <v>2</v>
      </c>
      <c r="J196">
        <v>2.61</v>
      </c>
    </row>
    <row r="197" spans="1:10" x14ac:dyDescent="0.25">
      <c r="A197">
        <v>2015</v>
      </c>
      <c r="B197" t="s">
        <v>33</v>
      </c>
      <c r="C197">
        <v>684753.52418986324</v>
      </c>
      <c r="D197">
        <v>175</v>
      </c>
      <c r="E197">
        <v>22130</v>
      </c>
      <c r="F197">
        <v>22944</v>
      </c>
      <c r="G197">
        <v>2498</v>
      </c>
      <c r="H197">
        <v>95.48</v>
      </c>
      <c r="I197">
        <v>1.91</v>
      </c>
      <c r="J197">
        <v>2.61</v>
      </c>
    </row>
    <row r="198" spans="1:10" x14ac:dyDescent="0.25">
      <c r="A198">
        <v>2015</v>
      </c>
      <c r="B198" t="s">
        <v>40</v>
      </c>
      <c r="C198">
        <v>1731338.8364049618</v>
      </c>
      <c r="D198">
        <v>627</v>
      </c>
      <c r="E198">
        <v>68788</v>
      </c>
      <c r="F198">
        <v>71276</v>
      </c>
      <c r="G198">
        <v>6642</v>
      </c>
      <c r="H198">
        <v>97.12</v>
      </c>
      <c r="I198">
        <v>0.43</v>
      </c>
      <c r="J198">
        <v>2.4500000000000002</v>
      </c>
    </row>
    <row r="199" spans="1:10" x14ac:dyDescent="0.25">
      <c r="A199">
        <v>2015</v>
      </c>
      <c r="B199" t="s">
        <v>250</v>
      </c>
      <c r="C199">
        <v>1859165.4350560165</v>
      </c>
      <c r="D199">
        <v>538</v>
      </c>
      <c r="E199">
        <v>67375</v>
      </c>
      <c r="F199">
        <v>69293</v>
      </c>
      <c r="G199">
        <v>7436</v>
      </c>
      <c r="H199">
        <v>94.9</v>
      </c>
      <c r="I199">
        <v>2.23</v>
      </c>
      <c r="J199">
        <v>2.87</v>
      </c>
    </row>
    <row r="200" spans="1:10" x14ac:dyDescent="0.25">
      <c r="A200">
        <v>2015</v>
      </c>
      <c r="B200" t="s">
        <v>59</v>
      </c>
      <c r="C200">
        <v>3293031.7544067637</v>
      </c>
      <c r="D200">
        <v>608</v>
      </c>
      <c r="E200">
        <v>91955</v>
      </c>
      <c r="F200">
        <v>93685</v>
      </c>
      <c r="G200">
        <v>9085</v>
      </c>
      <c r="H200">
        <v>95.04</v>
      </c>
      <c r="I200">
        <v>1.91</v>
      </c>
      <c r="J200">
        <v>3.05</v>
      </c>
    </row>
    <row r="201" spans="1:10" x14ac:dyDescent="0.25">
      <c r="A201">
        <v>2015</v>
      </c>
      <c r="B201" t="s">
        <v>74</v>
      </c>
      <c r="C201">
        <v>2518870.3375087902</v>
      </c>
      <c r="D201">
        <v>936</v>
      </c>
      <c r="E201">
        <v>101190</v>
      </c>
      <c r="F201">
        <v>100267</v>
      </c>
      <c r="G201">
        <v>8982</v>
      </c>
      <c r="H201">
        <v>94.74</v>
      </c>
      <c r="I201">
        <v>1.36</v>
      </c>
      <c r="J201">
        <v>3.9</v>
      </c>
    </row>
    <row r="202" spans="1:10" x14ac:dyDescent="0.25">
      <c r="A202">
        <v>2015</v>
      </c>
      <c r="B202" t="s">
        <v>83</v>
      </c>
      <c r="C202">
        <v>24409212.932998974</v>
      </c>
      <c r="D202">
        <v>2945</v>
      </c>
      <c r="E202">
        <v>553057</v>
      </c>
      <c r="F202">
        <v>555788</v>
      </c>
      <c r="G202">
        <v>46498</v>
      </c>
      <c r="H202">
        <v>96.12</v>
      </c>
      <c r="I202">
        <v>0.94</v>
      </c>
      <c r="J202">
        <v>2.94</v>
      </c>
    </row>
    <row r="203" spans="1:10" x14ac:dyDescent="0.25">
      <c r="A203">
        <v>2015</v>
      </c>
      <c r="B203" t="s">
        <v>111</v>
      </c>
      <c r="C203">
        <v>1877161.5282585907</v>
      </c>
      <c r="D203">
        <v>303</v>
      </c>
      <c r="E203">
        <v>64626</v>
      </c>
      <c r="F203">
        <v>65652</v>
      </c>
      <c r="G203">
        <v>6230</v>
      </c>
      <c r="H203">
        <v>96.04</v>
      </c>
      <c r="I203">
        <v>2.0299999999999998</v>
      </c>
      <c r="J203">
        <f>100-H203-I251</f>
        <v>1.949999999999994</v>
      </c>
    </row>
    <row r="204" spans="1:10" x14ac:dyDescent="0.25">
      <c r="A204">
        <v>2015</v>
      </c>
      <c r="B204" t="s">
        <v>117</v>
      </c>
      <c r="C204">
        <v>1837641.115321327</v>
      </c>
      <c r="D204">
        <v>1217</v>
      </c>
      <c r="E204">
        <v>66776</v>
      </c>
      <c r="F204">
        <v>69041</v>
      </c>
      <c r="G204">
        <v>8559</v>
      </c>
      <c r="H204">
        <v>95.09</v>
      </c>
      <c r="I204">
        <v>1.77</v>
      </c>
      <c r="J204">
        <v>3.15</v>
      </c>
    </row>
    <row r="205" spans="1:10" x14ac:dyDescent="0.25">
      <c r="A205">
        <v>2015</v>
      </c>
      <c r="B205" t="s">
        <v>251</v>
      </c>
      <c r="C205">
        <v>3555660.9717075452</v>
      </c>
      <c r="D205">
        <v>875</v>
      </c>
      <c r="E205">
        <v>118732</v>
      </c>
      <c r="F205">
        <v>122708</v>
      </c>
      <c r="G205">
        <v>9364</v>
      </c>
      <c r="H205">
        <v>96.28</v>
      </c>
      <c r="I205">
        <v>1.06</v>
      </c>
      <c r="J205">
        <v>2.67</v>
      </c>
    </row>
    <row r="206" spans="1:10" x14ac:dyDescent="0.25">
      <c r="A206">
        <v>2015</v>
      </c>
      <c r="B206" t="s">
        <v>252</v>
      </c>
      <c r="C206">
        <v>5599683.1120772157</v>
      </c>
      <c r="D206">
        <v>2952</v>
      </c>
      <c r="E206">
        <v>214173</v>
      </c>
      <c r="F206">
        <v>220692</v>
      </c>
      <c r="G206">
        <v>22062</v>
      </c>
      <c r="H206">
        <v>97.38</v>
      </c>
      <c r="I206">
        <v>0.45</v>
      </c>
      <c r="J206">
        <v>2.16</v>
      </c>
    </row>
    <row r="207" spans="1:10" x14ac:dyDescent="0.25">
      <c r="A207">
        <v>2015</v>
      </c>
      <c r="B207" t="s">
        <v>167</v>
      </c>
      <c r="C207">
        <v>452884.47163040552</v>
      </c>
      <c r="D207">
        <v>638</v>
      </c>
      <c r="E207">
        <v>31677</v>
      </c>
      <c r="F207">
        <v>32199</v>
      </c>
      <c r="G207">
        <v>3098</v>
      </c>
      <c r="H207">
        <v>91.94</v>
      </c>
      <c r="I207">
        <v>3.34</v>
      </c>
      <c r="J207">
        <f>100-H207-I207</f>
        <v>4.7200000000000024</v>
      </c>
    </row>
    <row r="208" spans="1:10" x14ac:dyDescent="0.25">
      <c r="A208">
        <v>2015</v>
      </c>
      <c r="B208" t="s">
        <v>180</v>
      </c>
      <c r="C208">
        <v>367730.89489358268</v>
      </c>
      <c r="D208">
        <v>351</v>
      </c>
      <c r="E208">
        <v>24551</v>
      </c>
      <c r="F208">
        <v>24781</v>
      </c>
      <c r="G208">
        <v>3021</v>
      </c>
      <c r="H208">
        <v>95.52</v>
      </c>
      <c r="I208">
        <v>1.1200000000000001</v>
      </c>
      <c r="J208">
        <v>3.36</v>
      </c>
    </row>
    <row r="209" spans="1:10" x14ac:dyDescent="0.25">
      <c r="A209">
        <v>2015</v>
      </c>
      <c r="B209" t="s">
        <v>186</v>
      </c>
      <c r="C209">
        <v>613011.1763659378</v>
      </c>
      <c r="D209">
        <v>339</v>
      </c>
      <c r="E209">
        <v>19316</v>
      </c>
      <c r="F209">
        <v>19440</v>
      </c>
      <c r="G209">
        <v>2144</v>
      </c>
      <c r="H209">
        <v>91.8</v>
      </c>
      <c r="I209">
        <v>3.29</v>
      </c>
      <c r="J209">
        <v>4.91</v>
      </c>
    </row>
    <row r="210" spans="1:10" x14ac:dyDescent="0.25">
      <c r="A210">
        <v>2015</v>
      </c>
      <c r="B210" t="s">
        <v>191</v>
      </c>
      <c r="C210">
        <v>25312810.085519824</v>
      </c>
      <c r="D210">
        <v>1945</v>
      </c>
      <c r="E210">
        <v>393554</v>
      </c>
      <c r="F210">
        <v>400967</v>
      </c>
      <c r="G210">
        <v>39123</v>
      </c>
      <c r="H210">
        <v>95.18</v>
      </c>
      <c r="I210">
        <v>2.2599999999999998</v>
      </c>
      <c r="J210">
        <v>2.56</v>
      </c>
    </row>
    <row r="211" spans="1:10" x14ac:dyDescent="0.25">
      <c r="A211">
        <v>2015</v>
      </c>
      <c r="B211" t="s">
        <v>200</v>
      </c>
      <c r="C211">
        <v>2756999.9139657388</v>
      </c>
      <c r="D211">
        <v>318</v>
      </c>
      <c r="E211">
        <v>72977</v>
      </c>
      <c r="F211">
        <v>76307</v>
      </c>
      <c r="G211">
        <v>6844</v>
      </c>
      <c r="H211">
        <v>94.12</v>
      </c>
      <c r="I211">
        <v>3.21</v>
      </c>
      <c r="J211">
        <v>2.67</v>
      </c>
    </row>
    <row r="212" spans="1:10" x14ac:dyDescent="0.25">
      <c r="A212">
        <v>2015</v>
      </c>
      <c r="B212" t="s">
        <v>208</v>
      </c>
      <c r="C212">
        <v>289567.37868747604</v>
      </c>
      <c r="D212">
        <v>334</v>
      </c>
      <c r="E212">
        <v>17808</v>
      </c>
      <c r="F212">
        <v>18007</v>
      </c>
      <c r="G212">
        <v>2209</v>
      </c>
      <c r="H212">
        <v>95.43</v>
      </c>
      <c r="I212">
        <v>1.66</v>
      </c>
      <c r="J212">
        <v>2.91</v>
      </c>
    </row>
    <row r="213" spans="1:10" x14ac:dyDescent="0.25">
      <c r="A213">
        <v>2015</v>
      </c>
      <c r="B213" t="s">
        <v>253</v>
      </c>
      <c r="C213">
        <v>206992.41428691693</v>
      </c>
    </row>
    <row r="214" spans="1:10" x14ac:dyDescent="0.25">
      <c r="A214">
        <v>2015</v>
      </c>
      <c r="B214" t="s">
        <v>254</v>
      </c>
      <c r="C214">
        <v>1810650.6763924474</v>
      </c>
      <c r="D214">
        <v>471</v>
      </c>
      <c r="E214">
        <v>33537</v>
      </c>
      <c r="F214">
        <v>33343</v>
      </c>
      <c r="G214">
        <v>3260</v>
      </c>
      <c r="H214">
        <v>94.6</v>
      </c>
      <c r="I214">
        <v>2.08</v>
      </c>
      <c r="J214">
        <v>3.31</v>
      </c>
    </row>
    <row r="215" spans="1:10" x14ac:dyDescent="0.25">
      <c r="A215">
        <v>2015</v>
      </c>
      <c r="B215" t="s">
        <v>229</v>
      </c>
      <c r="C215">
        <v>3466040.5511108432</v>
      </c>
      <c r="D215">
        <v>411</v>
      </c>
      <c r="E215">
        <v>28677</v>
      </c>
      <c r="F215">
        <v>29723</v>
      </c>
      <c r="G215">
        <v>2824</v>
      </c>
      <c r="H215">
        <v>94.58</v>
      </c>
      <c r="I215">
        <v>2.17</v>
      </c>
      <c r="J215">
        <v>3.25</v>
      </c>
    </row>
    <row r="216" spans="1:10" x14ac:dyDescent="0.25">
      <c r="A216">
        <v>2015</v>
      </c>
      <c r="B216" t="s">
        <v>245</v>
      </c>
      <c r="C216">
        <v>1799660.4316704555</v>
      </c>
      <c r="D216">
        <v>445</v>
      </c>
      <c r="E216">
        <v>67319</v>
      </c>
      <c r="F216">
        <v>67572</v>
      </c>
      <c r="G216">
        <v>5584</v>
      </c>
      <c r="H216">
        <v>96.66</v>
      </c>
      <c r="I216">
        <v>0.66</v>
      </c>
      <c r="J216">
        <v>2.67</v>
      </c>
    </row>
    <row r="217" spans="1:10" x14ac:dyDescent="0.25">
      <c r="A217">
        <v>2015</v>
      </c>
      <c r="B217" t="s">
        <v>246</v>
      </c>
      <c r="C217">
        <v>1253875.0193138681</v>
      </c>
      <c r="D217">
        <v>247</v>
      </c>
      <c r="E217">
        <v>50407</v>
      </c>
      <c r="F217">
        <v>53232</v>
      </c>
      <c r="G217">
        <v>3925</v>
      </c>
      <c r="H217">
        <v>96.98</v>
      </c>
      <c r="I217">
        <v>0.99</v>
      </c>
      <c r="J217">
        <v>2.0299999999999998</v>
      </c>
    </row>
    <row r="218" spans="1:10" x14ac:dyDescent="0.25">
      <c r="A218">
        <v>2016</v>
      </c>
      <c r="B218" t="s">
        <v>2</v>
      </c>
      <c r="C218">
        <v>4782810.8338564048</v>
      </c>
      <c r="D218">
        <v>874</v>
      </c>
      <c r="E218">
        <v>108631</v>
      </c>
      <c r="F218">
        <v>110177</v>
      </c>
      <c r="G218">
        <v>11004</v>
      </c>
      <c r="H218">
        <v>95.97</v>
      </c>
      <c r="I218">
        <v>1.55</v>
      </c>
      <c r="J218">
        <v>2.48</v>
      </c>
    </row>
    <row r="219" spans="1:10" x14ac:dyDescent="0.25">
      <c r="A219">
        <v>2016</v>
      </c>
      <c r="B219" t="s">
        <v>249</v>
      </c>
      <c r="C219">
        <v>580027.5603896766</v>
      </c>
      <c r="D219">
        <v>487</v>
      </c>
      <c r="E219">
        <v>31002</v>
      </c>
      <c r="F219">
        <v>32266</v>
      </c>
      <c r="G219">
        <v>3352</v>
      </c>
      <c r="H219">
        <v>95.91</v>
      </c>
      <c r="I219">
        <v>1.83</v>
      </c>
      <c r="J219">
        <v>2.66</v>
      </c>
    </row>
    <row r="220" spans="1:10" x14ac:dyDescent="0.25">
      <c r="A220">
        <v>2016</v>
      </c>
      <c r="B220" t="s">
        <v>25</v>
      </c>
      <c r="C220">
        <v>1024577.0236503728</v>
      </c>
      <c r="D220">
        <v>347</v>
      </c>
      <c r="E220">
        <v>34758</v>
      </c>
      <c r="F220">
        <v>35206</v>
      </c>
      <c r="G220">
        <v>3367</v>
      </c>
      <c r="H220">
        <v>94.72</v>
      </c>
      <c r="I220">
        <v>2.13</v>
      </c>
      <c r="J220">
        <v>3.15</v>
      </c>
    </row>
    <row r="221" spans="1:10" x14ac:dyDescent="0.25">
      <c r="A221">
        <v>2016</v>
      </c>
      <c r="B221" t="s">
        <v>33</v>
      </c>
      <c r="C221">
        <v>663569.43179557985</v>
      </c>
      <c r="D221">
        <v>168</v>
      </c>
      <c r="E221">
        <v>21765</v>
      </c>
      <c r="F221">
        <v>22502</v>
      </c>
      <c r="G221">
        <v>2528</v>
      </c>
      <c r="H221">
        <v>94.52</v>
      </c>
      <c r="I221">
        <v>2.65</v>
      </c>
      <c r="J221">
        <v>2.83</v>
      </c>
    </row>
    <row r="222" spans="1:10" x14ac:dyDescent="0.25">
      <c r="A222">
        <v>2016</v>
      </c>
      <c r="B222" t="s">
        <v>40</v>
      </c>
      <c r="C222">
        <v>1699624.2032878967</v>
      </c>
      <c r="D222">
        <v>535</v>
      </c>
      <c r="E222">
        <v>63116</v>
      </c>
      <c r="F222">
        <v>66113</v>
      </c>
      <c r="G222">
        <v>6090</v>
      </c>
      <c r="H222">
        <v>96.85</v>
      </c>
      <c r="I222">
        <v>0.69</v>
      </c>
      <c r="J222">
        <v>2.46</v>
      </c>
    </row>
    <row r="223" spans="1:10" x14ac:dyDescent="0.25">
      <c r="A223">
        <v>2016</v>
      </c>
      <c r="B223" t="s">
        <v>250</v>
      </c>
      <c r="C223">
        <v>1974580.6768192714</v>
      </c>
      <c r="D223">
        <v>502</v>
      </c>
      <c r="E223">
        <v>66917</v>
      </c>
      <c r="F223">
        <v>68818</v>
      </c>
      <c r="G223">
        <v>7449</v>
      </c>
      <c r="H223">
        <v>94.2</v>
      </c>
      <c r="I223">
        <v>2.64</v>
      </c>
      <c r="J223">
        <v>3.16</v>
      </c>
    </row>
    <row r="224" spans="1:10" x14ac:dyDescent="0.25">
      <c r="A224">
        <v>2016</v>
      </c>
      <c r="B224" t="s">
        <v>59</v>
      </c>
      <c r="C224">
        <v>3173792.9824066292</v>
      </c>
      <c r="D224">
        <v>579</v>
      </c>
      <c r="E224">
        <v>91561</v>
      </c>
      <c r="F224">
        <v>93211</v>
      </c>
      <c r="G224">
        <v>8817</v>
      </c>
      <c r="H224">
        <v>95.64</v>
      </c>
      <c r="I224">
        <v>1.67</v>
      </c>
      <c r="J224">
        <v>2.7</v>
      </c>
    </row>
    <row r="225" spans="1:10" x14ac:dyDescent="0.25">
      <c r="A225">
        <v>2016</v>
      </c>
      <c r="B225" t="s">
        <v>74</v>
      </c>
      <c r="C225">
        <v>2946460.068348858</v>
      </c>
      <c r="D225">
        <v>891</v>
      </c>
      <c r="E225">
        <v>100876</v>
      </c>
      <c r="F225">
        <v>99500</v>
      </c>
      <c r="G225">
        <v>8751</v>
      </c>
      <c r="H225">
        <v>95.22</v>
      </c>
      <c r="I225">
        <v>1.31</v>
      </c>
      <c r="J225">
        <f>100-H225-I225</f>
        <v>3.4700000000000011</v>
      </c>
    </row>
    <row r="226" spans="1:10" x14ac:dyDescent="0.25">
      <c r="A226">
        <v>2016</v>
      </c>
      <c r="B226" t="s">
        <v>83</v>
      </c>
      <c r="C226">
        <v>25414483.371703979</v>
      </c>
      <c r="D226">
        <v>2749</v>
      </c>
      <c r="E226">
        <v>551664</v>
      </c>
      <c r="F226">
        <v>556064</v>
      </c>
      <c r="G226">
        <v>46338</v>
      </c>
      <c r="H226">
        <v>95.97</v>
      </c>
      <c r="I226">
        <v>1.1399999999999999</v>
      </c>
      <c r="J226">
        <v>2.89</v>
      </c>
    </row>
    <row r="227" spans="1:10" x14ac:dyDescent="0.25">
      <c r="A227">
        <v>2016</v>
      </c>
      <c r="B227" t="s">
        <v>111</v>
      </c>
      <c r="C227">
        <v>1811870.0509303769</v>
      </c>
      <c r="D227">
        <v>309</v>
      </c>
      <c r="E227">
        <v>64582</v>
      </c>
      <c r="F227">
        <v>65195</v>
      </c>
      <c r="G227">
        <v>6553</v>
      </c>
      <c r="H227">
        <v>95.56</v>
      </c>
      <c r="I227">
        <v>2.06</v>
      </c>
      <c r="J227">
        <f>100-H227-I227</f>
        <v>2.3799999999999977</v>
      </c>
    </row>
    <row r="228" spans="1:10" x14ac:dyDescent="0.25">
      <c r="A228">
        <v>2016</v>
      </c>
      <c r="B228" t="s">
        <v>117</v>
      </c>
      <c r="C228">
        <v>1799344.8046161451</v>
      </c>
      <c r="D228">
        <v>1160</v>
      </c>
      <c r="E228">
        <v>65355</v>
      </c>
      <c r="F228">
        <v>67908</v>
      </c>
      <c r="G228">
        <v>8079</v>
      </c>
      <c r="H228">
        <v>95.43</v>
      </c>
      <c r="I228">
        <v>1.88</v>
      </c>
      <c r="J228">
        <f>100-H228-I228</f>
        <v>2.6899999999999933</v>
      </c>
    </row>
    <row r="229" spans="1:10" x14ac:dyDescent="0.25">
      <c r="A229">
        <v>2016</v>
      </c>
      <c r="B229" t="s">
        <v>251</v>
      </c>
      <c r="C229">
        <v>3545910.8801511875</v>
      </c>
      <c r="D229">
        <v>843</v>
      </c>
      <c r="E229">
        <v>119655</v>
      </c>
      <c r="F229">
        <v>122933</v>
      </c>
      <c r="G229">
        <v>9718</v>
      </c>
      <c r="H229">
        <v>96.1</v>
      </c>
      <c r="I229">
        <v>1.17</v>
      </c>
      <c r="J229">
        <v>2.73</v>
      </c>
    </row>
    <row r="230" spans="1:10" x14ac:dyDescent="0.25">
      <c r="A230">
        <v>2016</v>
      </c>
      <c r="B230" t="s">
        <v>252</v>
      </c>
      <c r="C230">
        <v>6046459.5840121247</v>
      </c>
      <c r="D230">
        <v>2450</v>
      </c>
      <c r="E230">
        <v>208758</v>
      </c>
      <c r="F230">
        <v>214591</v>
      </c>
      <c r="G230">
        <v>20592</v>
      </c>
      <c r="H230">
        <v>97.34</v>
      </c>
      <c r="I230">
        <v>0.76</v>
      </c>
      <c r="J230">
        <v>1.9</v>
      </c>
    </row>
    <row r="231" spans="1:10" x14ac:dyDescent="0.25">
      <c r="A231">
        <v>2016</v>
      </c>
      <c r="B231" t="s">
        <v>167</v>
      </c>
      <c r="C231">
        <v>460114.05079766281</v>
      </c>
      <c r="D231">
        <v>633</v>
      </c>
      <c r="E231">
        <v>32133</v>
      </c>
      <c r="F231">
        <v>32719</v>
      </c>
      <c r="G231">
        <v>3141</v>
      </c>
      <c r="H231">
        <v>91.06</v>
      </c>
      <c r="I231">
        <v>3.47</v>
      </c>
      <c r="J231">
        <f>100-H231-I231</f>
        <v>5.4699999999999971</v>
      </c>
    </row>
    <row r="232" spans="1:10" x14ac:dyDescent="0.25">
      <c r="A232">
        <v>2016</v>
      </c>
      <c r="B232" t="s">
        <v>180</v>
      </c>
      <c r="C232">
        <v>430452.77148575685</v>
      </c>
      <c r="D232">
        <v>283</v>
      </c>
      <c r="E232">
        <v>21991</v>
      </c>
      <c r="F232">
        <v>22254</v>
      </c>
      <c r="G232">
        <v>2725</v>
      </c>
      <c r="H232">
        <v>95.36</v>
      </c>
      <c r="I232">
        <v>1.31</v>
      </c>
      <c r="J232">
        <v>3.33</v>
      </c>
    </row>
    <row r="233" spans="1:10" x14ac:dyDescent="0.25">
      <c r="A233">
        <v>2016</v>
      </c>
      <c r="B233" t="s">
        <v>186</v>
      </c>
      <c r="C233">
        <v>546684.68889390747</v>
      </c>
      <c r="D233">
        <v>330</v>
      </c>
      <c r="E233">
        <v>18778</v>
      </c>
      <c r="F233">
        <v>19026</v>
      </c>
      <c r="G233">
        <v>2096</v>
      </c>
      <c r="H233">
        <v>90.2</v>
      </c>
      <c r="I233">
        <v>4.3099999999999996</v>
      </c>
      <c r="J233">
        <v>5.5</v>
      </c>
    </row>
    <row r="234" spans="1:10" x14ac:dyDescent="0.25">
      <c r="A234">
        <v>2016</v>
      </c>
      <c r="B234" t="s">
        <v>191</v>
      </c>
      <c r="C234">
        <v>25650241.34809377</v>
      </c>
      <c r="D234">
        <v>1873</v>
      </c>
      <c r="E234">
        <v>392478</v>
      </c>
      <c r="F234">
        <v>399776</v>
      </c>
      <c r="G234">
        <v>38859</v>
      </c>
      <c r="H234">
        <v>94.7</v>
      </c>
      <c r="I234">
        <v>2.5099999999999998</v>
      </c>
      <c r="J234">
        <v>2.79</v>
      </c>
    </row>
    <row r="235" spans="1:10" x14ac:dyDescent="0.25">
      <c r="A235">
        <v>2016</v>
      </c>
      <c r="B235" t="s">
        <v>200</v>
      </c>
      <c r="C235">
        <v>2682273.685532907</v>
      </c>
      <c r="D235">
        <v>293</v>
      </c>
      <c r="E235">
        <v>70917</v>
      </c>
      <c r="F235">
        <v>74108</v>
      </c>
      <c r="G235">
        <v>6785</v>
      </c>
      <c r="H235">
        <v>94.01</v>
      </c>
      <c r="I235">
        <v>2.9</v>
      </c>
      <c r="J235">
        <v>3.1</v>
      </c>
    </row>
    <row r="236" spans="1:10" x14ac:dyDescent="0.25">
      <c r="A236">
        <v>2016</v>
      </c>
      <c r="B236" t="s">
        <v>208</v>
      </c>
      <c r="C236">
        <v>292667.98054096085</v>
      </c>
      <c r="D236">
        <v>318</v>
      </c>
      <c r="E236">
        <v>17570</v>
      </c>
      <c r="F236">
        <v>17914</v>
      </c>
      <c r="G236">
        <v>2175</v>
      </c>
      <c r="H236">
        <v>94.64</v>
      </c>
      <c r="I236">
        <v>2.13</v>
      </c>
      <c r="J236">
        <v>3.23</v>
      </c>
    </row>
    <row r="237" spans="1:10" x14ac:dyDescent="0.25">
      <c r="A237">
        <v>2016</v>
      </c>
      <c r="B237" t="s">
        <v>253</v>
      </c>
      <c r="C237">
        <v>227763.71351178532</v>
      </c>
    </row>
    <row r="238" spans="1:10" x14ac:dyDescent="0.25">
      <c r="A238">
        <v>2016</v>
      </c>
      <c r="B238" t="s">
        <v>254</v>
      </c>
      <c r="C238">
        <v>1592968.7898481695</v>
      </c>
      <c r="D238">
        <v>448</v>
      </c>
      <c r="E238">
        <v>33073</v>
      </c>
      <c r="F238">
        <v>32819</v>
      </c>
      <c r="G238">
        <v>3329</v>
      </c>
      <c r="H238">
        <v>93.59</v>
      </c>
      <c r="I238">
        <v>2.74</v>
      </c>
      <c r="J238">
        <v>3.67</v>
      </c>
    </row>
    <row r="239" spans="1:10" x14ac:dyDescent="0.25">
      <c r="A239">
        <v>2016</v>
      </c>
      <c r="B239" t="s">
        <v>229</v>
      </c>
      <c r="C239">
        <v>2695344.8042026693</v>
      </c>
      <c r="D239">
        <v>393</v>
      </c>
      <c r="E239">
        <v>28081</v>
      </c>
      <c r="F239">
        <v>28808</v>
      </c>
      <c r="G239">
        <v>2819</v>
      </c>
      <c r="H239">
        <v>94.34</v>
      </c>
      <c r="I239">
        <v>1.81</v>
      </c>
      <c r="J239">
        <v>3.85</v>
      </c>
    </row>
    <row r="240" spans="1:10" x14ac:dyDescent="0.25">
      <c r="A240">
        <v>2016</v>
      </c>
      <c r="B240" t="s">
        <v>245</v>
      </c>
      <c r="C240">
        <v>1841474.8075326663</v>
      </c>
      <c r="D240">
        <v>415</v>
      </c>
      <c r="E240">
        <v>66401</v>
      </c>
      <c r="F240">
        <v>67181</v>
      </c>
      <c r="G240">
        <v>5464</v>
      </c>
      <c r="H240">
        <v>96.34</v>
      </c>
      <c r="I240">
        <v>0.84</v>
      </c>
      <c r="J240">
        <v>2.81</v>
      </c>
    </row>
    <row r="241" spans="1:10" x14ac:dyDescent="0.25">
      <c r="A241">
        <v>2016</v>
      </c>
      <c r="B241" t="s">
        <v>246</v>
      </c>
      <c r="C241">
        <v>1154787.8875912305</v>
      </c>
      <c r="D241">
        <v>236</v>
      </c>
      <c r="E241">
        <v>51407</v>
      </c>
      <c r="F241">
        <v>53984</v>
      </c>
      <c r="G241">
        <v>4065</v>
      </c>
      <c r="H241">
        <v>97.49</v>
      </c>
      <c r="I241">
        <v>0.78</v>
      </c>
      <c r="J241">
        <v>1.72</v>
      </c>
    </row>
    <row r="242" spans="1:10" x14ac:dyDescent="0.25">
      <c r="A242">
        <v>2017</v>
      </c>
      <c r="B242" t="s">
        <v>2</v>
      </c>
      <c r="C242">
        <v>5013919.9819244556</v>
      </c>
      <c r="D242">
        <v>861</v>
      </c>
      <c r="E242">
        <v>107685</v>
      </c>
      <c r="F242">
        <v>108936</v>
      </c>
      <c r="G242">
        <v>11391</v>
      </c>
      <c r="H242">
        <v>96.36</v>
      </c>
      <c r="I242">
        <v>1.85</v>
      </c>
      <c r="J242">
        <v>1.79</v>
      </c>
    </row>
    <row r="243" spans="1:10" x14ac:dyDescent="0.25">
      <c r="A243">
        <v>2017</v>
      </c>
      <c r="B243" t="s">
        <v>249</v>
      </c>
      <c r="C243">
        <v>634677.62135982257</v>
      </c>
      <c r="D243">
        <v>444</v>
      </c>
      <c r="E243">
        <v>27884</v>
      </c>
      <c r="F243">
        <v>28944</v>
      </c>
      <c r="G243">
        <v>3165</v>
      </c>
      <c r="H243">
        <v>96.33</v>
      </c>
      <c r="I243">
        <v>1.75</v>
      </c>
      <c r="J243">
        <v>1.92</v>
      </c>
    </row>
    <row r="244" spans="1:10" x14ac:dyDescent="0.25">
      <c r="A244">
        <v>2017</v>
      </c>
      <c r="B244" t="s">
        <v>25</v>
      </c>
      <c r="C244">
        <v>1124016.3521067982</v>
      </c>
      <c r="D244">
        <v>340</v>
      </c>
      <c r="E244">
        <v>33748</v>
      </c>
      <c r="F244">
        <v>34479</v>
      </c>
      <c r="G244">
        <v>3465</v>
      </c>
      <c r="H244">
        <v>96.36</v>
      </c>
      <c r="I244">
        <v>1.73</v>
      </c>
      <c r="J244">
        <v>1.91</v>
      </c>
    </row>
    <row r="245" spans="1:10" x14ac:dyDescent="0.25">
      <c r="A245">
        <v>2017</v>
      </c>
      <c r="B245" t="s">
        <v>33</v>
      </c>
      <c r="C245">
        <v>662901.02469504718</v>
      </c>
      <c r="D245">
        <v>163</v>
      </c>
      <c r="E245">
        <v>21072</v>
      </c>
      <c r="F245">
        <v>21773</v>
      </c>
      <c r="G245">
        <v>2525</v>
      </c>
      <c r="H245">
        <v>95.19</v>
      </c>
      <c r="I245">
        <v>2.63</v>
      </c>
      <c r="J245">
        <v>2.1800000000000002</v>
      </c>
    </row>
    <row r="246" spans="1:10" x14ac:dyDescent="0.25">
      <c r="A246">
        <v>2017</v>
      </c>
      <c r="B246" t="s">
        <v>40</v>
      </c>
      <c r="C246">
        <v>1837790.6621364632</v>
      </c>
      <c r="D246">
        <v>528</v>
      </c>
      <c r="E246">
        <v>62885</v>
      </c>
      <c r="F246">
        <v>65647</v>
      </c>
      <c r="G246">
        <v>6205</v>
      </c>
      <c r="H246">
        <v>97.01</v>
      </c>
      <c r="I246">
        <v>0.81</v>
      </c>
      <c r="J246">
        <v>2.1800000000000002</v>
      </c>
    </row>
    <row r="247" spans="1:10" x14ac:dyDescent="0.25">
      <c r="A247">
        <v>2017</v>
      </c>
      <c r="B247" t="s">
        <v>250</v>
      </c>
      <c r="C247">
        <v>1900010.2553366404</v>
      </c>
      <c r="D247">
        <v>487</v>
      </c>
      <c r="E247">
        <v>64971</v>
      </c>
      <c r="F247">
        <v>66715</v>
      </c>
      <c r="G247">
        <v>7522</v>
      </c>
      <c r="H247">
        <v>95.09</v>
      </c>
      <c r="I247">
        <v>2.78</v>
      </c>
      <c r="J247">
        <v>2.14</v>
      </c>
    </row>
    <row r="248" spans="1:10" x14ac:dyDescent="0.25">
      <c r="A248">
        <v>2017</v>
      </c>
      <c r="B248" t="s">
        <v>59</v>
      </c>
      <c r="C248">
        <v>3467436.2337000254</v>
      </c>
      <c r="D248">
        <v>574</v>
      </c>
      <c r="E248">
        <v>90784</v>
      </c>
      <c r="F248">
        <v>92676</v>
      </c>
      <c r="G248">
        <v>8938</v>
      </c>
      <c r="H248">
        <v>95.62</v>
      </c>
      <c r="I248">
        <v>1.82</v>
      </c>
      <c r="J248">
        <v>2.56</v>
      </c>
    </row>
    <row r="249" spans="1:10" x14ac:dyDescent="0.25">
      <c r="A249">
        <v>2017</v>
      </c>
      <c r="B249" t="s">
        <v>74</v>
      </c>
      <c r="C249">
        <v>3047274.7911862582</v>
      </c>
      <c r="D249">
        <v>825</v>
      </c>
      <c r="E249">
        <v>92191</v>
      </c>
      <c r="F249">
        <v>89968</v>
      </c>
      <c r="G249">
        <v>8308</v>
      </c>
      <c r="H249">
        <v>95.14</v>
      </c>
      <c r="I249">
        <v>1.71</v>
      </c>
      <c r="J249">
        <f>100-H249-I249</f>
        <v>3.1499999999999995</v>
      </c>
    </row>
    <row r="250" spans="1:10" x14ac:dyDescent="0.25">
      <c r="A250">
        <v>2017</v>
      </c>
      <c r="B250" t="s">
        <v>83</v>
      </c>
      <c r="C250">
        <v>25815766.353088938</v>
      </c>
      <c r="D250">
        <v>2730</v>
      </c>
      <c r="E250">
        <v>549434</v>
      </c>
      <c r="F250">
        <v>554378</v>
      </c>
      <c r="G250">
        <v>46986</v>
      </c>
      <c r="H250">
        <v>96.31</v>
      </c>
      <c r="I250">
        <v>1.2</v>
      </c>
      <c r="J250">
        <f>100-H250-I250</f>
        <v>2.4899999999999975</v>
      </c>
    </row>
    <row r="251" spans="1:10" x14ac:dyDescent="0.25">
      <c r="A251">
        <v>2017</v>
      </c>
      <c r="B251" t="s">
        <v>111</v>
      </c>
      <c r="C251">
        <v>1846116.6770057851</v>
      </c>
      <c r="D251">
        <v>300</v>
      </c>
      <c r="E251">
        <v>62776</v>
      </c>
      <c r="F251">
        <v>63319</v>
      </c>
      <c r="G251">
        <v>6561</v>
      </c>
      <c r="H251">
        <v>96.13</v>
      </c>
      <c r="I251">
        <v>2.0099999999999998</v>
      </c>
      <c r="J251">
        <f>100-H251-I251</f>
        <v>1.8600000000000048</v>
      </c>
    </row>
    <row r="252" spans="1:10" x14ac:dyDescent="0.25">
      <c r="A252">
        <v>2017</v>
      </c>
      <c r="B252" t="s">
        <v>117</v>
      </c>
      <c r="C252">
        <v>1751490.0676825512</v>
      </c>
      <c r="D252">
        <v>1125</v>
      </c>
      <c r="E252">
        <v>64127</v>
      </c>
      <c r="F252">
        <v>66511</v>
      </c>
      <c r="G252">
        <v>8162</v>
      </c>
      <c r="H252">
        <v>95.42</v>
      </c>
      <c r="I252">
        <v>2.1</v>
      </c>
      <c r="J252">
        <f>100-H252-I252</f>
        <v>2.4799999999999982</v>
      </c>
    </row>
    <row r="253" spans="1:10" x14ac:dyDescent="0.25">
      <c r="A253">
        <v>2017</v>
      </c>
      <c r="B253" t="s">
        <v>251</v>
      </c>
      <c r="C253">
        <v>3675429.3955821837</v>
      </c>
      <c r="D253">
        <v>835</v>
      </c>
      <c r="E253">
        <v>119022</v>
      </c>
      <c r="F253">
        <v>121310</v>
      </c>
      <c r="G253">
        <v>9642</v>
      </c>
      <c r="H253">
        <v>96.09</v>
      </c>
      <c r="I253">
        <v>1.53</v>
      </c>
      <c r="J253">
        <v>2.38</v>
      </c>
    </row>
    <row r="254" spans="1:10" x14ac:dyDescent="0.25">
      <c r="A254">
        <v>2017</v>
      </c>
      <c r="B254" t="s">
        <v>252</v>
      </c>
      <c r="C254">
        <v>6212364.8900863882</v>
      </c>
      <c r="D254">
        <v>2173</v>
      </c>
      <c r="E254">
        <v>202757</v>
      </c>
      <c r="F254">
        <v>210169</v>
      </c>
      <c r="G254">
        <v>20310</v>
      </c>
      <c r="H254">
        <v>97.29</v>
      </c>
      <c r="I254">
        <v>0.85</v>
      </c>
      <c r="J254">
        <v>1.85</v>
      </c>
    </row>
    <row r="255" spans="1:10" x14ac:dyDescent="0.25">
      <c r="A255">
        <v>2017</v>
      </c>
      <c r="B255" t="s">
        <v>167</v>
      </c>
      <c r="C255">
        <v>505543.35451648274</v>
      </c>
      <c r="D255">
        <v>628</v>
      </c>
      <c r="E255">
        <v>31752</v>
      </c>
      <c r="F255">
        <v>32873</v>
      </c>
      <c r="G255">
        <v>3300</v>
      </c>
      <c r="H255">
        <v>92.95</v>
      </c>
      <c r="I255">
        <v>2.68</v>
      </c>
      <c r="J255">
        <v>4.38</v>
      </c>
    </row>
    <row r="256" spans="1:10" x14ac:dyDescent="0.25">
      <c r="A256">
        <v>2017</v>
      </c>
      <c r="B256" t="s">
        <v>180</v>
      </c>
      <c r="C256">
        <v>479632.4166477386</v>
      </c>
      <c r="D256">
        <v>268</v>
      </c>
      <c r="E256">
        <v>21415</v>
      </c>
      <c r="F256">
        <v>21910</v>
      </c>
      <c r="G256">
        <v>2845</v>
      </c>
      <c r="H256">
        <v>96.12</v>
      </c>
      <c r="I256">
        <v>1.36</v>
      </c>
      <c r="J256">
        <v>2.52</v>
      </c>
    </row>
    <row r="257" spans="1:10" x14ac:dyDescent="0.25">
      <c r="A257">
        <v>2017</v>
      </c>
      <c r="B257" t="s">
        <v>186</v>
      </c>
      <c r="C257">
        <v>634613.70790355629</v>
      </c>
      <c r="D257">
        <v>316</v>
      </c>
      <c r="E257">
        <v>18363</v>
      </c>
      <c r="F257">
        <v>18690</v>
      </c>
      <c r="G257">
        <v>2086</v>
      </c>
      <c r="H257">
        <v>92.52</v>
      </c>
      <c r="I257">
        <v>3.31</v>
      </c>
      <c r="J257">
        <v>4.16</v>
      </c>
    </row>
    <row r="258" spans="1:10" x14ac:dyDescent="0.25">
      <c r="A258">
        <v>2017</v>
      </c>
      <c r="B258" t="s">
        <v>191</v>
      </c>
      <c r="C258">
        <v>26406871.290837254</v>
      </c>
      <c r="D258">
        <v>1867</v>
      </c>
      <c r="E258">
        <v>385567</v>
      </c>
      <c r="F258">
        <v>393623</v>
      </c>
      <c r="G258">
        <v>39229</v>
      </c>
      <c r="H258">
        <v>95.78</v>
      </c>
      <c r="I258">
        <v>2.2400000000000002</v>
      </c>
      <c r="J258">
        <v>1.98</v>
      </c>
    </row>
    <row r="259" spans="1:10" x14ac:dyDescent="0.25">
      <c r="A259">
        <v>2017</v>
      </c>
      <c r="B259" t="s">
        <v>200</v>
      </c>
      <c r="C259">
        <v>2857482.6016075332</v>
      </c>
      <c r="D259">
        <v>288</v>
      </c>
      <c r="E259">
        <v>69923</v>
      </c>
      <c r="F259">
        <v>72901</v>
      </c>
      <c r="G259">
        <v>6856</v>
      </c>
      <c r="H259">
        <v>95.55</v>
      </c>
      <c r="I259">
        <v>2.75</v>
      </c>
      <c r="J259">
        <v>1.7</v>
      </c>
    </row>
    <row r="260" spans="1:10" x14ac:dyDescent="0.25">
      <c r="A260">
        <v>2017</v>
      </c>
      <c r="B260" t="s">
        <v>208</v>
      </c>
      <c r="C260">
        <v>277482.16317951796</v>
      </c>
      <c r="D260">
        <v>316</v>
      </c>
      <c r="E260">
        <v>17169</v>
      </c>
      <c r="F260">
        <v>17400</v>
      </c>
      <c r="G260">
        <v>2180</v>
      </c>
      <c r="H260">
        <v>93.83</v>
      </c>
      <c r="I260">
        <v>2.73</v>
      </c>
      <c r="J260">
        <v>3.43</v>
      </c>
    </row>
    <row r="261" spans="1:10" x14ac:dyDescent="0.25">
      <c r="A261">
        <v>2017</v>
      </c>
      <c r="B261" t="s">
        <v>253</v>
      </c>
      <c r="C261">
        <v>242690.83258721634</v>
      </c>
    </row>
    <row r="262" spans="1:10" x14ac:dyDescent="0.25">
      <c r="A262">
        <v>2017</v>
      </c>
      <c r="B262" t="s">
        <v>254</v>
      </c>
      <c r="C262">
        <v>1508820.5269322367</v>
      </c>
      <c r="D262">
        <v>436</v>
      </c>
      <c r="E262">
        <v>32374</v>
      </c>
      <c r="F262">
        <v>32174</v>
      </c>
      <c r="G262">
        <v>3415</v>
      </c>
      <c r="H262">
        <v>94.97</v>
      </c>
      <c r="I262">
        <v>2.2799999999999998</v>
      </c>
      <c r="J262">
        <v>2.74</v>
      </c>
    </row>
    <row r="263" spans="1:10" x14ac:dyDescent="0.25">
      <c r="A263">
        <v>2017</v>
      </c>
      <c r="B263" t="s">
        <v>229</v>
      </c>
      <c r="C263">
        <v>3935351.2779416237</v>
      </c>
      <c r="D263">
        <v>378</v>
      </c>
      <c r="E263">
        <v>27526</v>
      </c>
      <c r="F263">
        <v>28288</v>
      </c>
      <c r="G263">
        <v>2952</v>
      </c>
      <c r="H263">
        <v>94.98</v>
      </c>
      <c r="I263">
        <v>1.74</v>
      </c>
      <c r="J263">
        <v>3.28</v>
      </c>
    </row>
    <row r="264" spans="1:10" x14ac:dyDescent="0.25">
      <c r="A264">
        <v>2017</v>
      </c>
      <c r="B264" t="s">
        <v>245</v>
      </c>
      <c r="C264">
        <v>1886213.002826181</v>
      </c>
      <c r="D264">
        <v>423</v>
      </c>
      <c r="E264">
        <v>73379</v>
      </c>
      <c r="F264">
        <v>73959</v>
      </c>
      <c r="G264">
        <v>6184</v>
      </c>
      <c r="H264">
        <v>96.52</v>
      </c>
      <c r="I264">
        <v>0.93</v>
      </c>
      <c r="J264">
        <v>2.5499999999999998</v>
      </c>
    </row>
    <row r="265" spans="1:10" x14ac:dyDescent="0.25">
      <c r="A265">
        <v>2017</v>
      </c>
      <c r="B265" t="s">
        <v>246</v>
      </c>
      <c r="C265">
        <v>1358837.5191293051</v>
      </c>
      <c r="D265">
        <v>233</v>
      </c>
      <c r="E265">
        <v>51649</v>
      </c>
      <c r="F265">
        <v>54327</v>
      </c>
      <c r="G265">
        <v>4301</v>
      </c>
      <c r="H265">
        <v>97.25</v>
      </c>
      <c r="I265">
        <v>1.04</v>
      </c>
      <c r="J265">
        <v>1.7</v>
      </c>
    </row>
    <row r="266" spans="1:10" x14ac:dyDescent="0.25">
      <c r="A266">
        <v>2018</v>
      </c>
      <c r="B266" t="s">
        <v>2</v>
      </c>
      <c r="C266">
        <v>5343369.9014038416</v>
      </c>
      <c r="D266">
        <v>858</v>
      </c>
      <c r="E266">
        <v>107467</v>
      </c>
      <c r="F266">
        <v>108318</v>
      </c>
      <c r="G266">
        <v>11469</v>
      </c>
      <c r="H266">
        <v>96.47</v>
      </c>
      <c r="I266">
        <v>2.1</v>
      </c>
      <c r="J266">
        <v>1.43</v>
      </c>
    </row>
    <row r="267" spans="1:10" x14ac:dyDescent="0.25">
      <c r="A267">
        <v>2018</v>
      </c>
      <c r="B267" t="s">
        <v>249</v>
      </c>
      <c r="C267">
        <v>638971.11061739665</v>
      </c>
      <c r="D267">
        <v>434</v>
      </c>
      <c r="E267">
        <v>26867</v>
      </c>
      <c r="F267">
        <v>27808</v>
      </c>
      <c r="G267">
        <v>3124</v>
      </c>
      <c r="H267">
        <v>95.88</v>
      </c>
      <c r="I267">
        <v>1.93</v>
      </c>
      <c r="J267">
        <v>2.19</v>
      </c>
    </row>
    <row r="268" spans="1:10" x14ac:dyDescent="0.25">
      <c r="A268">
        <v>2018</v>
      </c>
      <c r="B268" t="s">
        <v>25</v>
      </c>
      <c r="C268">
        <v>1065192.4917531298</v>
      </c>
      <c r="D268">
        <v>332</v>
      </c>
      <c r="E268">
        <v>33094</v>
      </c>
      <c r="F268">
        <v>33909</v>
      </c>
      <c r="G268">
        <v>3477</v>
      </c>
      <c r="H268">
        <v>95.3</v>
      </c>
      <c r="I268">
        <v>2.1800000000000002</v>
      </c>
      <c r="J268">
        <v>2.52</v>
      </c>
    </row>
    <row r="269" spans="1:10" x14ac:dyDescent="0.25">
      <c r="A269">
        <v>2018</v>
      </c>
      <c r="B269" t="s">
        <v>33</v>
      </c>
      <c r="C269">
        <v>663974.90497216827</v>
      </c>
      <c r="D269">
        <v>163</v>
      </c>
      <c r="E269">
        <v>20690</v>
      </c>
      <c r="F269">
        <v>21201</v>
      </c>
      <c r="G269">
        <v>2472</v>
      </c>
      <c r="H269">
        <v>95.01</v>
      </c>
      <c r="I269">
        <v>3.01</v>
      </c>
      <c r="J269">
        <v>1.97</v>
      </c>
    </row>
    <row r="270" spans="1:10" x14ac:dyDescent="0.25">
      <c r="A270">
        <v>2018</v>
      </c>
      <c r="B270" t="s">
        <v>40</v>
      </c>
      <c r="C270">
        <v>1952860.7006695266</v>
      </c>
      <c r="D270">
        <v>519</v>
      </c>
      <c r="E270">
        <v>61510</v>
      </c>
      <c r="F270">
        <v>64355</v>
      </c>
      <c r="G270">
        <v>6239</v>
      </c>
      <c r="H270">
        <v>96.61</v>
      </c>
      <c r="I270">
        <v>1.28</v>
      </c>
      <c r="J270">
        <f>100-H270-I270</f>
        <v>2.1100000000000003</v>
      </c>
    </row>
    <row r="271" spans="1:10" x14ac:dyDescent="0.25">
      <c r="A271">
        <v>2018</v>
      </c>
      <c r="B271" t="s">
        <v>250</v>
      </c>
      <c r="C271">
        <v>1854455.2907330054</v>
      </c>
      <c r="D271">
        <v>489</v>
      </c>
      <c r="E271">
        <v>63208</v>
      </c>
      <c r="F271">
        <v>65065</v>
      </c>
      <c r="G271">
        <v>7590</v>
      </c>
      <c r="H271">
        <v>95.02</v>
      </c>
      <c r="I271">
        <v>3.01</v>
      </c>
      <c r="J271">
        <v>1.98</v>
      </c>
    </row>
    <row r="272" spans="1:10" x14ac:dyDescent="0.25">
      <c r="A272">
        <v>2018</v>
      </c>
      <c r="B272" t="s">
        <v>59</v>
      </c>
      <c r="C272">
        <v>3570852.2434650678</v>
      </c>
      <c r="D272">
        <v>573</v>
      </c>
      <c r="E272">
        <v>89759</v>
      </c>
      <c r="F272">
        <v>90993</v>
      </c>
      <c r="G272">
        <v>9123</v>
      </c>
      <c r="H272">
        <v>96.09</v>
      </c>
      <c r="I272">
        <v>1.87</v>
      </c>
      <c r="J272">
        <v>2.04</v>
      </c>
    </row>
    <row r="273" spans="1:10" x14ac:dyDescent="0.25">
      <c r="A273">
        <v>2018</v>
      </c>
      <c r="B273" t="s">
        <v>74</v>
      </c>
      <c r="C273">
        <v>3086832.1757355225</v>
      </c>
      <c r="D273">
        <v>815</v>
      </c>
      <c r="E273">
        <v>90024</v>
      </c>
      <c r="F273">
        <v>87993</v>
      </c>
      <c r="G273">
        <v>8517</v>
      </c>
      <c r="H273">
        <v>95.19</v>
      </c>
      <c r="I273">
        <v>1.8</v>
      </c>
      <c r="J273">
        <v>3.01</v>
      </c>
    </row>
    <row r="274" spans="1:10" x14ac:dyDescent="0.25">
      <c r="A274">
        <v>2018</v>
      </c>
      <c r="B274" t="s">
        <v>83</v>
      </c>
      <c r="C274">
        <v>26637131.099308662</v>
      </c>
      <c r="D274">
        <v>2724</v>
      </c>
      <c r="E274">
        <v>544986</v>
      </c>
      <c r="F274">
        <v>548592</v>
      </c>
      <c r="G274">
        <v>47403</v>
      </c>
      <c r="H274">
        <v>96.6</v>
      </c>
      <c r="I274">
        <v>1.32</v>
      </c>
      <c r="J274">
        <v>2.08</v>
      </c>
    </row>
    <row r="275" spans="1:10" x14ac:dyDescent="0.25">
      <c r="A275">
        <v>2018</v>
      </c>
      <c r="B275" t="s">
        <v>111</v>
      </c>
      <c r="C275">
        <v>1930396.5696501909</v>
      </c>
      <c r="D275">
        <v>300</v>
      </c>
      <c r="E275">
        <v>62980</v>
      </c>
      <c r="F275">
        <v>63501</v>
      </c>
      <c r="G275">
        <v>6644</v>
      </c>
      <c r="H275">
        <v>95.59</v>
      </c>
      <c r="I275">
        <v>2.62</v>
      </c>
      <c r="J275">
        <v>1.79</v>
      </c>
    </row>
    <row r="276" spans="1:10" x14ac:dyDescent="0.25">
      <c r="A276">
        <v>2018</v>
      </c>
      <c r="B276" t="s">
        <v>117</v>
      </c>
      <c r="C276">
        <v>1774544.9464938026</v>
      </c>
      <c r="D276">
        <v>1128</v>
      </c>
      <c r="E276">
        <v>62822</v>
      </c>
      <c r="F276">
        <v>64831</v>
      </c>
      <c r="G276">
        <v>8298</v>
      </c>
      <c r="H276">
        <v>95.74</v>
      </c>
      <c r="I276">
        <v>2.2400000000000002</v>
      </c>
      <c r="J276">
        <v>2.02</v>
      </c>
    </row>
    <row r="277" spans="1:10" x14ac:dyDescent="0.25">
      <c r="A277">
        <v>2018</v>
      </c>
      <c r="B277" t="s">
        <v>251</v>
      </c>
      <c r="C277">
        <v>3557099.1751221893</v>
      </c>
      <c r="D277">
        <v>820</v>
      </c>
      <c r="E277">
        <v>116890</v>
      </c>
      <c r="F277">
        <v>117951</v>
      </c>
      <c r="G277">
        <v>9812</v>
      </c>
      <c r="H277">
        <v>95.87</v>
      </c>
      <c r="I277">
        <v>1.54</v>
      </c>
      <c r="J277">
        <v>2.59</v>
      </c>
    </row>
    <row r="278" spans="1:10" x14ac:dyDescent="0.25">
      <c r="A278">
        <v>2018</v>
      </c>
      <c r="B278" t="s">
        <v>252</v>
      </c>
      <c r="C278">
        <v>6062624.5363453161</v>
      </c>
      <c r="D278">
        <v>2174</v>
      </c>
      <c r="E278">
        <v>202985</v>
      </c>
      <c r="F278">
        <v>210387</v>
      </c>
      <c r="G278">
        <v>20760</v>
      </c>
      <c r="H278">
        <v>97.23</v>
      </c>
      <c r="I278">
        <v>0.98</v>
      </c>
      <c r="J278">
        <v>1.79</v>
      </c>
    </row>
    <row r="279" spans="1:10" x14ac:dyDescent="0.25">
      <c r="A279">
        <v>2018</v>
      </c>
      <c r="B279" t="s">
        <v>167</v>
      </c>
      <c r="C279">
        <v>507871.28654877032</v>
      </c>
      <c r="D279">
        <v>633</v>
      </c>
      <c r="E279">
        <v>32394</v>
      </c>
      <c r="F279">
        <v>33469</v>
      </c>
      <c r="G279">
        <v>3394</v>
      </c>
      <c r="H279">
        <v>93.13</v>
      </c>
      <c r="I279">
        <v>3.15</v>
      </c>
      <c r="J279">
        <v>3.72</v>
      </c>
    </row>
    <row r="280" spans="1:10" x14ac:dyDescent="0.25">
      <c r="A280">
        <v>2018</v>
      </c>
      <c r="B280" t="s">
        <v>180</v>
      </c>
      <c r="C280">
        <v>463368.38155391265</v>
      </c>
      <c r="D280">
        <v>272</v>
      </c>
      <c r="E280">
        <v>21536</v>
      </c>
      <c r="F280">
        <v>22091</v>
      </c>
      <c r="G280">
        <v>2882</v>
      </c>
      <c r="H280">
        <v>95.48</v>
      </c>
      <c r="I280">
        <v>1.96</v>
      </c>
      <c r="J280">
        <v>2.56</v>
      </c>
    </row>
    <row r="281" spans="1:10" x14ac:dyDescent="0.25">
      <c r="A281">
        <v>2018</v>
      </c>
      <c r="B281" t="s">
        <v>186</v>
      </c>
      <c r="C281">
        <v>713843.67317348858</v>
      </c>
      <c r="D281">
        <v>309</v>
      </c>
      <c r="E281">
        <v>18203</v>
      </c>
      <c r="F281">
        <v>18494</v>
      </c>
      <c r="G281">
        <v>2076</v>
      </c>
      <c r="H281">
        <v>91.43</v>
      </c>
      <c r="I281">
        <v>5.13</v>
      </c>
      <c r="J281">
        <v>3.44</v>
      </c>
    </row>
    <row r="282" spans="1:10" x14ac:dyDescent="0.25">
      <c r="A282">
        <v>2018</v>
      </c>
      <c r="B282" t="s">
        <v>191</v>
      </c>
      <c r="C282">
        <v>26571644.922839653</v>
      </c>
      <c r="D282">
        <v>1868</v>
      </c>
      <c r="E282">
        <v>385470</v>
      </c>
      <c r="F282">
        <v>392566</v>
      </c>
      <c r="G282">
        <v>39596</v>
      </c>
      <c r="H282">
        <v>95.47</v>
      </c>
      <c r="I282">
        <v>2.68</v>
      </c>
      <c r="J282">
        <v>1.86</v>
      </c>
    </row>
    <row r="283" spans="1:10" x14ac:dyDescent="0.25">
      <c r="A283">
        <v>2018</v>
      </c>
      <c r="B283" t="s">
        <v>200</v>
      </c>
      <c r="C283">
        <v>2866044.6769084125</v>
      </c>
      <c r="D283">
        <v>289</v>
      </c>
      <c r="E283">
        <v>69475</v>
      </c>
      <c r="F283">
        <v>71962</v>
      </c>
      <c r="G283">
        <v>6915</v>
      </c>
      <c r="H283">
        <v>95.55</v>
      </c>
      <c r="I283">
        <v>2.7</v>
      </c>
      <c r="J283">
        <v>1.75</v>
      </c>
    </row>
    <row r="284" spans="1:10" x14ac:dyDescent="0.25">
      <c r="A284">
        <v>2018</v>
      </c>
      <c r="B284" t="s">
        <v>208</v>
      </c>
      <c r="C284">
        <v>302421.1875934155</v>
      </c>
      <c r="D284">
        <v>311</v>
      </c>
      <c r="E284">
        <v>16952</v>
      </c>
      <c r="F284">
        <v>17184</v>
      </c>
      <c r="G284">
        <v>2217</v>
      </c>
      <c r="H284">
        <v>94.08</v>
      </c>
      <c r="I284">
        <v>2.76</v>
      </c>
      <c r="J284">
        <v>3.17</v>
      </c>
    </row>
    <row r="285" spans="1:10" x14ac:dyDescent="0.25">
      <c r="A285">
        <v>2018</v>
      </c>
      <c r="B285" t="s">
        <v>253</v>
      </c>
      <c r="C285">
        <v>254533.84631817049</v>
      </c>
    </row>
    <row r="286" spans="1:10" x14ac:dyDescent="0.25">
      <c r="A286">
        <v>2018</v>
      </c>
      <c r="B286" t="s">
        <v>254</v>
      </c>
      <c r="C286">
        <v>1888026.4115083818</v>
      </c>
      <c r="D286">
        <v>429</v>
      </c>
      <c r="E286">
        <v>31997</v>
      </c>
      <c r="F286">
        <v>31907</v>
      </c>
      <c r="G286">
        <v>3421</v>
      </c>
      <c r="H286">
        <v>95.19</v>
      </c>
      <c r="I286">
        <v>2.34</v>
      </c>
      <c r="J286">
        <v>2.4700000000000002</v>
      </c>
    </row>
    <row r="287" spans="1:10" x14ac:dyDescent="0.25">
      <c r="A287">
        <v>2018</v>
      </c>
      <c r="B287" t="s">
        <v>229</v>
      </c>
      <c r="C287">
        <v>4664329.8881319454</v>
      </c>
      <c r="D287">
        <v>380</v>
      </c>
      <c r="E287">
        <v>27971</v>
      </c>
      <c r="F287">
        <v>28945</v>
      </c>
      <c r="G287">
        <v>2995</v>
      </c>
      <c r="H287">
        <v>95.14</v>
      </c>
      <c r="I287">
        <v>2.37</v>
      </c>
      <c r="J287">
        <v>2.4900000000000002</v>
      </c>
    </row>
    <row r="288" spans="1:10" x14ac:dyDescent="0.25">
      <c r="A288">
        <v>2018</v>
      </c>
      <c r="B288" t="s">
        <v>245</v>
      </c>
      <c r="C288">
        <v>2037680.4735473657</v>
      </c>
      <c r="D288">
        <v>424</v>
      </c>
      <c r="E288">
        <v>72612</v>
      </c>
      <c r="F288">
        <v>73120</v>
      </c>
      <c r="G288">
        <v>6274</v>
      </c>
      <c r="H288">
        <v>96.65</v>
      </c>
      <c r="I288">
        <v>1.1599999999999999</v>
      </c>
      <c r="J288">
        <v>2.2000000000000002</v>
      </c>
    </row>
    <row r="289" spans="1:12" x14ac:dyDescent="0.25">
      <c r="A289">
        <v>2018</v>
      </c>
      <c r="B289" t="s">
        <v>246</v>
      </c>
      <c r="C289">
        <v>1547883.1056066628</v>
      </c>
      <c r="D289">
        <v>228</v>
      </c>
      <c r="E289">
        <v>50196</v>
      </c>
      <c r="F289">
        <v>52499</v>
      </c>
      <c r="G289">
        <v>4404</v>
      </c>
      <c r="H289">
        <v>97.91</v>
      </c>
      <c r="I289">
        <v>1.04</v>
      </c>
      <c r="J289">
        <v>1.05</v>
      </c>
    </row>
    <row r="290" spans="1:12" ht="15.75" x14ac:dyDescent="0.3">
      <c r="A290">
        <v>2019</v>
      </c>
      <c r="B290" t="s">
        <v>2</v>
      </c>
      <c r="C290">
        <v>5414336.6766555198</v>
      </c>
      <c r="D290">
        <v>848</v>
      </c>
      <c r="E290">
        <v>105121</v>
      </c>
      <c r="F290">
        <v>106167</v>
      </c>
      <c r="G290">
        <v>11348</v>
      </c>
      <c r="H290">
        <v>98.12</v>
      </c>
      <c r="I290">
        <v>0.28999999999999998</v>
      </c>
      <c r="J290">
        <v>1.58</v>
      </c>
      <c r="K290" s="9">
        <v>5.9714859767649564E-2</v>
      </c>
      <c r="L290" s="11">
        <v>10.099970851628765</v>
      </c>
    </row>
    <row r="291" spans="1:12" ht="15.75" x14ac:dyDescent="0.3">
      <c r="A291">
        <v>2019</v>
      </c>
      <c r="B291" t="s">
        <v>249</v>
      </c>
      <c r="C291">
        <v>582615.2090176061</v>
      </c>
      <c r="D291">
        <v>418</v>
      </c>
      <c r="E291">
        <v>25667</v>
      </c>
      <c r="F291">
        <v>26643</v>
      </c>
      <c r="G291">
        <v>3109</v>
      </c>
      <c r="H291">
        <v>98.19</v>
      </c>
      <c r="I291">
        <v>0.36</v>
      </c>
      <c r="J291">
        <v>1.45</v>
      </c>
      <c r="K291" s="9">
        <v>0.15952527005127756</v>
      </c>
      <c r="L291" s="11">
        <v>8.1822640336333929</v>
      </c>
    </row>
    <row r="292" spans="1:12" ht="15.75" x14ac:dyDescent="0.3">
      <c r="A292">
        <v>2019</v>
      </c>
      <c r="B292" t="s">
        <v>25</v>
      </c>
      <c r="C292">
        <v>1031540.1530538345</v>
      </c>
      <c r="D292">
        <v>330</v>
      </c>
      <c r="E292">
        <v>32299</v>
      </c>
      <c r="F292">
        <v>32893</v>
      </c>
      <c r="G292">
        <v>3429</v>
      </c>
      <c r="H292">
        <v>97.64</v>
      </c>
      <c r="I292">
        <v>0.42</v>
      </c>
      <c r="J292">
        <v>1.94</v>
      </c>
      <c r="K292" s="9">
        <v>0.10335237114951128</v>
      </c>
      <c r="L292" s="11">
        <v>8.6004847893896166</v>
      </c>
    </row>
    <row r="293" spans="1:12" ht="15.75" x14ac:dyDescent="0.3">
      <c r="A293">
        <v>2019</v>
      </c>
      <c r="B293" t="s">
        <v>33</v>
      </c>
      <c r="C293">
        <v>685656.56786835904</v>
      </c>
      <c r="D293">
        <v>162</v>
      </c>
      <c r="E293">
        <v>20437</v>
      </c>
      <c r="F293">
        <v>20887</v>
      </c>
      <c r="G293">
        <v>2529</v>
      </c>
      <c r="H293">
        <v>98.68</v>
      </c>
      <c r="I293">
        <v>0.17</v>
      </c>
      <c r="J293">
        <v>1.1499999999999999</v>
      </c>
      <c r="K293" s="9">
        <v>6.4155897658735056E-2</v>
      </c>
      <c r="L293" s="11">
        <v>9.3905211402363591</v>
      </c>
    </row>
    <row r="294" spans="1:12" ht="15.75" x14ac:dyDescent="0.3">
      <c r="A294">
        <v>2019</v>
      </c>
      <c r="B294" t="s">
        <v>40</v>
      </c>
      <c r="C294">
        <v>1819705.4915952513</v>
      </c>
      <c r="D294">
        <v>519</v>
      </c>
      <c r="E294">
        <v>60286</v>
      </c>
      <c r="F294">
        <v>63078</v>
      </c>
      <c r="G294">
        <v>6340</v>
      </c>
      <c r="H294">
        <v>98.54</v>
      </c>
      <c r="I294">
        <v>0.13</v>
      </c>
      <c r="J294">
        <v>1.33</v>
      </c>
      <c r="K294" s="9">
        <v>0.12981136583529843</v>
      </c>
      <c r="L294" s="11">
        <v>8.4616183163207737</v>
      </c>
    </row>
    <row r="295" spans="1:12" ht="15.75" x14ac:dyDescent="0.3">
      <c r="A295">
        <v>2019</v>
      </c>
      <c r="B295" t="s">
        <v>250</v>
      </c>
      <c r="C295">
        <v>1769190.4889628601</v>
      </c>
      <c r="D295">
        <v>480</v>
      </c>
      <c r="E295">
        <v>61286</v>
      </c>
      <c r="F295">
        <v>62622</v>
      </c>
      <c r="G295">
        <v>7548</v>
      </c>
      <c r="H295">
        <v>98.26</v>
      </c>
      <c r="I295">
        <v>0.15</v>
      </c>
      <c r="J295">
        <v>1.6</v>
      </c>
      <c r="K295" s="9">
        <v>0.15509013240955413</v>
      </c>
      <c r="L295" s="11">
        <v>8.2009030839510491</v>
      </c>
    </row>
    <row r="296" spans="1:12" ht="15.75" x14ac:dyDescent="0.3">
      <c r="A296">
        <v>2019</v>
      </c>
      <c r="B296" t="s">
        <v>59</v>
      </c>
      <c r="C296">
        <v>3664428.6871988396</v>
      </c>
      <c r="D296">
        <v>576</v>
      </c>
      <c r="E296">
        <v>88064</v>
      </c>
      <c r="F296">
        <v>89725</v>
      </c>
      <c r="G296">
        <v>9158</v>
      </c>
      <c r="H296">
        <v>97.92</v>
      </c>
      <c r="I296">
        <v>0.39</v>
      </c>
      <c r="J296">
        <v>1.7</v>
      </c>
      <c r="K296" s="9">
        <v>2.9194719769755927E-2</v>
      </c>
      <c r="L296" s="11">
        <v>10.528578475375607</v>
      </c>
    </row>
    <row r="297" spans="1:12" ht="15.75" x14ac:dyDescent="0.3">
      <c r="A297">
        <v>2019</v>
      </c>
      <c r="B297" t="s">
        <v>74</v>
      </c>
      <c r="C297">
        <v>2791978.2282239161</v>
      </c>
      <c r="D297">
        <v>808</v>
      </c>
      <c r="E297">
        <v>89855</v>
      </c>
      <c r="F297">
        <v>87849</v>
      </c>
      <c r="G297">
        <v>8527</v>
      </c>
      <c r="H297">
        <v>96.69</v>
      </c>
      <c r="I297">
        <v>0.75</v>
      </c>
      <c r="J297">
        <v>2.56</v>
      </c>
      <c r="K297" s="9">
        <v>8.217856063245127E-2</v>
      </c>
      <c r="L297" s="11">
        <v>9.0876278718811392</v>
      </c>
    </row>
    <row r="298" spans="1:12" ht="15.75" x14ac:dyDescent="0.3">
      <c r="A298">
        <v>2019</v>
      </c>
      <c r="B298" t="s">
        <v>83</v>
      </c>
      <c r="C298">
        <v>28050296.815404098</v>
      </c>
      <c r="D298">
        <v>2697</v>
      </c>
      <c r="E298">
        <v>541376</v>
      </c>
      <c r="F298">
        <v>545960</v>
      </c>
      <c r="G298">
        <v>47347</v>
      </c>
      <c r="H298">
        <v>97.63</v>
      </c>
      <c r="I298">
        <v>0.51</v>
      </c>
      <c r="J298">
        <f>100-H298-I298</f>
        <v>1.8600000000000045</v>
      </c>
      <c r="K298" s="9">
        <v>4.8919406103077788E-2</v>
      </c>
      <c r="L298" s="11">
        <v>10.552113084965189</v>
      </c>
    </row>
    <row r="299" spans="1:12" ht="15.75" x14ac:dyDescent="0.3">
      <c r="A299">
        <v>2019</v>
      </c>
      <c r="B299" t="s">
        <v>111</v>
      </c>
      <c r="C299">
        <v>1853664.747953007</v>
      </c>
      <c r="D299">
        <v>303</v>
      </c>
      <c r="E299">
        <v>61759</v>
      </c>
      <c r="F299">
        <v>62050</v>
      </c>
      <c r="G299">
        <v>6595</v>
      </c>
      <c r="H299">
        <v>98.75</v>
      </c>
      <c r="I299">
        <v>0.19</v>
      </c>
      <c r="J299">
        <f>100-H299-I299</f>
        <v>1.06</v>
      </c>
      <c r="K299" s="9">
        <v>0.11797436573760751</v>
      </c>
      <c r="L299" s="11">
        <v>8.7140216767650305</v>
      </c>
    </row>
    <row r="300" spans="1:12" ht="15.75" x14ac:dyDescent="0.3">
      <c r="A300">
        <v>2019</v>
      </c>
      <c r="B300" t="s">
        <v>117</v>
      </c>
      <c r="C300">
        <v>1834254.9348848795</v>
      </c>
      <c r="D300">
        <v>1122</v>
      </c>
      <c r="E300">
        <v>61075</v>
      </c>
      <c r="F300">
        <v>62807</v>
      </c>
      <c r="G300">
        <v>8317</v>
      </c>
      <c r="H300">
        <v>98.17</v>
      </c>
      <c r="I300">
        <v>0.26</v>
      </c>
      <c r="J300">
        <v>1.56</v>
      </c>
      <c r="K300" s="9">
        <v>4.5305441303661119E-2</v>
      </c>
      <c r="L300" s="11">
        <v>9.647593938098936</v>
      </c>
    </row>
    <row r="301" spans="1:12" ht="15.75" x14ac:dyDescent="0.3">
      <c r="A301">
        <v>2019</v>
      </c>
      <c r="B301" t="s">
        <v>251</v>
      </c>
      <c r="C301">
        <v>3575345.4501457978</v>
      </c>
      <c r="D301">
        <v>820</v>
      </c>
      <c r="E301">
        <v>115009</v>
      </c>
      <c r="F301">
        <v>115281</v>
      </c>
      <c r="G301">
        <v>9852</v>
      </c>
      <c r="H301">
        <v>97.21</v>
      </c>
      <c r="I301">
        <v>0.6</v>
      </c>
      <c r="J301">
        <v>2.19</v>
      </c>
      <c r="K301" s="9">
        <v>8.2282778619316974E-2</v>
      </c>
      <c r="L301" s="11">
        <v>9.0474698275502732</v>
      </c>
    </row>
    <row r="302" spans="1:12" ht="15.75" x14ac:dyDescent="0.3">
      <c r="A302">
        <v>2019</v>
      </c>
      <c r="B302" t="s">
        <v>252</v>
      </c>
      <c r="C302">
        <v>5829023.303886204</v>
      </c>
      <c r="D302">
        <v>2138</v>
      </c>
      <c r="E302">
        <v>198190</v>
      </c>
      <c r="F302">
        <v>204429</v>
      </c>
      <c r="G302">
        <v>20719</v>
      </c>
      <c r="H302">
        <v>97.73</v>
      </c>
      <c r="I302">
        <v>0.43</v>
      </c>
      <c r="J302">
        <v>1.84</v>
      </c>
      <c r="K302" s="9">
        <v>9.8472296380668081E-2</v>
      </c>
      <c r="L302" s="11">
        <v>9.036005099065731</v>
      </c>
    </row>
    <row r="303" spans="1:12" ht="15.75" x14ac:dyDescent="0.3">
      <c r="A303">
        <v>2019</v>
      </c>
      <c r="B303" t="s">
        <v>167</v>
      </c>
      <c r="C303">
        <v>474181.42145380925</v>
      </c>
      <c r="D303">
        <v>628</v>
      </c>
      <c r="E303">
        <v>31971</v>
      </c>
      <c r="F303">
        <v>32902</v>
      </c>
      <c r="G303">
        <v>3419</v>
      </c>
      <c r="H303">
        <v>96.76</v>
      </c>
      <c r="I303">
        <v>0.38</v>
      </c>
      <c r="J303">
        <v>2.86</v>
      </c>
      <c r="K303" s="9">
        <v>5.6548207258579349E-2</v>
      </c>
      <c r="L303" s="11">
        <v>9.188466700097182</v>
      </c>
    </row>
    <row r="304" spans="1:12" ht="15.75" x14ac:dyDescent="0.3">
      <c r="A304">
        <v>2019</v>
      </c>
      <c r="B304" t="s">
        <v>180</v>
      </c>
      <c r="C304">
        <v>456210.83767969959</v>
      </c>
      <c r="D304">
        <v>275</v>
      </c>
      <c r="E304">
        <v>21293</v>
      </c>
      <c r="F304">
        <v>21916</v>
      </c>
      <c r="G304">
        <v>2920</v>
      </c>
      <c r="H304">
        <v>97.96</v>
      </c>
      <c r="I304">
        <v>0.03</v>
      </c>
      <c r="J304">
        <v>2.02</v>
      </c>
      <c r="K304" s="9">
        <v>4.8348264820787579E-2</v>
      </c>
      <c r="L304" s="11">
        <v>9.876000957000409</v>
      </c>
    </row>
    <row r="305" spans="1:12" ht="15.75" x14ac:dyDescent="0.3">
      <c r="A305">
        <v>2019</v>
      </c>
      <c r="B305" t="s">
        <v>186</v>
      </c>
      <c r="C305">
        <v>730948.34731200093</v>
      </c>
      <c r="D305">
        <v>302</v>
      </c>
      <c r="E305">
        <v>17946</v>
      </c>
      <c r="F305">
        <v>17945</v>
      </c>
      <c r="G305">
        <v>2030</v>
      </c>
      <c r="H305">
        <v>97.4</v>
      </c>
      <c r="I305">
        <v>0.46</v>
      </c>
      <c r="J305">
        <v>2.14</v>
      </c>
      <c r="K305" s="9">
        <v>9.7511629911894271E-2</v>
      </c>
      <c r="L305" s="11">
        <v>9.5821586136011128</v>
      </c>
    </row>
    <row r="306" spans="1:12" ht="15.75" x14ac:dyDescent="0.3">
      <c r="A306">
        <v>2019</v>
      </c>
      <c r="B306" t="s">
        <v>191</v>
      </c>
      <c r="C306">
        <v>27025826.627489574</v>
      </c>
      <c r="D306">
        <v>1868</v>
      </c>
      <c r="E306">
        <v>381475</v>
      </c>
      <c r="F306">
        <v>388002</v>
      </c>
      <c r="G306">
        <v>39598</v>
      </c>
      <c r="H306">
        <v>98.35</v>
      </c>
      <c r="I306">
        <v>0.19</v>
      </c>
      <c r="J306">
        <v>1.46</v>
      </c>
      <c r="K306" s="9">
        <v>3.6704299481478277E-2</v>
      </c>
      <c r="L306" s="11">
        <v>11.747012848569284</v>
      </c>
    </row>
    <row r="307" spans="1:12" ht="15.75" x14ac:dyDescent="0.3">
      <c r="A307">
        <v>2019</v>
      </c>
      <c r="B307" t="s">
        <v>200</v>
      </c>
      <c r="C307">
        <v>2799400.6630677092</v>
      </c>
      <c r="D307">
        <v>284</v>
      </c>
      <c r="E307">
        <v>67998</v>
      </c>
      <c r="F307">
        <v>70083</v>
      </c>
      <c r="G307">
        <v>7000</v>
      </c>
      <c r="H307">
        <v>98.63</v>
      </c>
      <c r="I307">
        <v>0.13</v>
      </c>
      <c r="J307">
        <v>1.23</v>
      </c>
      <c r="K307" s="9">
        <v>6.9149301674222535E-2</v>
      </c>
      <c r="L307" s="11">
        <v>9.898382334510293</v>
      </c>
    </row>
    <row r="308" spans="1:12" ht="15.75" x14ac:dyDescent="0.3">
      <c r="A308">
        <v>2019</v>
      </c>
      <c r="B308" t="s">
        <v>208</v>
      </c>
      <c r="C308">
        <v>316787.12421173189</v>
      </c>
      <c r="D308">
        <v>313</v>
      </c>
      <c r="E308">
        <v>16566</v>
      </c>
      <c r="F308">
        <v>16782</v>
      </c>
      <c r="G308">
        <v>2260</v>
      </c>
      <c r="H308">
        <v>98.38</v>
      </c>
      <c r="I308">
        <v>0.06</v>
      </c>
      <c r="J308">
        <v>1.56</v>
      </c>
      <c r="K308" s="9">
        <v>3.8820901758428145E-2</v>
      </c>
      <c r="L308" s="11">
        <v>9.1950827460285236</v>
      </c>
    </row>
    <row r="309" spans="1:12" ht="15.75" x14ac:dyDescent="0.3">
      <c r="A309">
        <v>2019</v>
      </c>
      <c r="B309" t="s">
        <v>253</v>
      </c>
      <c r="C309">
        <v>258114.80528859241</v>
      </c>
      <c r="K309" s="9">
        <v>1.2773917787509435E-2</v>
      </c>
      <c r="L309" s="11">
        <v>12.356081155100078</v>
      </c>
    </row>
    <row r="310" spans="1:12" ht="15.75" x14ac:dyDescent="0.3">
      <c r="A310">
        <v>2019</v>
      </c>
      <c r="B310" t="s">
        <v>254</v>
      </c>
      <c r="C310">
        <v>1899785.8204819132</v>
      </c>
      <c r="D310">
        <v>426</v>
      </c>
      <c r="E310">
        <v>31714</v>
      </c>
      <c r="F310">
        <v>31434</v>
      </c>
      <c r="G310">
        <v>3423</v>
      </c>
      <c r="H310">
        <v>98.46</v>
      </c>
      <c r="I310">
        <v>0.13</v>
      </c>
      <c r="J310">
        <v>1.41</v>
      </c>
      <c r="K310" s="9">
        <v>6.4526452657432384E-2</v>
      </c>
      <c r="L310" s="11">
        <v>9.2730036270171059</v>
      </c>
    </row>
    <row r="311" spans="1:12" ht="15.75" x14ac:dyDescent="0.3">
      <c r="A311">
        <v>2019</v>
      </c>
      <c r="B311" t="s">
        <v>229</v>
      </c>
      <c r="C311">
        <v>4395505.4937542826</v>
      </c>
      <c r="D311">
        <v>379</v>
      </c>
      <c r="E311">
        <v>27833</v>
      </c>
      <c r="F311">
        <v>28506</v>
      </c>
      <c r="G311">
        <v>3023</v>
      </c>
      <c r="H311">
        <v>98.09</v>
      </c>
      <c r="I311">
        <v>0.12</v>
      </c>
      <c r="J311">
        <v>1.79</v>
      </c>
      <c r="K311" s="9">
        <v>5.0306120387827384E-2</v>
      </c>
      <c r="L311" s="11">
        <v>8.8885477811047444</v>
      </c>
    </row>
    <row r="312" spans="1:12" ht="15.75" x14ac:dyDescent="0.3">
      <c r="A312">
        <v>2019</v>
      </c>
      <c r="B312" t="s">
        <v>245</v>
      </c>
      <c r="C312">
        <v>2097617.0206076922</v>
      </c>
      <c r="D312">
        <v>418</v>
      </c>
      <c r="E312">
        <v>71565</v>
      </c>
      <c r="F312">
        <v>71714</v>
      </c>
      <c r="G312">
        <v>6278</v>
      </c>
      <c r="H312">
        <v>97.42</v>
      </c>
      <c r="I312">
        <v>0.36</v>
      </c>
      <c r="J312">
        <v>2.2200000000000002</v>
      </c>
      <c r="K312" s="9">
        <v>5.8198018082083684E-2</v>
      </c>
      <c r="L312" s="11">
        <v>9.4942991755882211</v>
      </c>
    </row>
    <row r="313" spans="1:12" ht="15.75" x14ac:dyDescent="0.3">
      <c r="A313">
        <v>2019</v>
      </c>
      <c r="B313" t="s">
        <v>246</v>
      </c>
      <c r="C313">
        <v>1515162.2088531498</v>
      </c>
      <c r="D313">
        <v>228</v>
      </c>
      <c r="E313">
        <v>50741</v>
      </c>
      <c r="F313">
        <v>52856</v>
      </c>
      <c r="G313">
        <v>4434</v>
      </c>
      <c r="H313">
        <v>98.75</v>
      </c>
      <c r="I313">
        <v>0.3</v>
      </c>
      <c r="J313">
        <v>0.95</v>
      </c>
      <c r="K313" s="9">
        <v>4.2007481949889132E-2</v>
      </c>
      <c r="L313" s="11">
        <v>9.4878503145809212</v>
      </c>
    </row>
    <row r="314" spans="1:12" x14ac:dyDescent="0.25">
      <c r="A314">
        <v>2020</v>
      </c>
      <c r="B314" t="s">
        <v>2</v>
      </c>
      <c r="C314">
        <v>4839045.08963734</v>
      </c>
      <c r="D314">
        <v>834</v>
      </c>
      <c r="E314">
        <v>102468</v>
      </c>
      <c r="F314">
        <v>103085</v>
      </c>
      <c r="G314">
        <v>10795</v>
      </c>
      <c r="H314">
        <v>96.31</v>
      </c>
      <c r="I314">
        <v>2.02</v>
      </c>
      <c r="J314">
        <v>1.68</v>
      </c>
    </row>
    <row r="315" spans="1:12" x14ac:dyDescent="0.25">
      <c r="A315">
        <v>2020</v>
      </c>
      <c r="B315" t="s">
        <v>249</v>
      </c>
      <c r="C315">
        <v>537651.80857243028</v>
      </c>
      <c r="D315">
        <v>418</v>
      </c>
      <c r="E315">
        <v>25528</v>
      </c>
      <c r="F315">
        <v>26630</v>
      </c>
      <c r="G315">
        <v>2966</v>
      </c>
      <c r="H315">
        <v>98.14</v>
      </c>
      <c r="I315">
        <v>0.4</v>
      </c>
      <c r="J315">
        <v>1.46</v>
      </c>
    </row>
    <row r="316" spans="1:12" x14ac:dyDescent="0.25">
      <c r="A316">
        <v>2020</v>
      </c>
      <c r="B316" t="s">
        <v>25</v>
      </c>
      <c r="C316">
        <v>954035.82180500089</v>
      </c>
      <c r="D316">
        <v>340</v>
      </c>
      <c r="E316">
        <v>32319</v>
      </c>
      <c r="F316">
        <v>32855</v>
      </c>
      <c r="G316">
        <v>3404</v>
      </c>
      <c r="H316">
        <v>95.88</v>
      </c>
      <c r="I316">
        <v>1.1000000000000001</v>
      </c>
      <c r="J316">
        <v>3.02</v>
      </c>
    </row>
    <row r="317" spans="1:12" x14ac:dyDescent="0.25">
      <c r="A317">
        <v>2020</v>
      </c>
      <c r="B317" t="s">
        <v>33</v>
      </c>
      <c r="C317">
        <v>734204.14992154168</v>
      </c>
      <c r="D317">
        <v>161</v>
      </c>
      <c r="E317">
        <v>20525</v>
      </c>
      <c r="F317">
        <v>21197</v>
      </c>
      <c r="G317">
        <v>2417</v>
      </c>
      <c r="H317">
        <v>96.05</v>
      </c>
      <c r="I317">
        <v>2.02</v>
      </c>
      <c r="J317">
        <v>1.94</v>
      </c>
    </row>
    <row r="318" spans="1:12" x14ac:dyDescent="0.25">
      <c r="A318">
        <v>2020</v>
      </c>
      <c r="B318" t="s">
        <v>40</v>
      </c>
      <c r="C318">
        <v>1793900.5676544111</v>
      </c>
      <c r="D318">
        <v>520</v>
      </c>
      <c r="E318">
        <v>59669</v>
      </c>
      <c r="F318">
        <v>62582</v>
      </c>
      <c r="G318">
        <v>6120</v>
      </c>
      <c r="H318">
        <v>98.31</v>
      </c>
      <c r="I318">
        <v>0.31</v>
      </c>
      <c r="J318">
        <v>1.37</v>
      </c>
    </row>
    <row r="319" spans="1:12" x14ac:dyDescent="0.25">
      <c r="A319">
        <v>2020</v>
      </c>
      <c r="B319" t="s">
        <v>250</v>
      </c>
      <c r="C319">
        <v>1562892.6056785679</v>
      </c>
      <c r="D319">
        <v>473</v>
      </c>
      <c r="E319">
        <v>60786</v>
      </c>
      <c r="F319">
        <v>62028</v>
      </c>
      <c r="G319">
        <v>7204</v>
      </c>
      <c r="H319">
        <v>97.61</v>
      </c>
      <c r="I319">
        <v>1</v>
      </c>
      <c r="J319">
        <v>1.39</v>
      </c>
    </row>
    <row r="320" spans="1:12" x14ac:dyDescent="0.25">
      <c r="A320">
        <v>2020</v>
      </c>
      <c r="B320" t="s">
        <v>59</v>
      </c>
      <c r="C320">
        <v>3362215.9269475937</v>
      </c>
      <c r="D320">
        <v>563</v>
      </c>
      <c r="E320">
        <v>87070</v>
      </c>
      <c r="F320">
        <v>88878</v>
      </c>
      <c r="G320">
        <v>8600</v>
      </c>
      <c r="H320">
        <v>97.52</v>
      </c>
      <c r="I320">
        <v>0.31</v>
      </c>
      <c r="J320">
        <v>2.17</v>
      </c>
    </row>
    <row r="321" spans="1:10" x14ac:dyDescent="0.25">
      <c r="A321">
        <v>2020</v>
      </c>
      <c r="B321" t="s">
        <v>74</v>
      </c>
      <c r="C321">
        <v>3003357.962332054</v>
      </c>
      <c r="D321">
        <v>802</v>
      </c>
      <c r="E321">
        <v>86373</v>
      </c>
      <c r="F321">
        <v>84855</v>
      </c>
      <c r="G321">
        <v>8076</v>
      </c>
      <c r="H321">
        <v>95.23</v>
      </c>
      <c r="I321">
        <v>0.96</v>
      </c>
      <c r="J321">
        <v>3.81</v>
      </c>
    </row>
    <row r="322" spans="1:10" x14ac:dyDescent="0.25">
      <c r="A322">
        <v>2020</v>
      </c>
      <c r="B322" t="s">
        <v>83</v>
      </c>
      <c r="C322">
        <v>26850858.108468562</v>
      </c>
      <c r="D322">
        <v>2666</v>
      </c>
      <c r="E322">
        <v>525246</v>
      </c>
      <c r="F322">
        <v>531382</v>
      </c>
      <c r="G322">
        <v>43272</v>
      </c>
      <c r="H322">
        <v>97.33</v>
      </c>
      <c r="I322">
        <v>0.69</v>
      </c>
      <c r="J322">
        <v>1.98</v>
      </c>
    </row>
    <row r="323" spans="1:10" x14ac:dyDescent="0.25">
      <c r="A323">
        <v>2020</v>
      </c>
      <c r="B323" t="s">
        <v>111</v>
      </c>
      <c r="C323">
        <v>1630028.0638111234</v>
      </c>
      <c r="D323">
        <v>306</v>
      </c>
      <c r="E323">
        <v>61873</v>
      </c>
      <c r="F323">
        <v>62405</v>
      </c>
      <c r="G323">
        <v>6375</v>
      </c>
      <c r="H323">
        <v>97.46</v>
      </c>
      <c r="I323">
        <v>0.73</v>
      </c>
      <c r="J323">
        <v>1.81</v>
      </c>
    </row>
    <row r="324" spans="1:10" x14ac:dyDescent="0.25">
      <c r="A324">
        <v>2020</v>
      </c>
      <c r="B324" t="s">
        <v>117</v>
      </c>
      <c r="C324">
        <v>1566291.1998384688</v>
      </c>
      <c r="D324">
        <v>1119</v>
      </c>
      <c r="E324">
        <v>59882</v>
      </c>
      <c r="F324">
        <v>61488</v>
      </c>
      <c r="G324">
        <v>7948</v>
      </c>
      <c r="H324">
        <v>97.48</v>
      </c>
      <c r="I324">
        <v>0.96</v>
      </c>
      <c r="J324">
        <v>1.57</v>
      </c>
    </row>
    <row r="325" spans="1:10" x14ac:dyDescent="0.25">
      <c r="A325">
        <v>2020</v>
      </c>
      <c r="B325" t="s">
        <v>251</v>
      </c>
      <c r="C325">
        <v>3841220.7004971919</v>
      </c>
      <c r="D325">
        <v>818</v>
      </c>
      <c r="E325">
        <v>113683</v>
      </c>
      <c r="F325">
        <v>114809</v>
      </c>
      <c r="G325">
        <v>9421</v>
      </c>
      <c r="H325">
        <v>97.07</v>
      </c>
      <c r="I325">
        <v>0.79</v>
      </c>
      <c r="J325">
        <v>2.15</v>
      </c>
    </row>
    <row r="326" spans="1:10" x14ac:dyDescent="0.25">
      <c r="A326">
        <v>2020</v>
      </c>
      <c r="B326" t="s">
        <v>252</v>
      </c>
      <c r="C326">
        <v>5437612.3060644176</v>
      </c>
      <c r="D326">
        <v>2150</v>
      </c>
      <c r="E326">
        <v>196506</v>
      </c>
      <c r="F326">
        <v>202085</v>
      </c>
      <c r="G326">
        <v>19706</v>
      </c>
      <c r="H326">
        <v>98.16</v>
      </c>
      <c r="I326">
        <v>0.55000000000000004</v>
      </c>
      <c r="J326">
        <v>1.29</v>
      </c>
    </row>
    <row r="327" spans="1:10" x14ac:dyDescent="0.25">
      <c r="A327">
        <v>2020</v>
      </c>
      <c r="B327" t="s">
        <v>167</v>
      </c>
      <c r="C327">
        <v>465841.20828467829</v>
      </c>
      <c r="D327">
        <v>632</v>
      </c>
      <c r="E327">
        <v>32328</v>
      </c>
      <c r="F327">
        <v>33385</v>
      </c>
      <c r="G327">
        <v>3321</v>
      </c>
      <c r="H327">
        <v>94.49</v>
      </c>
      <c r="I327">
        <v>1.1100000000000001</v>
      </c>
      <c r="J327">
        <v>4.4000000000000004</v>
      </c>
    </row>
    <row r="328" spans="1:10" x14ac:dyDescent="0.25">
      <c r="A328">
        <v>2020</v>
      </c>
      <c r="B328" t="s">
        <v>180</v>
      </c>
      <c r="C328">
        <v>446302.33608131699</v>
      </c>
      <c r="D328">
        <v>272</v>
      </c>
      <c r="E328">
        <v>21095</v>
      </c>
      <c r="F328">
        <v>21670</v>
      </c>
      <c r="G328">
        <v>2851</v>
      </c>
      <c r="H328">
        <v>97.82</v>
      </c>
      <c r="I328">
        <v>0.37</v>
      </c>
      <c r="J328">
        <f>100-H328-I328</f>
        <v>1.8100000000000067</v>
      </c>
    </row>
    <row r="329" spans="1:10" x14ac:dyDescent="0.25">
      <c r="A329">
        <v>2020</v>
      </c>
      <c r="B329" t="s">
        <v>186</v>
      </c>
      <c r="C329">
        <v>472435.90619582956</v>
      </c>
      <c r="D329">
        <v>296</v>
      </c>
      <c r="E329">
        <v>17648</v>
      </c>
      <c r="F329">
        <v>17749</v>
      </c>
      <c r="G329">
        <v>1990</v>
      </c>
      <c r="H329">
        <v>95.96</v>
      </c>
      <c r="I329">
        <v>1.21</v>
      </c>
      <c r="J329">
        <v>2.83</v>
      </c>
    </row>
    <row r="330" spans="1:10" x14ac:dyDescent="0.25">
      <c r="A330">
        <v>2020</v>
      </c>
      <c r="B330" t="s">
        <v>191</v>
      </c>
      <c r="C330">
        <v>25761586.971753258</v>
      </c>
      <c r="D330">
        <v>1795</v>
      </c>
      <c r="E330">
        <v>369656</v>
      </c>
      <c r="F330">
        <v>376820</v>
      </c>
      <c r="G330">
        <v>36783</v>
      </c>
      <c r="H330">
        <v>98.45</v>
      </c>
      <c r="I330">
        <v>0.45</v>
      </c>
      <c r="J330">
        <v>1.1000000000000001</v>
      </c>
    </row>
    <row r="331" spans="1:10" x14ac:dyDescent="0.25">
      <c r="A331">
        <v>2020</v>
      </c>
      <c r="B331" t="s">
        <v>200</v>
      </c>
      <c r="C331">
        <v>2335797.8004275486</v>
      </c>
      <c r="D331">
        <v>277</v>
      </c>
      <c r="E331">
        <v>67142</v>
      </c>
      <c r="F331">
        <v>69789</v>
      </c>
      <c r="G331">
        <v>6597</v>
      </c>
      <c r="H331">
        <v>97.72</v>
      </c>
      <c r="I331">
        <v>0.74</v>
      </c>
      <c r="J331">
        <v>1.54</v>
      </c>
    </row>
    <row r="332" spans="1:10" x14ac:dyDescent="0.25">
      <c r="A332">
        <v>2020</v>
      </c>
      <c r="B332" t="s">
        <v>208</v>
      </c>
      <c r="C332">
        <v>499945.5111342672</v>
      </c>
      <c r="D332">
        <v>310</v>
      </c>
      <c r="E332">
        <v>16571</v>
      </c>
      <c r="F332">
        <v>16790</v>
      </c>
      <c r="G332">
        <v>2200</v>
      </c>
      <c r="H332">
        <v>97.36</v>
      </c>
      <c r="I332">
        <v>0.4</v>
      </c>
      <c r="J332">
        <f>100-H332-I332</f>
        <v>2.2400000000000007</v>
      </c>
    </row>
    <row r="333" spans="1:10" x14ac:dyDescent="0.25">
      <c r="A333">
        <v>2020</v>
      </c>
      <c r="B333" t="s">
        <v>253</v>
      </c>
      <c r="C333">
        <v>198973.24854691542</v>
      </c>
    </row>
    <row r="334" spans="1:10" x14ac:dyDescent="0.25">
      <c r="A334">
        <v>2020</v>
      </c>
      <c r="B334" t="s">
        <v>254</v>
      </c>
      <c r="C334">
        <v>1464470.4972360183</v>
      </c>
      <c r="D334">
        <v>429</v>
      </c>
      <c r="E334">
        <v>31292</v>
      </c>
      <c r="F334">
        <v>31324</v>
      </c>
      <c r="G334">
        <v>3297</v>
      </c>
      <c r="H334">
        <v>98.05</v>
      </c>
      <c r="I334">
        <v>0.21</v>
      </c>
      <c r="J334">
        <v>1.75</v>
      </c>
    </row>
    <row r="335" spans="1:10" x14ac:dyDescent="0.25">
      <c r="A335">
        <v>2020</v>
      </c>
      <c r="B335" t="s">
        <v>229</v>
      </c>
      <c r="C335">
        <v>1927698.0820180362</v>
      </c>
      <c r="D335">
        <v>375</v>
      </c>
      <c r="E335">
        <v>27649</v>
      </c>
      <c r="F335">
        <v>28512</v>
      </c>
      <c r="G335">
        <v>2958</v>
      </c>
      <c r="H335">
        <v>98.07</v>
      </c>
      <c r="I335">
        <v>0.26</v>
      </c>
      <c r="J335">
        <v>1.67</v>
      </c>
    </row>
    <row r="336" spans="1:10" x14ac:dyDescent="0.25">
      <c r="A336">
        <v>2020</v>
      </c>
      <c r="B336" t="s">
        <v>245</v>
      </c>
      <c r="C336">
        <v>2013023.067149186</v>
      </c>
      <c r="D336">
        <v>404</v>
      </c>
      <c r="E336">
        <v>69291</v>
      </c>
      <c r="F336">
        <v>69491</v>
      </c>
      <c r="G336">
        <v>5935</v>
      </c>
      <c r="H336">
        <v>97.86</v>
      </c>
      <c r="I336">
        <v>0.6</v>
      </c>
      <c r="J336">
        <v>1.53</v>
      </c>
    </row>
    <row r="337" spans="1:12" x14ac:dyDescent="0.25">
      <c r="A337">
        <v>2020</v>
      </c>
      <c r="B337" t="s">
        <v>246</v>
      </c>
      <c r="C337">
        <v>1478249.0599442432</v>
      </c>
      <c r="D337">
        <v>227</v>
      </c>
      <c r="E337">
        <v>50700</v>
      </c>
      <c r="F337">
        <v>52445</v>
      </c>
      <c r="G337">
        <v>4212</v>
      </c>
      <c r="H337">
        <v>99.03</v>
      </c>
      <c r="I337">
        <v>0.28999999999999998</v>
      </c>
      <c r="J337">
        <v>0.69</v>
      </c>
    </row>
    <row r="338" spans="1:12" ht="15.75" x14ac:dyDescent="0.3">
      <c r="A338">
        <v>2021</v>
      </c>
      <c r="B338" t="s">
        <v>2</v>
      </c>
      <c r="D338">
        <v>831</v>
      </c>
      <c r="E338">
        <v>100790</v>
      </c>
      <c r="F338">
        <v>100963</v>
      </c>
      <c r="G338">
        <v>10777</v>
      </c>
      <c r="H338">
        <v>95.94</v>
      </c>
      <c r="I338">
        <v>1.63</v>
      </c>
      <c r="J338">
        <v>2.4300000000000002</v>
      </c>
      <c r="K338" s="9">
        <v>4.9863920189893551E-2</v>
      </c>
      <c r="L338" s="11">
        <v>10.603480762384921</v>
      </c>
    </row>
    <row r="339" spans="1:12" ht="15.75" x14ac:dyDescent="0.3">
      <c r="A339">
        <v>2021</v>
      </c>
      <c r="B339" t="s">
        <v>249</v>
      </c>
      <c r="D339">
        <v>411</v>
      </c>
      <c r="E339">
        <v>25393</v>
      </c>
      <c r="F339">
        <v>26386</v>
      </c>
      <c r="G339">
        <v>2849</v>
      </c>
      <c r="H339">
        <v>96.82</v>
      </c>
      <c r="I339">
        <v>1.1100000000000001</v>
      </c>
      <c r="J339">
        <v>2.0699999999999998</v>
      </c>
      <c r="K339" s="9">
        <v>9.2547008453247329E-2</v>
      </c>
      <c r="L339" s="11">
        <v>9.2372598042251859</v>
      </c>
    </row>
    <row r="340" spans="1:12" ht="15.75" x14ac:dyDescent="0.3">
      <c r="A340">
        <v>2021</v>
      </c>
      <c r="B340" t="s">
        <v>25</v>
      </c>
      <c r="D340">
        <v>338</v>
      </c>
      <c r="E340">
        <v>31699</v>
      </c>
      <c r="F340">
        <v>32167</v>
      </c>
      <c r="G340">
        <v>3303</v>
      </c>
      <c r="H340">
        <v>95.73</v>
      </c>
      <c r="I340">
        <v>1.55</v>
      </c>
      <c r="J340">
        <v>2.72</v>
      </c>
      <c r="K340" s="9">
        <v>0.1125480008309989</v>
      </c>
      <c r="L340" s="11">
        <v>9.0030303908803919</v>
      </c>
    </row>
    <row r="341" spans="1:12" ht="15.75" x14ac:dyDescent="0.3">
      <c r="A341">
        <v>2021</v>
      </c>
      <c r="B341" t="s">
        <v>33</v>
      </c>
      <c r="D341">
        <v>159</v>
      </c>
      <c r="E341">
        <v>20387</v>
      </c>
      <c r="F341">
        <v>21198</v>
      </c>
      <c r="G341">
        <v>2298</v>
      </c>
      <c r="H341">
        <v>94.56</v>
      </c>
      <c r="I341">
        <v>2.74</v>
      </c>
      <c r="J341">
        <v>2.7</v>
      </c>
      <c r="K341" s="9">
        <v>5.0379725911035657E-2</v>
      </c>
      <c r="L341" s="11">
        <v>9.5265519586960448</v>
      </c>
    </row>
    <row r="342" spans="1:12" ht="15.75" x14ac:dyDescent="0.3">
      <c r="A342">
        <v>2021</v>
      </c>
      <c r="B342" t="s">
        <v>40</v>
      </c>
      <c r="D342">
        <v>519</v>
      </c>
      <c r="E342">
        <v>58979</v>
      </c>
      <c r="F342">
        <v>61659</v>
      </c>
      <c r="G342">
        <v>6012</v>
      </c>
      <c r="H342">
        <v>97.97</v>
      </c>
      <c r="I342">
        <v>0.42</v>
      </c>
      <c r="J342">
        <v>1.62</v>
      </c>
      <c r="K342" s="9">
        <v>0.10526714219523839</v>
      </c>
      <c r="L342" s="11">
        <v>9.1140982467862948</v>
      </c>
    </row>
    <row r="343" spans="1:12" ht="15.75" x14ac:dyDescent="0.3">
      <c r="A343">
        <v>2021</v>
      </c>
      <c r="B343" t="s">
        <v>250</v>
      </c>
      <c r="D343">
        <v>474</v>
      </c>
      <c r="E343">
        <v>59684</v>
      </c>
      <c r="F343">
        <v>60526</v>
      </c>
      <c r="G343">
        <v>7040</v>
      </c>
      <c r="H343">
        <v>96.49</v>
      </c>
      <c r="I343">
        <v>0.93</v>
      </c>
      <c r="J343">
        <v>2.58</v>
      </c>
      <c r="K343" s="9">
        <v>0.11935977665657296</v>
      </c>
      <c r="L343" s="11">
        <v>8.9207290270577353</v>
      </c>
    </row>
    <row r="344" spans="1:12" ht="15.75" x14ac:dyDescent="0.3">
      <c r="A344">
        <v>2021</v>
      </c>
      <c r="B344" t="s">
        <v>59</v>
      </c>
      <c r="D344">
        <v>555</v>
      </c>
      <c r="E344">
        <v>86904</v>
      </c>
      <c r="F344">
        <v>89200</v>
      </c>
      <c r="G344">
        <v>8288</v>
      </c>
      <c r="H344">
        <v>96.25</v>
      </c>
      <c r="I344">
        <v>1.51</v>
      </c>
      <c r="J344">
        <v>2.2400000000000002</v>
      </c>
      <c r="K344" s="9">
        <v>3.4603009725370788E-2</v>
      </c>
      <c r="L344" s="11">
        <v>10.566190453365834</v>
      </c>
    </row>
    <row r="345" spans="1:12" ht="15.75" x14ac:dyDescent="0.3">
      <c r="A345">
        <v>2021</v>
      </c>
      <c r="B345" t="s">
        <v>74</v>
      </c>
      <c r="D345">
        <v>797</v>
      </c>
      <c r="E345">
        <v>87328</v>
      </c>
      <c r="F345">
        <v>86016</v>
      </c>
      <c r="G345">
        <v>7898</v>
      </c>
      <c r="H345">
        <v>93.99</v>
      </c>
      <c r="I345">
        <v>2.06</v>
      </c>
      <c r="J345">
        <v>3.95</v>
      </c>
      <c r="K345" s="9">
        <v>8.2451454463951593E-2</v>
      </c>
      <c r="L345" s="11">
        <v>9.324460227112386</v>
      </c>
    </row>
    <row r="346" spans="1:12" ht="15.75" x14ac:dyDescent="0.3">
      <c r="A346">
        <v>2021</v>
      </c>
      <c r="B346" t="s">
        <v>83</v>
      </c>
      <c r="D346">
        <v>2633</v>
      </c>
      <c r="E346">
        <v>530776</v>
      </c>
      <c r="F346">
        <v>539232</v>
      </c>
      <c r="G346">
        <v>42653</v>
      </c>
      <c r="H346">
        <v>97.13</v>
      </c>
      <c r="I346">
        <v>1.1499999999999999</v>
      </c>
      <c r="J346">
        <v>1.71</v>
      </c>
      <c r="K346" s="9">
        <v>4.3876424315445382E-2</v>
      </c>
      <c r="L346" s="11">
        <v>10.636457446231137</v>
      </c>
    </row>
    <row r="347" spans="1:12" ht="15.75" x14ac:dyDescent="0.3">
      <c r="A347">
        <v>2021</v>
      </c>
      <c r="B347" t="s">
        <v>111</v>
      </c>
      <c r="D347">
        <v>305</v>
      </c>
      <c r="E347">
        <v>60950</v>
      </c>
      <c r="F347">
        <v>61084</v>
      </c>
      <c r="G347">
        <v>6279</v>
      </c>
      <c r="H347">
        <v>96.55</v>
      </c>
      <c r="I347">
        <v>1.36</v>
      </c>
      <c r="J347">
        <v>2.1</v>
      </c>
      <c r="K347" s="9">
        <v>9.3681461239166916E-2</v>
      </c>
      <c r="L347" s="11">
        <v>9.3845843488531973</v>
      </c>
    </row>
    <row r="348" spans="1:12" ht="15.75" x14ac:dyDescent="0.3">
      <c r="A348">
        <v>2021</v>
      </c>
      <c r="B348" t="s">
        <v>117</v>
      </c>
      <c r="D348">
        <v>1110</v>
      </c>
      <c r="E348">
        <v>58873</v>
      </c>
      <c r="F348">
        <v>60286</v>
      </c>
      <c r="G348">
        <v>7696</v>
      </c>
      <c r="H348">
        <v>96.5</v>
      </c>
      <c r="I348">
        <v>1.32</v>
      </c>
      <c r="J348">
        <v>2.1800000000000002</v>
      </c>
      <c r="K348" s="9">
        <v>4.2317463089998349E-2</v>
      </c>
      <c r="L348" s="11">
        <v>10.128457545019701</v>
      </c>
    </row>
    <row r="349" spans="1:12" ht="15.75" x14ac:dyDescent="0.3">
      <c r="A349">
        <v>2021</v>
      </c>
      <c r="B349" t="s">
        <v>251</v>
      </c>
      <c r="D349">
        <v>815</v>
      </c>
      <c r="E349">
        <v>115267</v>
      </c>
      <c r="F349">
        <v>116540</v>
      </c>
      <c r="G349">
        <v>9170</v>
      </c>
      <c r="H349">
        <v>95.49</v>
      </c>
      <c r="I349">
        <v>1.91</v>
      </c>
      <c r="J349">
        <v>2.6</v>
      </c>
      <c r="K349" s="9">
        <v>9.1939779775026084E-2</v>
      </c>
      <c r="L349" s="11">
        <v>9.1613428112804023</v>
      </c>
    </row>
    <row r="350" spans="1:12" ht="15.75" x14ac:dyDescent="0.3">
      <c r="A350">
        <v>2021</v>
      </c>
      <c r="B350" t="s">
        <v>252</v>
      </c>
      <c r="D350">
        <v>2150</v>
      </c>
      <c r="E350">
        <v>198491</v>
      </c>
      <c r="F350">
        <v>204010</v>
      </c>
      <c r="G350">
        <v>19296</v>
      </c>
      <c r="H350">
        <v>97.3</v>
      </c>
      <c r="I350">
        <v>1.1599999999999999</v>
      </c>
      <c r="J350">
        <v>1.55</v>
      </c>
      <c r="K350" s="9">
        <v>9.8567614474048992E-2</v>
      </c>
      <c r="L350" s="11">
        <v>9.4038874576925089</v>
      </c>
    </row>
    <row r="351" spans="1:12" ht="15.75" x14ac:dyDescent="0.3">
      <c r="A351">
        <v>2021</v>
      </c>
      <c r="B351" t="s">
        <v>167</v>
      </c>
      <c r="D351">
        <v>629</v>
      </c>
      <c r="E351">
        <v>32202</v>
      </c>
      <c r="F351">
        <v>32892</v>
      </c>
      <c r="G351">
        <v>3205</v>
      </c>
      <c r="H351">
        <v>93.07</v>
      </c>
      <c r="I351">
        <v>2.3199999999999998</v>
      </c>
      <c r="J351">
        <v>4.6100000000000003</v>
      </c>
      <c r="K351" s="9">
        <v>4.5802875721383689E-2</v>
      </c>
      <c r="L351" s="11">
        <v>9.4168051544691718</v>
      </c>
    </row>
    <row r="352" spans="1:12" ht="15.75" x14ac:dyDescent="0.3">
      <c r="A352">
        <v>2021</v>
      </c>
      <c r="B352" t="s">
        <v>180</v>
      </c>
      <c r="D352">
        <v>272</v>
      </c>
      <c r="E352">
        <v>21322</v>
      </c>
      <c r="F352">
        <v>21622</v>
      </c>
      <c r="G352">
        <v>2784</v>
      </c>
      <c r="H352">
        <v>95.99</v>
      </c>
      <c r="I352">
        <v>1.0900000000000001</v>
      </c>
      <c r="J352">
        <f>100-H352-I352</f>
        <v>2.9200000000000053</v>
      </c>
      <c r="K352" s="9">
        <v>4.1317202316890879E-2</v>
      </c>
      <c r="L352" s="11">
        <v>10.104410181936172</v>
      </c>
    </row>
    <row r="353" spans="1:12" ht="15.75" x14ac:dyDescent="0.3">
      <c r="A353">
        <v>2021</v>
      </c>
      <c r="B353" t="s">
        <v>186</v>
      </c>
      <c r="D353">
        <v>297</v>
      </c>
      <c r="E353">
        <v>17512</v>
      </c>
      <c r="F353">
        <v>17608</v>
      </c>
      <c r="G353">
        <v>1949</v>
      </c>
      <c r="H353">
        <v>93.58</v>
      </c>
      <c r="I353">
        <v>2.75</v>
      </c>
      <c r="J353">
        <v>3.67</v>
      </c>
      <c r="K353" s="9">
        <v>5.4339089839422726E-2</v>
      </c>
      <c r="L353" s="11">
        <v>10.411853730585365</v>
      </c>
    </row>
    <row r="354" spans="1:12" ht="15.75" x14ac:dyDescent="0.3">
      <c r="A354">
        <v>2021</v>
      </c>
      <c r="B354" t="s">
        <v>191</v>
      </c>
      <c r="D354">
        <v>1760</v>
      </c>
      <c r="E354">
        <v>363044</v>
      </c>
      <c r="F354">
        <v>369732</v>
      </c>
      <c r="G354">
        <v>36804</v>
      </c>
      <c r="H354">
        <v>97.35</v>
      </c>
      <c r="I354">
        <v>0.8</v>
      </c>
      <c r="J354">
        <v>1.85</v>
      </c>
      <c r="K354" s="9">
        <v>3.4700150863112109E-2</v>
      </c>
      <c r="L354" s="11">
        <v>12.009643149576</v>
      </c>
    </row>
    <row r="355" spans="1:12" ht="15.75" x14ac:dyDescent="0.3">
      <c r="A355">
        <v>2021</v>
      </c>
      <c r="B355" t="s">
        <v>200</v>
      </c>
      <c r="D355">
        <v>278</v>
      </c>
      <c r="E355">
        <v>66617</v>
      </c>
      <c r="F355">
        <v>69035</v>
      </c>
      <c r="G355">
        <v>6559</v>
      </c>
      <c r="H355">
        <v>96.37</v>
      </c>
      <c r="I355">
        <v>1.38</v>
      </c>
      <c r="J355">
        <v>2.25</v>
      </c>
      <c r="K355" s="9">
        <v>6.0365287512430511E-2</v>
      </c>
      <c r="L355" s="11">
        <v>10.057577758981569</v>
      </c>
    </row>
    <row r="356" spans="1:12" ht="15.75" x14ac:dyDescent="0.3">
      <c r="A356">
        <v>2021</v>
      </c>
      <c r="B356" t="s">
        <v>208</v>
      </c>
      <c r="D356">
        <v>306</v>
      </c>
      <c r="E356">
        <v>16550</v>
      </c>
      <c r="F356">
        <v>16837</v>
      </c>
      <c r="G356">
        <v>2133</v>
      </c>
      <c r="H356">
        <v>94.73</v>
      </c>
      <c r="I356">
        <v>1.61</v>
      </c>
      <c r="J356">
        <v>3.66</v>
      </c>
      <c r="K356" s="9">
        <v>5.1642097584223966E-2</v>
      </c>
      <c r="L356" s="11">
        <v>10.068701786016574</v>
      </c>
    </row>
    <row r="357" spans="1:12" ht="15.75" x14ac:dyDescent="0.3">
      <c r="A357">
        <v>2021</v>
      </c>
      <c r="B357" t="s">
        <v>253</v>
      </c>
      <c r="K357" s="9">
        <v>6.5253004200162756E-3</v>
      </c>
      <c r="L357" s="11">
        <v>12.734180848252409</v>
      </c>
    </row>
    <row r="358" spans="1:12" ht="15.75" x14ac:dyDescent="0.3">
      <c r="A358">
        <v>2021</v>
      </c>
      <c r="B358" t="s">
        <v>254</v>
      </c>
      <c r="D358">
        <v>429</v>
      </c>
      <c r="E358">
        <v>31131</v>
      </c>
      <c r="F358">
        <v>31446</v>
      </c>
      <c r="G358">
        <v>3258</v>
      </c>
      <c r="H358">
        <v>96.18</v>
      </c>
      <c r="I358">
        <v>0.8</v>
      </c>
      <c r="J358">
        <v>3.02</v>
      </c>
      <c r="K358" s="9">
        <v>5.7330448107786057E-2</v>
      </c>
      <c r="L358" s="11">
        <v>9.7062374290240641</v>
      </c>
    </row>
    <row r="359" spans="1:12" ht="15.75" x14ac:dyDescent="0.3">
      <c r="A359">
        <v>2021</v>
      </c>
      <c r="B359" t="s">
        <v>229</v>
      </c>
      <c r="D359">
        <v>376</v>
      </c>
      <c r="E359">
        <v>27709</v>
      </c>
      <c r="F359">
        <v>28705</v>
      </c>
      <c r="G359">
        <v>2925</v>
      </c>
      <c r="H359">
        <v>96.2</v>
      </c>
      <c r="I359">
        <v>1.36</v>
      </c>
      <c r="J359">
        <v>2.44</v>
      </c>
      <c r="K359" s="9">
        <v>6.0912543801171039E-2</v>
      </c>
      <c r="L359" s="11">
        <v>9.2241367489020405</v>
      </c>
    </row>
    <row r="360" spans="1:12" ht="15.75" x14ac:dyDescent="0.3">
      <c r="A360">
        <v>2021</v>
      </c>
      <c r="B360" t="s">
        <v>245</v>
      </c>
      <c r="D360">
        <v>401</v>
      </c>
      <c r="E360">
        <v>68584</v>
      </c>
      <c r="F360">
        <v>69220</v>
      </c>
      <c r="G360">
        <v>5799</v>
      </c>
      <c r="H360">
        <v>96.82</v>
      </c>
      <c r="I360">
        <v>1.04</v>
      </c>
      <c r="J360">
        <v>2.14</v>
      </c>
      <c r="K360" s="9">
        <v>5.6696024292993606E-2</v>
      </c>
      <c r="L360" s="11">
        <v>9.7511542179359321</v>
      </c>
    </row>
    <row r="361" spans="1:12" ht="15.75" x14ac:dyDescent="0.3">
      <c r="A361">
        <v>2021</v>
      </c>
      <c r="B361" t="s">
        <v>246</v>
      </c>
      <c r="D361">
        <v>229</v>
      </c>
      <c r="E361">
        <v>52139</v>
      </c>
      <c r="F361">
        <v>53603</v>
      </c>
      <c r="G361">
        <v>4187</v>
      </c>
      <c r="H361">
        <v>97.24</v>
      </c>
      <c r="I361">
        <v>1.91</v>
      </c>
      <c r="J361">
        <v>0.85</v>
      </c>
      <c r="K361" s="9">
        <v>4.4451100846269444E-2</v>
      </c>
      <c r="L361" s="11">
        <v>9.6575324246275915</v>
      </c>
    </row>
  </sheetData>
  <autoFilter ref="A1:C363" xr:uid="{60CB170D-DD02-443D-920D-F6831F350B44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EF56-25C3-4DE1-A243-A1D476700146}">
  <dimension ref="B3:C12"/>
  <sheetViews>
    <sheetView tabSelected="1" topLeftCell="A2" zoomScale="117" workbookViewId="0">
      <selection activeCell="B13" sqref="B13"/>
    </sheetView>
  </sheetViews>
  <sheetFormatPr baseColWidth="10" defaultRowHeight="15" x14ac:dyDescent="0.25"/>
  <cols>
    <col min="2" max="2" width="14.42578125" customWidth="1"/>
    <col min="3" max="3" width="67.85546875" customWidth="1"/>
  </cols>
  <sheetData>
    <row r="3" spans="2:3" x14ac:dyDescent="0.25">
      <c r="B3" t="s">
        <v>247</v>
      </c>
      <c r="C3" t="s">
        <v>265</v>
      </c>
    </row>
    <row r="4" spans="2:3" x14ac:dyDescent="0.25">
      <c r="B4" t="s">
        <v>255</v>
      </c>
      <c r="C4" t="s">
        <v>266</v>
      </c>
    </row>
    <row r="5" spans="2:3" x14ac:dyDescent="0.25">
      <c r="B5" t="s">
        <v>256</v>
      </c>
      <c r="C5" t="s">
        <v>274</v>
      </c>
    </row>
    <row r="6" spans="2:3" x14ac:dyDescent="0.25">
      <c r="B6" t="s">
        <v>257</v>
      </c>
      <c r="C6" t="s">
        <v>267</v>
      </c>
    </row>
    <row r="7" spans="2:3" x14ac:dyDescent="0.25">
      <c r="B7" t="s">
        <v>261</v>
      </c>
      <c r="C7" t="s">
        <v>268</v>
      </c>
    </row>
    <row r="8" spans="2:3" x14ac:dyDescent="0.25">
      <c r="B8" t="s">
        <v>258</v>
      </c>
      <c r="C8" t="s">
        <v>269</v>
      </c>
    </row>
    <row r="9" spans="2:3" x14ac:dyDescent="0.25">
      <c r="B9" t="s">
        <v>259</v>
      </c>
      <c r="C9" t="s">
        <v>270</v>
      </c>
    </row>
    <row r="10" spans="2:3" x14ac:dyDescent="0.25">
      <c r="B10" t="s">
        <v>260</v>
      </c>
      <c r="C10" t="s">
        <v>271</v>
      </c>
    </row>
    <row r="11" spans="2:3" x14ac:dyDescent="0.25">
      <c r="B11" t="s">
        <v>263</v>
      </c>
      <c r="C11" t="s">
        <v>272</v>
      </c>
    </row>
    <row r="12" spans="2:3" x14ac:dyDescent="0.25">
      <c r="B12" t="s">
        <v>264</v>
      </c>
      <c r="C12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Anterior</vt:lpstr>
      <vt:lpstr>Hoja1</vt:lpstr>
      <vt:lpstr>Diccionario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Sotomayor</dc:creator>
  <cp:lastModifiedBy>Luis Sotomayor</cp:lastModifiedBy>
  <dcterms:created xsi:type="dcterms:W3CDTF">2023-04-04T19:05:39Z</dcterms:created>
  <dcterms:modified xsi:type="dcterms:W3CDTF">2023-05-16T17:11:01Z</dcterms:modified>
</cp:coreProperties>
</file>