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mato descripción HU" sheetId="1" r:id="rId4"/>
    <sheet state="visible" name="Historia de Usuario" sheetId="2" r:id="rId5"/>
  </sheets>
  <definedNames/>
  <calcPr/>
  <extLst>
    <ext uri="GoogleSheetsCustomDataVersion1">
      <go:sheetsCustomData xmlns:go="http://customooxmlschemas.google.com/" r:id="rId6" roundtripDataSignature="AMtx7miaMowZLqQ97PA1z+BEfvczte5V6A=="/>
    </ext>
  </extLst>
</workbook>
</file>

<file path=xl/sharedStrings.xml><?xml version="1.0" encoding="utf-8"?>
<sst xmlns="http://schemas.openxmlformats.org/spreadsheetml/2006/main" count="125" uniqueCount="98">
  <si>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</si>
  <si>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</si>
  <si>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</si>
  <si>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</si>
  <si>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</si>
  <si>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</si>
  <si>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</si>
  <si>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</si>
  <si>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</si>
  <si>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</si>
  <si>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</si>
  <si>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</si>
  <si>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</si>
  <si>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</si>
  <si>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</si>
  <si>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</si>
  <si>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El aplicativo debe permitir el acceso del administrador o usuario.</t>
  </si>
  <si>
    <t>Ingresar al sistema como administrador o usuario.</t>
  </si>
  <si>
    <t>Permitir al administrador o usuario acceder al sistema.</t>
  </si>
  <si>
    <t>Administrador del sistema y usuario.</t>
  </si>
  <si>
    <t>Ingresar los datos solicitados  en el sistema: nombre de usuario y contraseña.</t>
  </si>
  <si>
    <t xml:space="preserve">Luis  </t>
  </si>
  <si>
    <t>Alta</t>
  </si>
  <si>
    <t>En proceso</t>
  </si>
  <si>
    <t>Realizar prueba unitaria de validación  de datos del administrador o usuario: nombre de usuario y contraseña.</t>
  </si>
  <si>
    <t>El administrador o usuario  ya debe estar registrado en el sistema para validar los datos de nombre de usuario y contraseña.</t>
  </si>
  <si>
    <t>Ingreso al Sistema</t>
  </si>
  <si>
    <t>REQ002</t>
  </si>
  <si>
    <t xml:space="preserve">El aplicativo debe registrar un nuevo usuario.  </t>
  </si>
  <si>
    <t>Registrar  un nuevo usuario al sistema</t>
  </si>
  <si>
    <t>Almacenar un nuevo usuario en el sistema.</t>
  </si>
  <si>
    <t>Administrador del Sistema.</t>
  </si>
  <si>
    <t>Ingresar los datos solicitados en el sistema: nombres, apellidos, cédula, fecha de nacimiento, número de celular, direccion domiciliaria, correo electronico y contraseña.</t>
  </si>
  <si>
    <t>Magaly</t>
  </si>
  <si>
    <t>Comprobar en la base datos que el usuario se haya registrado correctamente.</t>
  </si>
  <si>
    <t>El usuario debe registrar todos los campos solicitados para que se almacenen correctamente en la base de datos.</t>
  </si>
  <si>
    <t>Registro de Usuario</t>
  </si>
  <si>
    <t>REQ003</t>
  </si>
  <si>
    <t>El aplicativo debe permitir el ingreso de uno o varios productos al sistema de inventario.</t>
  </si>
  <si>
    <t xml:space="preserve">Ingresar el producto al sistema </t>
  </si>
  <si>
    <t xml:space="preserve">Presentar un registro del ingreso de los productos entrantes y salientes </t>
  </si>
  <si>
    <t>Acceder al sistema, ingresar  y guardar la información detallada del producto.</t>
  </si>
  <si>
    <t>Daniel</t>
  </si>
  <si>
    <t xml:space="preserve">Verificar en la base de datos que el producto se haya registrado correctamente. </t>
  </si>
  <si>
    <t>El administrador debe estar activo y debe  haber conexión en la base de datos, caso contrario despliega  el mensaje de alerta.</t>
  </si>
  <si>
    <t xml:space="preserve">Ingreso de productos </t>
  </si>
  <si>
    <t>REQ004</t>
  </si>
  <si>
    <t>El aplicativo debe registrar nuevos proveedores</t>
  </si>
  <si>
    <t>Permitir al administrador registrar nuevos proveedores</t>
  </si>
  <si>
    <t>Almacenar los datos de un proveedor</t>
  </si>
  <si>
    <t>Acceder al sistema donde se deberá ingresar los datos requeridos del proveedor y registrarlo en la base de datos</t>
  </si>
  <si>
    <t>Verificando en la base de datos que se haya registrado correctamente</t>
  </si>
  <si>
    <t>Registro de Proveedores</t>
  </si>
  <si>
    <t>REQ005</t>
  </si>
  <si>
    <t>El aplicativo debe mostrar nómina de los usuarios</t>
  </si>
  <si>
    <t xml:space="preserve">Permitir que el administrador controle los usuarios nuevos y existentes  </t>
  </si>
  <si>
    <t>Observando los usuarios nuevos y existentes en la base datos.</t>
  </si>
  <si>
    <t>Administrador del sistema.</t>
  </si>
  <si>
    <t xml:space="preserve">Acceder a la base de datos del sistema donde se deberá mostrar un reporte de la nómina de todos los usuarios. </t>
  </si>
  <si>
    <t>Erika</t>
  </si>
  <si>
    <t>Verificando en la base de datos los usuarios registrados.</t>
  </si>
  <si>
    <t>El administrador debe mantener actualizada la base de datos del sistema para realizar al reporte.</t>
  </si>
  <si>
    <t>Reporte de Usuarios</t>
  </si>
  <si>
    <t>REQ006</t>
  </si>
  <si>
    <t>El aplicativo debe permitir modificar el formulario de productos.</t>
  </si>
  <si>
    <t>Ingresar al formulario de productos.</t>
  </si>
  <si>
    <t>Permitir al administrador del sistema corregir los datos mal ingresados.</t>
  </si>
  <si>
    <t>Acceder al formulario de productos, revisar y modificar.</t>
  </si>
  <si>
    <t xml:space="preserve">Luis </t>
  </si>
  <si>
    <t xml:space="preserve">Verificar en la base de datos que el producto se haya modificado correctamente. </t>
  </si>
  <si>
    <t>El administrador debe estar activo y mantener la conexión en la base de datos, caso contrario despliega  el mensaje de alerta.</t>
  </si>
  <si>
    <t>Actualizar formulario de Productos</t>
  </si>
  <si>
    <t>REQ007</t>
  </si>
  <si>
    <t>Actualizar los datos del usuario</t>
  </si>
  <si>
    <t>Permitir al administrador cambiar los datos de los usuarios correspondientes</t>
  </si>
  <si>
    <t>Actualizar la información del usuario en la base de datos</t>
  </si>
  <si>
    <t>Acceder al sistema donde se tendrá que modificar los campos que requiera en el formulario y guardar los datos del usuario</t>
  </si>
  <si>
    <t>Realizando pruebas unitarias que validen el registro de los nuevos datos ingresados</t>
  </si>
  <si>
    <t>Actualización de Usuarios</t>
  </si>
  <si>
    <t>REQ008</t>
  </si>
  <si>
    <t>El aplicativo debe eliminar al usuario del sistema.</t>
  </si>
  <si>
    <t>Eliminar al usuario del sistema.</t>
  </si>
  <si>
    <t>Permitir al administrador eliminar usuarios que dejaron de trabajar en la microempresa.</t>
  </si>
  <si>
    <t>Acceder al reporte de usuarios y eliminarlo del sistema.</t>
  </si>
  <si>
    <t xml:space="preserve">Verificar que se eliminó el usuario en la base de datos, en caso de no estar registrado nos mostrará un mensaje de alerta. 
</t>
  </si>
  <si>
    <t>Eliminar  Usuario</t>
  </si>
  <si>
    <t>REQ013</t>
  </si>
  <si>
    <t>REQ014</t>
  </si>
  <si>
    <t>REQ015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</si>
  <si>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</si>
  <si>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</si>
  <si>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</si>
  <si>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</si>
  <si>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</si>
  <si>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</si>
  <si>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</si>
  <si>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</si>
  <si>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>PRUEBA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</si>
</sst>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\-mm\-dd"/>
  </numFmts>
  <fonts count="17">
    <font>
      <sz val="11.0"/>
      <color theme="1"/>
      <name val="Arial"/>
    </font>
    <font>
      <sz val="11.0"/>
      <color theme="1"/>
      <name val="Calibri"/>
    </font>
    <font>
      <b/>
      <i/>
      <sz val="16.0"/>
      <color theme="1"/>
      <name val="Calibri"/>
    </font>
    <font>
      <b/>
      <i/>
      <sz val="12.0"/>
      <color rgb="FF9C6500"/>
      <name val="Lustria"/>
    </font>
    <font>
      <b/>
      <sz val="12.0"/>
      <color theme="1"/>
      <name val="Lustria"/>
    </font>
    <font>
      <b/>
      <sz val="12.0"/>
      <color rgb="FF000000"/>
      <name val="Lustria"/>
    </font>
    <font>
      <sz val="11.0"/>
      <color rgb="FFFF0000"/>
      <name val="Calibri"/>
    </font>
    <font>
      <sz val="12.0"/>
      <color theme="1"/>
      <name val="Calibri"/>
    </font>
    <font>
      <sz val="11.0"/>
      <color rgb="FF000000"/>
      <name val="Arial"/>
    </font>
    <font>
      <color theme="1"/>
      <name val="Lustria"/>
    </font>
    <font>
      <b/>
      <sz val="11.0"/>
      <color theme="1"/>
      <name val="Lustria"/>
    </font>
    <font>
      <sz val="11.0"/>
      <color theme="1"/>
      <name val="Lustria"/>
    </font>
    <font>
      <b/>
      <sz val="16.0"/>
      <color theme="1"/>
      <name val="Lustria"/>
    </font>
    <font/>
    <font>
      <b/>
      <sz val="11.0"/>
      <color theme="0"/>
      <name val="Lustria"/>
    </font>
    <font>
      <b/>
      <sz val="11.0"/>
      <color rgb="FFFA7D00"/>
      <name val="Lustria"/>
    </font>
    <font>
      <sz val="12.0"/>
      <color theme="1"/>
      <name val="Lustria"/>
    </font>
  </fonts>
  <fills count="9">
    <fill>
      <patternFill patternType="none"/>
    </fill>
    <fill>
      <patternFill patternType="lightGray"/>
    </fill>
    <fill>
      <patternFill patternType="solid">
        <fgColor rgb="FFFFFFCC"/>
        <bgColor rgb="FFFFFFCC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</fills>
  <borders count="32">
    <border/>
    <border>
      <left style="thin">
        <color rgb="FFB2B2B2"/>
      </left>
      <right style="thin">
        <color rgb="FFB2B2B2"/>
      </right>
      <top style="thin">
        <color rgb="FFB2B2B2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/>
    </border>
    <border>
      <left/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B2B2B2"/>
      </left>
      <top style="thin">
        <color rgb="FFB2B2B2"/>
      </top>
    </border>
    <border>
      <top style="thin">
        <color rgb="FFB2B2B2"/>
      </top>
    </border>
    <border>
      <right style="thin">
        <color rgb="FFB2B2B2"/>
      </right>
      <top style="thin">
        <color rgb="FFB2B2B2"/>
      </top>
    </border>
    <border>
      <left style="thin">
        <color rgb="FFB2B2B2"/>
      </left>
      <bottom style="thin">
        <color rgb="FFB2B2B2"/>
      </bottom>
    </border>
    <border>
      <bottom style="thin">
        <color rgb="FFB2B2B2"/>
      </bottom>
    </border>
    <border>
      <right style="thin">
        <color rgb="FFB2B2B2"/>
      </right>
      <bottom style="thin">
        <color rgb="FFB2B2B2"/>
      </bottom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6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center"/>
    </xf>
    <xf borderId="0" fillId="0" fontId="0" numFmtId="0" xfId="0" applyAlignment="1" applyFont="1">
      <alignment horizontal="center" vertical="center"/>
    </xf>
    <xf borderId="0" fillId="0" fontId="0" numFmtId="0" xfId="0" applyFont="1"/>
    <xf borderId="0" fillId="0" fontId="2" numFmtId="0" xfId="0" applyAlignment="1" applyFont="1">
      <alignment horizontal="center" vertical="center"/>
    </xf>
    <xf borderId="0" fillId="0" fontId="1" numFmtId="0" xfId="0" applyFont="1"/>
    <xf borderId="1" fillId="2" fontId="3" numFmtId="0" xfId="0" applyAlignment="1" applyBorder="1" applyFill="1" applyFont="1">
      <alignment horizontal="center" shrinkToFit="0" vertical="center" wrapText="1"/>
    </xf>
    <xf borderId="2" fillId="0" fontId="4" numFmtId="0" xfId="0" applyAlignment="1" applyBorder="1" applyFont="1">
      <alignment horizontal="center" vertical="center"/>
    </xf>
    <xf borderId="2" fillId="0" fontId="4" numFmtId="0" xfId="0" applyAlignment="1" applyBorder="1" applyFont="1">
      <alignment horizontal="center" shrinkToFit="0" vertical="center" wrapText="1"/>
    </xf>
    <xf borderId="2" fillId="0" fontId="4" numFmtId="164" xfId="0" applyAlignment="1" applyBorder="1" applyFont="1" applyNumberFormat="1">
      <alignment horizontal="center" readingOrder="0" shrinkToFit="0" vertical="center" wrapText="1"/>
    </xf>
    <xf borderId="2" fillId="0" fontId="5" numFmtId="0" xfId="0" applyAlignment="1" applyBorder="1" applyFont="1">
      <alignment horizontal="center" shrinkToFit="0" vertical="center" wrapText="1"/>
    </xf>
    <xf borderId="2" fillId="0" fontId="5" numFmtId="0" xfId="0" applyAlignment="1" applyBorder="1" applyFont="1">
      <alignment horizontal="center" vertical="center"/>
    </xf>
    <xf borderId="2" fillId="0" fontId="4" numFmtId="0" xfId="0" applyAlignment="1" applyBorder="1" applyFont="1">
      <alignment horizontal="center" readingOrder="0" shrinkToFit="0" vertical="center" wrapText="1"/>
    </xf>
    <xf borderId="2" fillId="0" fontId="4" numFmtId="164" xfId="0" applyAlignment="1" applyBorder="1" applyFont="1" applyNumberFormat="1">
      <alignment horizontal="center" shrinkToFit="0" vertical="center" wrapText="1"/>
    </xf>
    <xf borderId="2" fillId="3" fontId="5" numFmtId="0" xfId="0" applyAlignment="1" applyBorder="1" applyFill="1" applyFont="1">
      <alignment horizontal="center" shrinkToFit="0" vertical="center" wrapText="1"/>
    </xf>
    <xf borderId="0" fillId="0" fontId="6" numFmtId="0" xfId="0" applyFont="1"/>
    <xf borderId="3" fillId="3" fontId="5" numFmtId="0" xfId="0" applyAlignment="1" applyBorder="1" applyFont="1">
      <alignment horizontal="center" shrinkToFit="0" vertical="center" wrapText="1"/>
    </xf>
    <xf borderId="2" fillId="0" fontId="7" numFmtId="0" xfId="0" applyAlignment="1" applyBorder="1" applyFont="1">
      <alignment horizontal="center" vertical="center"/>
    </xf>
    <xf borderId="2" fillId="0" fontId="7" numFmtId="0" xfId="0" applyAlignment="1" applyBorder="1" applyFont="1">
      <alignment horizontal="center" shrinkToFit="0" vertical="center" wrapText="1"/>
    </xf>
    <xf borderId="2" fillId="0" fontId="7" numFmtId="164" xfId="0" applyAlignment="1" applyBorder="1" applyFont="1" applyNumberFormat="1">
      <alignment horizontal="center" shrinkToFit="0" vertical="center" wrapText="1"/>
    </xf>
    <xf borderId="0" fillId="0" fontId="0" numFmtId="0" xfId="0" applyAlignment="1" applyFont="1">
      <alignment horizontal="center"/>
    </xf>
    <xf borderId="0" fillId="0" fontId="8" numFmtId="0" xfId="0" applyAlignment="1" applyFont="1">
      <alignment horizontal="center"/>
    </xf>
    <xf borderId="0" fillId="0" fontId="9" numFmtId="0" xfId="0" applyFont="1"/>
    <xf borderId="0" fillId="0" fontId="10" numFmtId="0" xfId="0" applyAlignment="1" applyFont="1">
      <alignment horizontal="left" shrinkToFit="0" vertical="center" wrapText="1"/>
    </xf>
    <xf borderId="0" fillId="0" fontId="11" numFmtId="0" xfId="0" applyFont="1"/>
    <xf borderId="4" fillId="4" fontId="12" numFmtId="0" xfId="0" applyAlignment="1" applyBorder="1" applyFill="1" applyFont="1">
      <alignment horizontal="center" shrinkToFit="0" vertical="center" wrapText="1"/>
    </xf>
    <xf borderId="5" fillId="0" fontId="13" numFmtId="0" xfId="0" applyBorder="1" applyFont="1"/>
    <xf borderId="6" fillId="0" fontId="13" numFmtId="0" xfId="0" applyBorder="1" applyFont="1"/>
    <xf borderId="0" fillId="0" fontId="10" numFmtId="0" xfId="0" applyAlignment="1" applyFont="1">
      <alignment horizontal="center" shrinkToFit="0" vertical="center" wrapText="1"/>
    </xf>
    <xf borderId="7" fillId="4" fontId="11" numFmtId="0" xfId="0" applyBorder="1" applyFont="1"/>
    <xf borderId="8" fillId="4" fontId="10" numFmtId="0" xfId="0" applyAlignment="1" applyBorder="1" applyFont="1">
      <alignment horizontal="left" shrinkToFit="0" vertical="center" wrapText="1"/>
    </xf>
    <xf borderId="8" fillId="4" fontId="11" numFmtId="0" xfId="0" applyBorder="1" applyFont="1"/>
    <xf borderId="9" fillId="4" fontId="11" numFmtId="0" xfId="0" applyBorder="1" applyFont="1"/>
    <xf borderId="10" fillId="4" fontId="11" numFmtId="0" xfId="0" applyBorder="1" applyFont="1"/>
    <xf borderId="2" fillId="5" fontId="14" numFmtId="0" xfId="0" applyAlignment="1" applyBorder="1" applyFill="1" applyFont="1">
      <alignment horizontal="center" vertical="center"/>
    </xf>
    <xf borderId="11" fillId="4" fontId="15" numFmtId="0" xfId="0" applyAlignment="1" applyBorder="1" applyFont="1">
      <alignment vertical="center"/>
    </xf>
    <xf borderId="4" fillId="5" fontId="14" numFmtId="0" xfId="0" applyAlignment="1" applyBorder="1" applyFont="1">
      <alignment horizontal="center" vertical="center"/>
    </xf>
    <xf borderId="11" fillId="4" fontId="11" numFmtId="0" xfId="0" applyBorder="1" applyFont="1"/>
    <xf borderId="12" fillId="4" fontId="11" numFmtId="0" xfId="0" applyBorder="1" applyFont="1"/>
    <xf borderId="2" fillId="6" fontId="16" numFmtId="0" xfId="0" applyAlignment="1" applyBorder="1" applyFill="1" applyFont="1">
      <alignment horizontal="center" vertical="center"/>
    </xf>
    <xf borderId="11" fillId="4" fontId="11" numFmtId="0" xfId="0" applyAlignment="1" applyBorder="1" applyFont="1">
      <alignment shrinkToFit="0" vertical="center" wrapText="1"/>
    </xf>
    <xf borderId="4" fillId="6" fontId="11" numFmtId="0" xfId="0" applyAlignment="1" applyBorder="1" applyFont="1">
      <alignment horizontal="center" shrinkToFit="0" vertical="center" wrapText="1"/>
    </xf>
    <xf borderId="11" fillId="4" fontId="11" numFmtId="0" xfId="0" applyAlignment="1" applyBorder="1" applyFont="1">
      <alignment vertical="center"/>
    </xf>
    <xf borderId="4" fillId="6" fontId="11" numFmtId="0" xfId="0" applyAlignment="1" applyBorder="1" applyFont="1">
      <alignment horizontal="center" vertical="center"/>
    </xf>
    <xf borderId="11" fillId="4" fontId="16" numFmtId="0" xfId="0" applyAlignment="1" applyBorder="1" applyFont="1">
      <alignment horizontal="center" vertical="center"/>
    </xf>
    <xf borderId="11" fillId="4" fontId="11" numFmtId="0" xfId="0" applyAlignment="1" applyBorder="1" applyFont="1">
      <alignment horizontal="center" vertical="center"/>
    </xf>
    <xf borderId="13" fillId="7" fontId="14" numFmtId="0" xfId="0" applyAlignment="1" applyBorder="1" applyFill="1" applyFont="1">
      <alignment horizontal="center" vertical="center"/>
    </xf>
    <xf borderId="14" fillId="6" fontId="11" numFmtId="0" xfId="0" applyAlignment="1" applyBorder="1" applyFont="1">
      <alignment horizontal="center" shrinkToFit="0" vertical="center" wrapText="1"/>
    </xf>
    <xf borderId="15" fillId="0" fontId="13" numFmtId="0" xfId="0" applyBorder="1" applyFont="1"/>
    <xf borderId="16" fillId="0" fontId="13" numFmtId="0" xfId="0" applyBorder="1" applyFont="1"/>
    <xf borderId="17" fillId="0" fontId="13" numFmtId="0" xfId="0" applyBorder="1" applyFont="1"/>
    <xf borderId="18" fillId="0" fontId="13" numFmtId="0" xfId="0" applyBorder="1" applyFont="1"/>
    <xf borderId="19" fillId="0" fontId="13" numFmtId="0" xfId="0" applyBorder="1" applyFont="1"/>
    <xf borderId="20" fillId="0" fontId="13" numFmtId="0" xfId="0" applyBorder="1" applyFont="1"/>
    <xf borderId="21" fillId="0" fontId="13" numFmtId="0" xfId="0" applyBorder="1" applyFont="1"/>
    <xf borderId="22" fillId="0" fontId="13" numFmtId="0" xfId="0" applyBorder="1" applyFont="1"/>
    <xf borderId="23" fillId="0" fontId="13" numFmtId="0" xfId="0" applyBorder="1" applyFont="1"/>
    <xf borderId="14" fillId="8" fontId="3" numFmtId="0" xfId="0" applyAlignment="1" applyBorder="1" applyFill="1" applyFont="1">
      <alignment horizontal="center" vertical="center"/>
    </xf>
    <xf borderId="24" fillId="2" fontId="16" numFmtId="0" xfId="0" applyAlignment="1" applyBorder="1" applyFont="1">
      <alignment horizontal="center" vertical="center"/>
    </xf>
    <xf borderId="25" fillId="0" fontId="13" numFmtId="0" xfId="0" applyBorder="1" applyFont="1"/>
    <xf borderId="26" fillId="0" fontId="13" numFmtId="0" xfId="0" applyBorder="1" applyFont="1"/>
    <xf borderId="27" fillId="0" fontId="13" numFmtId="0" xfId="0" applyBorder="1" applyFont="1"/>
    <xf borderId="28" fillId="0" fontId="13" numFmtId="0" xfId="0" applyBorder="1" applyFont="1"/>
    <xf borderId="29" fillId="0" fontId="13" numFmtId="0" xfId="0" applyBorder="1" applyFont="1"/>
    <xf borderId="14" fillId="5" fontId="14" numFmtId="0" xfId="0" applyAlignment="1" applyBorder="1" applyFont="1">
      <alignment horizontal="center" vertical="center"/>
    </xf>
    <xf borderId="30" fillId="4" fontId="11" numFmtId="0" xfId="0" applyBorder="1" applyFont="1"/>
    <xf borderId="3" fillId="4" fontId="11" numFmtId="0" xfId="0" applyBorder="1" applyFont="1"/>
    <xf borderId="31" fillId="4" fontId="11" numFmtId="0" xfId="0" applyBorder="1" applyFont="1"/>
  </cellXfs>
  <cellStyles count="1">
    <cellStyle xfId="0" name="Normal" builtinId="0"/>
  </cellStyles>
  <dxfs count="3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6500"/>
      </font>
      <fill>
        <patternFill patternType="solid">
          <fgColor rgb="FFFFEB9C"/>
          <bgColor rgb="FFFFEB9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Relationship Id="rId2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13</xdr:col>
      <xdr:colOff>552450</xdr:colOff>
      <xdr:row>8</xdr:row>
      <xdr:rowOff>266700</xdr:rowOff>
    </xdr:from>
    <xdr:ext cx="1066800" cy="1162050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0" name="image2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0"/>
  <cols>
    <col customWidth="1" min="1" max="1" width="4.63"/>
    <col customWidth="1" min="2" max="2" width="10.0"/>
    <col customWidth="1" min="3" max="3" width="21.38"/>
    <col customWidth="1" min="4" max="4" width="22.75"/>
    <col customWidth="1" min="5" max="5" width="24.75"/>
    <col customWidth="1" min="6" max="6" width="15.25"/>
    <col customWidth="1" min="7" max="7" width="24.38"/>
    <col customWidth="1" min="8" max="8" width="10.63"/>
    <col customWidth="1" min="9" max="9" width="14.13"/>
    <col customWidth="1" min="10" max="10" width="11.63"/>
    <col customWidth="1" min="12" max="12" width="13.38"/>
    <col customWidth="1" min="13" max="13" width="25.38"/>
    <col customWidth="1" min="14" max="14" width="28.38"/>
    <col customWidth="1" min="15" max="15" width="20.63"/>
    <col customWidth="1" min="16" max="26" width="9.38"/>
  </cols>
  <sheetData>
    <row r="1">
      <c r="I1" s="1"/>
      <c r="J1" s="1"/>
      <c r="K1" s="2"/>
      <c r="L1" s="3"/>
    </row>
    <row r="2">
      <c r="A2" s="4"/>
      <c r="B2" s="4"/>
      <c r="C2" s="4"/>
      <c r="D2" s="4"/>
      <c r="E2" s="4"/>
      <c r="F2" s="4"/>
      <c r="G2" s="4"/>
      <c r="H2" s="4"/>
      <c r="I2" s="1"/>
      <c r="J2" s="1"/>
      <c r="K2" s="2"/>
      <c r="L2" s="3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45.0" customHeight="1">
      <c r="A3" s="4"/>
      <c r="B3" s="5" t="s">
        <v>0</v>
      </c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25.5" customHeight="1">
      <c r="H4" s="6"/>
      <c r="I4" s="1"/>
      <c r="J4" s="1"/>
      <c r="K4" s="2"/>
      <c r="L4" s="3"/>
    </row>
    <row r="5" ht="60.0" customHeight="1">
      <c r="A5" s="4"/>
      <c r="B5" s="7" t="s">
        <v>1</v>
      </c>
      <c r="C5" s="7" t="s">
        <v>2</v>
      </c>
      <c r="D5" s="7" t="s">
        <v>3</v>
      </c>
      <c r="E5" s="7" t="s">
        <v>4</v>
      </c>
      <c r="F5" s="7" t="s">
        <v>5</v>
      </c>
      <c r="G5" s="7" t="s">
        <v>6</v>
      </c>
      <c r="H5" s="7" t="s">
        <v>7</v>
      </c>
      <c r="I5" s="7" t="s">
        <v>8</v>
      </c>
      <c r="J5" s="7" t="s">
        <v>9</v>
      </c>
      <c r="K5" s="7" t="s">
        <v>10</v>
      </c>
      <c r="L5" s="7" t="s">
        <v>11</v>
      </c>
      <c r="M5" s="7" t="s">
        <v>12</v>
      </c>
      <c r="N5" s="7" t="s">
        <v>13</v>
      </c>
      <c r="O5" s="7" t="s">
        <v>14</v>
      </c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32.75" customHeight="1">
      <c r="B6" s="8" t="s">
        <v>15</v>
      </c>
      <c r="C6" s="9" t="s">
        <v>16</v>
      </c>
      <c r="D6" s="9" t="s">
        <v>17</v>
      </c>
      <c r="E6" s="9" t="s">
        <v>18</v>
      </c>
      <c r="F6" s="9" t="s">
        <v>19</v>
      </c>
      <c r="G6" s="9" t="s">
        <v>20</v>
      </c>
      <c r="H6" s="9" t="s">
        <v>21</v>
      </c>
      <c r="I6" s="9">
        <v>1.0</v>
      </c>
      <c r="J6" s="10">
        <v>44400.0</v>
      </c>
      <c r="K6" s="9" t="s">
        <v>22</v>
      </c>
      <c r="L6" s="9" t="s">
        <v>23</v>
      </c>
      <c r="M6" s="9" t="s">
        <v>24</v>
      </c>
      <c r="N6" s="11" t="s">
        <v>25</v>
      </c>
      <c r="O6" s="9" t="s">
        <v>26</v>
      </c>
    </row>
    <row r="7">
      <c r="B7" s="12" t="s">
        <v>27</v>
      </c>
      <c r="C7" s="9" t="s">
        <v>28</v>
      </c>
      <c r="D7" s="9" t="s">
        <v>29</v>
      </c>
      <c r="E7" s="9" t="s">
        <v>30</v>
      </c>
      <c r="F7" s="9" t="s">
        <v>31</v>
      </c>
      <c r="G7" s="13" t="s">
        <v>32</v>
      </c>
      <c r="H7" s="9" t="s">
        <v>33</v>
      </c>
      <c r="I7" s="9">
        <v>1.0</v>
      </c>
      <c r="J7" s="10">
        <v>44400.0</v>
      </c>
      <c r="K7" s="9" t="s">
        <v>22</v>
      </c>
      <c r="L7" s="9" t="s">
        <v>23</v>
      </c>
      <c r="M7" s="9" t="s">
        <v>34</v>
      </c>
      <c r="N7" s="9" t="s">
        <v>35</v>
      </c>
      <c r="O7" s="9" t="s">
        <v>36</v>
      </c>
    </row>
    <row r="8" ht="111.75" customHeight="1">
      <c r="B8" s="12" t="s">
        <v>37</v>
      </c>
      <c r="C8" s="9" t="s">
        <v>38</v>
      </c>
      <c r="D8" s="9" t="s">
        <v>39</v>
      </c>
      <c r="E8" s="9" t="s">
        <v>40</v>
      </c>
      <c r="F8" s="9" t="s">
        <v>19</v>
      </c>
      <c r="G8" s="9" t="s">
        <v>41</v>
      </c>
      <c r="H8" s="9" t="s">
        <v>42</v>
      </c>
      <c r="I8" s="9">
        <v>1.0</v>
      </c>
      <c r="J8" s="10">
        <v>44421.0</v>
      </c>
      <c r="K8" s="9" t="s">
        <v>22</v>
      </c>
      <c r="L8" s="9" t="s">
        <v>23</v>
      </c>
      <c r="M8" s="9" t="s">
        <v>43</v>
      </c>
      <c r="N8" s="9" t="s">
        <v>44</v>
      </c>
      <c r="O8" s="9" t="s">
        <v>45</v>
      </c>
    </row>
    <row r="9" ht="111.0" customHeight="1">
      <c r="B9" s="12" t="s">
        <v>46</v>
      </c>
      <c r="C9" s="9" t="s">
        <v>47</v>
      </c>
      <c r="D9" s="9" t="s">
        <v>48</v>
      </c>
      <c r="E9" s="9" t="s">
        <v>49</v>
      </c>
      <c r="F9" s="9" t="s">
        <v>19</v>
      </c>
      <c r="G9" s="9" t="s">
        <v>50</v>
      </c>
      <c r="H9" s="9" t="s">
        <v>42</v>
      </c>
      <c r="I9" s="9">
        <v>1.0</v>
      </c>
      <c r="J9" s="10">
        <v>44421.0</v>
      </c>
      <c r="K9" s="9" t="s">
        <v>22</v>
      </c>
      <c r="L9" s="9" t="s">
        <v>23</v>
      </c>
      <c r="M9" s="9" t="s">
        <v>51</v>
      </c>
      <c r="N9" s="9"/>
      <c r="O9" s="9" t="s">
        <v>52</v>
      </c>
    </row>
    <row r="10" ht="86.25" customHeight="1">
      <c r="B10" s="12" t="s">
        <v>53</v>
      </c>
      <c r="C10" s="9" t="s">
        <v>54</v>
      </c>
      <c r="D10" s="9" t="s">
        <v>55</v>
      </c>
      <c r="E10" s="9" t="s">
        <v>56</v>
      </c>
      <c r="F10" s="9" t="s">
        <v>57</v>
      </c>
      <c r="G10" s="9" t="s">
        <v>58</v>
      </c>
      <c r="H10" s="9" t="s">
        <v>59</v>
      </c>
      <c r="I10" s="9">
        <v>1.0</v>
      </c>
      <c r="J10" s="14">
        <v>44385.0</v>
      </c>
      <c r="K10" s="9" t="s">
        <v>22</v>
      </c>
      <c r="L10" s="9" t="s">
        <v>23</v>
      </c>
      <c r="M10" s="9" t="s">
        <v>60</v>
      </c>
      <c r="N10" s="9" t="s">
        <v>61</v>
      </c>
      <c r="O10" s="9" t="s">
        <v>62</v>
      </c>
    </row>
    <row r="11" ht="97.5" customHeight="1">
      <c r="B11" s="12" t="s">
        <v>63</v>
      </c>
      <c r="C11" s="9" t="s">
        <v>64</v>
      </c>
      <c r="D11" s="15" t="s">
        <v>65</v>
      </c>
      <c r="E11" s="9" t="s">
        <v>66</v>
      </c>
      <c r="F11" s="9" t="s">
        <v>31</v>
      </c>
      <c r="G11" s="9" t="s">
        <v>67</v>
      </c>
      <c r="H11" s="9" t="s">
        <v>68</v>
      </c>
      <c r="I11" s="9">
        <v>2.0</v>
      </c>
      <c r="J11" s="14">
        <v>44385.0</v>
      </c>
      <c r="K11" s="9" t="s">
        <v>22</v>
      </c>
      <c r="L11" s="9" t="s">
        <v>23</v>
      </c>
      <c r="M11" s="9" t="s">
        <v>69</v>
      </c>
      <c r="N11" s="9" t="s">
        <v>70</v>
      </c>
      <c r="O11" s="9" t="s">
        <v>71</v>
      </c>
    </row>
    <row r="12" ht="99.75" customHeight="1">
      <c r="B12" s="12" t="s">
        <v>72</v>
      </c>
      <c r="C12" s="9" t="s">
        <v>73</v>
      </c>
      <c r="D12" s="9" t="s">
        <v>74</v>
      </c>
      <c r="E12" s="9" t="s">
        <v>75</v>
      </c>
      <c r="F12" s="9" t="s">
        <v>31</v>
      </c>
      <c r="G12" s="9" t="s">
        <v>76</v>
      </c>
      <c r="H12" s="9" t="s">
        <v>42</v>
      </c>
      <c r="I12" s="9">
        <v>2.0</v>
      </c>
      <c r="J12" s="14">
        <v>44385.0</v>
      </c>
      <c r="K12" s="9" t="s">
        <v>22</v>
      </c>
      <c r="L12" s="9" t="s">
        <v>23</v>
      </c>
      <c r="M12" s="9" t="s">
        <v>77</v>
      </c>
      <c r="N12" s="9"/>
      <c r="O12" s="9" t="s">
        <v>78</v>
      </c>
    </row>
    <row r="13" ht="88.5" customHeight="1">
      <c r="A13" s="16"/>
      <c r="B13" s="12" t="s">
        <v>79</v>
      </c>
      <c r="C13" s="9" t="s">
        <v>80</v>
      </c>
      <c r="D13" s="17" t="s">
        <v>81</v>
      </c>
      <c r="E13" s="9" t="s">
        <v>82</v>
      </c>
      <c r="F13" s="9" t="s">
        <v>31</v>
      </c>
      <c r="G13" s="9" t="s">
        <v>83</v>
      </c>
      <c r="H13" s="9" t="s">
        <v>59</v>
      </c>
      <c r="I13" s="9">
        <v>1.0</v>
      </c>
      <c r="J13" s="14">
        <v>44385.0</v>
      </c>
      <c r="K13" s="9" t="s">
        <v>22</v>
      </c>
      <c r="L13" s="9" t="s">
        <v>23</v>
      </c>
      <c r="M13" s="9" t="s">
        <v>84</v>
      </c>
      <c r="N13" s="9"/>
      <c r="O13" s="9" t="s">
        <v>85</v>
      </c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 ht="39.75" customHeight="1">
      <c r="B14" s="18"/>
      <c r="C14" s="19"/>
      <c r="E14" s="19"/>
      <c r="F14" s="19"/>
      <c r="G14" s="19"/>
      <c r="H14" s="19"/>
      <c r="I14" s="19"/>
      <c r="J14" s="20"/>
      <c r="K14" s="19"/>
      <c r="L14" s="19"/>
      <c r="M14" s="19"/>
      <c r="N14" s="19"/>
      <c r="O14" s="19"/>
    </row>
    <row r="15" ht="39.75" customHeight="1">
      <c r="B15" s="18"/>
      <c r="C15" s="19"/>
      <c r="D15" s="19"/>
      <c r="E15" s="19"/>
      <c r="F15" s="19"/>
      <c r="G15" s="19"/>
      <c r="H15" s="19"/>
      <c r="I15" s="19"/>
      <c r="J15" s="20"/>
      <c r="K15" s="19"/>
      <c r="L15" s="19"/>
      <c r="M15" s="19"/>
      <c r="N15" s="19"/>
      <c r="O15" s="19"/>
    </row>
    <row r="16" ht="39.75" customHeight="1">
      <c r="B16" s="18"/>
      <c r="C16" s="19"/>
      <c r="D16" s="19"/>
      <c r="E16" s="19"/>
      <c r="F16" s="19"/>
      <c r="G16" s="19"/>
      <c r="H16" s="19"/>
      <c r="I16" s="19"/>
      <c r="J16" s="20"/>
      <c r="K16" s="19"/>
      <c r="L16" s="19"/>
      <c r="M16" s="19"/>
      <c r="N16" s="19"/>
      <c r="O16" s="19"/>
    </row>
    <row r="17" ht="39.75" customHeight="1">
      <c r="B17" s="18" t="s">
        <v>86</v>
      </c>
      <c r="C17" s="19"/>
      <c r="D17" s="19"/>
      <c r="E17" s="19"/>
      <c r="F17" s="19"/>
      <c r="G17" s="19"/>
      <c r="H17" s="19"/>
      <c r="I17" s="19"/>
      <c r="J17" s="20"/>
      <c r="K17" s="19"/>
      <c r="L17" s="19"/>
      <c r="M17" s="19"/>
      <c r="N17" s="19"/>
      <c r="O17" s="19"/>
    </row>
    <row r="18" ht="39.75" customHeight="1">
      <c r="B18" s="18" t="s">
        <v>87</v>
      </c>
      <c r="C18" s="19"/>
      <c r="D18" s="19"/>
      <c r="E18" s="19"/>
      <c r="F18" s="19"/>
      <c r="G18" s="19"/>
      <c r="H18" s="19"/>
      <c r="I18" s="19"/>
      <c r="J18" s="20"/>
      <c r="K18" s="19"/>
      <c r="L18" s="19"/>
      <c r="M18" s="19"/>
      <c r="N18" s="19"/>
      <c r="O18" s="19"/>
    </row>
    <row r="19" ht="39.75" customHeight="1">
      <c r="B19" s="18" t="s">
        <v>88</v>
      </c>
      <c r="C19" s="19"/>
      <c r="D19" s="19"/>
      <c r="E19" s="19"/>
      <c r="F19" s="19"/>
      <c r="G19" s="19"/>
      <c r="H19" s="19"/>
      <c r="I19" s="19"/>
      <c r="J19" s="20"/>
      <c r="K19" s="19"/>
      <c r="L19" s="19"/>
      <c r="M19" s="19"/>
      <c r="N19" s="19"/>
      <c r="O19" s="19"/>
    </row>
    <row r="20" ht="19.5" customHeight="1">
      <c r="B20" s="4"/>
      <c r="C20" s="4"/>
      <c r="D20" s="4"/>
      <c r="E20" s="4"/>
      <c r="F20" s="4"/>
      <c r="G20" s="4"/>
      <c r="H20" s="4"/>
      <c r="I20" s="3"/>
      <c r="J20" s="3"/>
      <c r="K20" s="21"/>
      <c r="L20" s="3"/>
      <c r="M20" s="4"/>
      <c r="N20" s="4"/>
    </row>
    <row r="21" ht="19.5" customHeight="1">
      <c r="I21" s="1"/>
      <c r="J21" s="1"/>
      <c r="K21" s="2"/>
      <c r="L21" s="3"/>
    </row>
    <row r="22" ht="19.5" customHeight="1">
      <c r="I22" s="1"/>
      <c r="J22" s="1"/>
      <c r="K22" s="2"/>
      <c r="L22" s="3"/>
    </row>
    <row r="23" ht="19.5" customHeight="1">
      <c r="I23" s="1"/>
      <c r="J23" s="1"/>
      <c r="K23" s="2"/>
      <c r="L23" s="3"/>
    </row>
    <row r="24" ht="19.5" customHeight="1">
      <c r="I24" s="1"/>
      <c r="J24" s="1"/>
      <c r="K24" s="22"/>
      <c r="L24" s="3"/>
    </row>
    <row r="25" ht="19.5" customHeight="1">
      <c r="I25" s="1"/>
      <c r="J25" s="1"/>
      <c r="K25" s="22"/>
      <c r="L25" s="3"/>
    </row>
    <row r="26" ht="19.5" customHeight="1">
      <c r="I26" s="1"/>
      <c r="J26" s="1"/>
      <c r="K26" s="2"/>
      <c r="L26" s="3"/>
    </row>
    <row r="27" ht="19.5" customHeight="1">
      <c r="I27" s="1"/>
      <c r="J27" s="1"/>
      <c r="K27" s="2"/>
      <c r="L27" s="3"/>
    </row>
    <row r="28" ht="19.5" customHeight="1">
      <c r="I28" s="1"/>
      <c r="J28" s="1"/>
      <c r="K28" s="2"/>
      <c r="L28" s="3"/>
    </row>
    <row r="29" ht="19.5" customHeight="1">
      <c r="I29" s="1"/>
      <c r="J29" s="1"/>
      <c r="K29" s="2"/>
      <c r="L29" s="1"/>
      <c r="M29" s="6"/>
    </row>
    <row r="30" ht="19.5" customHeight="1">
      <c r="I30" s="1"/>
      <c r="J30" s="1"/>
      <c r="K30" s="2"/>
      <c r="L30" s="1"/>
      <c r="M30" s="6"/>
    </row>
    <row r="31" ht="19.5" customHeight="1">
      <c r="I31" s="1"/>
      <c r="J31" s="1"/>
      <c r="K31" s="2"/>
      <c r="L31" s="1"/>
      <c r="M31" s="6"/>
    </row>
    <row r="32" ht="19.5" customHeight="1">
      <c r="I32" s="1"/>
      <c r="J32" s="1"/>
      <c r="K32" s="2"/>
      <c r="L32" s="1"/>
      <c r="M32" s="6"/>
    </row>
    <row r="33" ht="19.5" customHeight="1">
      <c r="I33" s="1"/>
      <c r="J33" s="1"/>
      <c r="K33" s="2"/>
      <c r="L33" s="3"/>
    </row>
    <row r="34" ht="19.5" customHeight="1">
      <c r="I34" s="1"/>
      <c r="J34" s="1"/>
      <c r="K34" s="2"/>
      <c r="L34" s="3"/>
    </row>
    <row r="35" ht="15.75" customHeight="1">
      <c r="I35" s="1"/>
      <c r="J35" s="1"/>
      <c r="K35" s="2"/>
      <c r="L35" s="3"/>
    </row>
    <row r="36" ht="15.75" customHeight="1">
      <c r="I36" s="1"/>
      <c r="J36" s="1"/>
      <c r="K36" s="2"/>
      <c r="L36" s="3"/>
    </row>
    <row r="37" ht="15.75" customHeight="1">
      <c r="I37" s="1"/>
      <c r="J37" s="1"/>
      <c r="K37" s="2"/>
      <c r="L37" s="3"/>
    </row>
    <row r="38" ht="15.75" customHeight="1">
      <c r="I38" s="1"/>
      <c r="J38" s="1"/>
      <c r="K38" s="2"/>
      <c r="L38" s="3"/>
    </row>
    <row r="39" ht="15.75" customHeight="1">
      <c r="I39" s="1"/>
      <c r="J39" s="1"/>
      <c r="K39" s="2"/>
      <c r="L39" s="3"/>
    </row>
    <row r="40" ht="15.75" customHeight="1">
      <c r="I40" s="1"/>
      <c r="J40" s="1"/>
      <c r="K40" s="2"/>
      <c r="L40" s="3"/>
    </row>
    <row r="41" ht="15.75" customHeight="1">
      <c r="I41" s="1"/>
      <c r="J41" s="1"/>
      <c r="K41" s="2"/>
      <c r="L41" s="3"/>
    </row>
    <row r="42" ht="15.75" customHeight="1">
      <c r="I42" s="1"/>
      <c r="J42" s="1"/>
      <c r="K42" s="2"/>
      <c r="L42" s="3"/>
    </row>
    <row r="43" ht="15.75" customHeight="1">
      <c r="I43" s="1"/>
      <c r="J43" s="1"/>
      <c r="K43" s="2"/>
      <c r="L43" s="3"/>
    </row>
    <row r="44" ht="15.75" customHeight="1">
      <c r="I44" s="1"/>
      <c r="J44" s="1"/>
      <c r="K44" s="2"/>
      <c r="L44" s="3"/>
    </row>
    <row r="45" ht="15.75" customHeight="1">
      <c r="I45" s="1"/>
      <c r="J45" s="1"/>
      <c r="K45" s="2"/>
      <c r="L45" s="3"/>
    </row>
    <row r="46" ht="15.75" customHeight="1">
      <c r="I46" s="1"/>
      <c r="J46" s="1"/>
      <c r="K46" s="2"/>
      <c r="L46" s="3"/>
    </row>
    <row r="47" ht="15.75" customHeight="1">
      <c r="I47" s="1"/>
      <c r="J47" s="1"/>
      <c r="K47" s="2"/>
      <c r="L47" s="3"/>
    </row>
    <row r="48" ht="15.75" customHeight="1">
      <c r="I48" s="1"/>
      <c r="J48" s="1"/>
      <c r="K48" s="2"/>
      <c r="L48" s="3"/>
    </row>
    <row r="49" ht="15.75" customHeight="1">
      <c r="I49" s="1"/>
      <c r="J49" s="1"/>
      <c r="K49" s="2"/>
      <c r="L49" s="3"/>
    </row>
    <row r="50" ht="15.75" customHeight="1">
      <c r="I50" s="1"/>
      <c r="J50" s="1"/>
      <c r="K50" s="2"/>
      <c r="L50" s="3"/>
    </row>
    <row r="51" ht="15.75" customHeight="1">
      <c r="I51" s="1"/>
      <c r="J51" s="1"/>
      <c r="K51" s="2"/>
      <c r="L51" s="3"/>
    </row>
    <row r="52" ht="15.75" customHeight="1">
      <c r="I52" s="1"/>
      <c r="J52" s="1"/>
      <c r="K52" s="2"/>
      <c r="L52" s="3"/>
    </row>
    <row r="53" ht="15.75" customHeight="1">
      <c r="I53" s="1"/>
      <c r="J53" s="1"/>
      <c r="K53" s="2"/>
      <c r="L53" s="3"/>
    </row>
    <row r="54" ht="15.75" customHeight="1">
      <c r="I54" s="1"/>
      <c r="J54" s="1"/>
      <c r="K54" s="2"/>
      <c r="L54" s="3"/>
    </row>
    <row r="55" ht="15.75" customHeight="1">
      <c r="I55" s="1"/>
      <c r="J55" s="1"/>
      <c r="K55" s="2"/>
      <c r="L55" s="3"/>
    </row>
    <row r="56" ht="15.75" customHeight="1">
      <c r="I56" s="1"/>
      <c r="J56" s="1"/>
      <c r="K56" s="2"/>
      <c r="L56" s="3"/>
    </row>
    <row r="57" ht="15.75" customHeight="1">
      <c r="I57" s="1"/>
      <c r="J57" s="1"/>
      <c r="K57" s="2"/>
      <c r="L57" s="3"/>
    </row>
    <row r="58" ht="15.75" customHeight="1">
      <c r="I58" s="1"/>
      <c r="J58" s="1"/>
      <c r="K58" s="2"/>
      <c r="L58" s="3"/>
    </row>
    <row r="59" ht="15.75" customHeight="1">
      <c r="I59" s="1"/>
      <c r="J59" s="1"/>
      <c r="K59" s="2"/>
      <c r="L59" s="3"/>
    </row>
    <row r="60" ht="15.75" customHeight="1">
      <c r="I60" s="1"/>
      <c r="J60" s="1"/>
      <c r="K60" s="2"/>
      <c r="L60" s="3"/>
    </row>
    <row r="61" ht="15.75" customHeight="1">
      <c r="I61" s="1"/>
      <c r="J61" s="1"/>
      <c r="K61" s="2"/>
      <c r="L61" s="3"/>
    </row>
    <row r="62" ht="15.75" customHeight="1">
      <c r="I62" s="1"/>
      <c r="J62" s="1"/>
      <c r="K62" s="2"/>
      <c r="L62" s="3"/>
    </row>
    <row r="63" ht="15.75" customHeight="1">
      <c r="I63" s="1"/>
      <c r="J63" s="1"/>
      <c r="K63" s="2"/>
      <c r="L63" s="3"/>
    </row>
    <row r="64" ht="15.75" customHeight="1">
      <c r="I64" s="1"/>
      <c r="J64" s="1"/>
      <c r="K64" s="2"/>
      <c r="L64" s="3"/>
    </row>
    <row r="65" ht="15.75" customHeight="1">
      <c r="I65" s="1"/>
      <c r="J65" s="1"/>
      <c r="K65" s="2"/>
      <c r="L65" s="3"/>
    </row>
    <row r="66" ht="15.75" customHeight="1">
      <c r="I66" s="1"/>
      <c r="J66" s="1"/>
      <c r="K66" s="2"/>
      <c r="L66" s="3"/>
    </row>
    <row r="67" ht="15.75" customHeight="1">
      <c r="I67" s="1"/>
      <c r="J67" s="1"/>
      <c r="K67" s="2"/>
      <c r="L67" s="3"/>
    </row>
    <row r="68" ht="15.75" customHeight="1">
      <c r="I68" s="1"/>
      <c r="J68" s="1"/>
      <c r="K68" s="2"/>
      <c r="L68" s="3"/>
    </row>
    <row r="69" ht="15.75" customHeight="1">
      <c r="I69" s="1"/>
      <c r="J69" s="1"/>
      <c r="K69" s="2"/>
      <c r="L69" s="3"/>
    </row>
    <row r="70" ht="15.75" customHeight="1">
      <c r="I70" s="1"/>
      <c r="J70" s="1"/>
      <c r="K70" s="2"/>
      <c r="L70" s="3"/>
    </row>
    <row r="71" ht="15.75" customHeight="1">
      <c r="I71" s="1"/>
      <c r="J71" s="1"/>
      <c r="K71" s="2"/>
      <c r="L71" s="3"/>
    </row>
    <row r="72" ht="15.75" customHeight="1">
      <c r="I72" s="1"/>
      <c r="J72" s="1"/>
      <c r="K72" s="2"/>
      <c r="L72" s="3"/>
    </row>
    <row r="73" ht="15.75" customHeight="1">
      <c r="I73" s="1"/>
      <c r="J73" s="1"/>
      <c r="K73" s="2"/>
      <c r="L73" s="3"/>
    </row>
    <row r="74" ht="15.75" customHeight="1">
      <c r="I74" s="1"/>
      <c r="J74" s="1"/>
      <c r="K74" s="2"/>
      <c r="L74" s="3"/>
    </row>
    <row r="75" ht="15.75" customHeight="1">
      <c r="I75" s="1"/>
      <c r="J75" s="1"/>
      <c r="K75" s="2"/>
      <c r="L75" s="3"/>
    </row>
    <row r="76" ht="15.75" customHeight="1">
      <c r="I76" s="1"/>
      <c r="J76" s="1"/>
      <c r="K76" s="2"/>
      <c r="L76" s="3"/>
    </row>
    <row r="77" ht="15.75" customHeight="1">
      <c r="I77" s="1"/>
      <c r="J77" s="1"/>
      <c r="K77" s="2"/>
      <c r="L77" s="3"/>
    </row>
    <row r="78" ht="15.75" customHeight="1">
      <c r="I78" s="1"/>
      <c r="J78" s="1"/>
      <c r="K78" s="2"/>
      <c r="L78" s="3"/>
    </row>
    <row r="79" ht="15.75" customHeight="1">
      <c r="I79" s="1"/>
      <c r="J79" s="1"/>
      <c r="K79" s="2"/>
      <c r="L79" s="3"/>
    </row>
    <row r="80" ht="15.75" customHeight="1">
      <c r="I80" s="1"/>
      <c r="J80" s="1"/>
      <c r="K80" s="2"/>
      <c r="L80" s="3"/>
    </row>
    <row r="81" ht="15.75" customHeight="1">
      <c r="I81" s="1"/>
      <c r="J81" s="1"/>
      <c r="K81" s="2"/>
      <c r="L81" s="3"/>
    </row>
    <row r="82" ht="15.75" customHeight="1">
      <c r="I82" s="1"/>
      <c r="J82" s="1"/>
      <c r="K82" s="2"/>
      <c r="L82" s="3"/>
    </row>
    <row r="83" ht="15.75" customHeight="1">
      <c r="I83" s="1"/>
      <c r="J83" s="1"/>
      <c r="K83" s="2"/>
      <c r="L83" s="3"/>
    </row>
    <row r="84" ht="15.75" customHeight="1">
      <c r="I84" s="1"/>
      <c r="J84" s="1"/>
      <c r="K84" s="2"/>
      <c r="L84" s="3"/>
    </row>
    <row r="85" ht="15.75" customHeight="1">
      <c r="I85" s="1"/>
      <c r="J85" s="1"/>
      <c r="K85" s="2"/>
      <c r="L85" s="3"/>
    </row>
    <row r="86" ht="15.75" customHeight="1">
      <c r="I86" s="1"/>
      <c r="J86" s="1"/>
      <c r="K86" s="2"/>
      <c r="L86" s="3"/>
    </row>
    <row r="87" ht="15.75" customHeight="1">
      <c r="I87" s="1"/>
      <c r="J87" s="1"/>
      <c r="K87" s="2"/>
      <c r="L87" s="3"/>
    </row>
    <row r="88" ht="15.75" customHeight="1">
      <c r="I88" s="1"/>
      <c r="J88" s="1"/>
      <c r="K88" s="2"/>
      <c r="L88" s="3"/>
    </row>
    <row r="89" ht="15.75" customHeight="1">
      <c r="I89" s="1"/>
      <c r="J89" s="1"/>
      <c r="K89" s="2"/>
      <c r="L89" s="3"/>
    </row>
    <row r="90" ht="15.75" customHeight="1">
      <c r="I90" s="1"/>
      <c r="J90" s="1"/>
      <c r="K90" s="2"/>
      <c r="L90" s="3"/>
    </row>
    <row r="91" ht="15.75" customHeight="1">
      <c r="I91" s="1"/>
      <c r="J91" s="1"/>
      <c r="K91" s="2"/>
      <c r="L91" s="3"/>
    </row>
    <row r="92" ht="15.75" customHeight="1">
      <c r="I92" s="1"/>
      <c r="J92" s="1"/>
      <c r="K92" s="2"/>
      <c r="L92" s="3"/>
    </row>
    <row r="93" ht="15.75" customHeight="1">
      <c r="I93" s="1"/>
      <c r="J93" s="1"/>
      <c r="K93" s="2"/>
      <c r="L93" s="3"/>
    </row>
    <row r="94" ht="15.75" customHeight="1">
      <c r="I94" s="1"/>
      <c r="J94" s="1"/>
      <c r="K94" s="2"/>
      <c r="L94" s="3"/>
    </row>
    <row r="95" ht="15.75" customHeight="1">
      <c r="I95" s="1"/>
      <c r="J95" s="1"/>
      <c r="K95" s="2"/>
      <c r="L95" s="3"/>
    </row>
    <row r="96" ht="15.75" customHeight="1">
      <c r="I96" s="1"/>
      <c r="J96" s="1"/>
      <c r="K96" s="2"/>
      <c r="L96" s="3"/>
    </row>
    <row r="97" ht="15.75" customHeight="1">
      <c r="I97" s="1"/>
      <c r="J97" s="1"/>
      <c r="K97" s="2"/>
      <c r="L97" s="3"/>
    </row>
    <row r="98" ht="15.75" customHeight="1">
      <c r="I98" s="1"/>
      <c r="J98" s="1"/>
      <c r="K98" s="2"/>
      <c r="L98" s="3"/>
    </row>
    <row r="99" ht="15.75" customHeight="1">
      <c r="I99" s="1"/>
      <c r="J99" s="1"/>
      <c r="K99" s="2"/>
      <c r="L99" s="3"/>
    </row>
    <row r="100" ht="15.75" customHeight="1">
      <c r="I100" s="1"/>
      <c r="J100" s="1"/>
      <c r="K100" s="2"/>
      <c r="L100" s="3"/>
    </row>
    <row r="101" ht="15.75" customHeight="1">
      <c r="I101" s="1"/>
      <c r="J101" s="1"/>
      <c r="K101" s="2"/>
      <c r="L101" s="3"/>
    </row>
    <row r="102" ht="15.75" customHeight="1">
      <c r="I102" s="1"/>
      <c r="J102" s="1"/>
      <c r="K102" s="2"/>
      <c r="L102" s="3"/>
    </row>
    <row r="103" ht="15.75" customHeight="1">
      <c r="I103" s="1"/>
      <c r="J103" s="1"/>
      <c r="K103" s="2"/>
      <c r="L103" s="3"/>
    </row>
    <row r="104" ht="15.75" customHeight="1">
      <c r="I104" s="1"/>
      <c r="J104" s="1"/>
      <c r="K104" s="2"/>
      <c r="L104" s="3"/>
    </row>
    <row r="105" ht="15.75" customHeight="1">
      <c r="I105" s="1"/>
      <c r="J105" s="1"/>
      <c r="K105" s="2"/>
      <c r="L105" s="3"/>
    </row>
    <row r="106" ht="15.75" customHeight="1">
      <c r="I106" s="1"/>
      <c r="J106" s="1"/>
      <c r="K106" s="2"/>
      <c r="L106" s="3"/>
    </row>
    <row r="107" ht="15.75" customHeight="1">
      <c r="I107" s="1"/>
      <c r="J107" s="1"/>
      <c r="K107" s="2"/>
      <c r="L107" s="3"/>
    </row>
    <row r="108" ht="15.75" customHeight="1">
      <c r="I108" s="1"/>
      <c r="J108" s="1"/>
      <c r="K108" s="2"/>
      <c r="L108" s="3"/>
    </row>
    <row r="109" ht="15.75" customHeight="1">
      <c r="I109" s="1"/>
      <c r="J109" s="1"/>
      <c r="K109" s="2"/>
      <c r="L109" s="3"/>
    </row>
    <row r="110" ht="15.75" customHeight="1">
      <c r="I110" s="1"/>
      <c r="J110" s="1"/>
      <c r="K110" s="2"/>
      <c r="L110" s="3"/>
    </row>
    <row r="111" ht="15.75" customHeight="1">
      <c r="I111" s="1"/>
      <c r="J111" s="1"/>
      <c r="K111" s="2"/>
      <c r="L111" s="3"/>
    </row>
    <row r="112" ht="15.75" customHeight="1">
      <c r="I112" s="1"/>
      <c r="J112" s="1"/>
      <c r="K112" s="2"/>
      <c r="L112" s="3"/>
    </row>
    <row r="113" ht="15.75" customHeight="1">
      <c r="I113" s="1"/>
      <c r="J113" s="1"/>
      <c r="K113" s="2"/>
      <c r="L113" s="3"/>
    </row>
    <row r="114" ht="15.75" customHeight="1">
      <c r="I114" s="1"/>
      <c r="J114" s="1"/>
      <c r="K114" s="2"/>
      <c r="L114" s="3"/>
    </row>
    <row r="115" ht="15.75" customHeight="1">
      <c r="I115" s="1"/>
      <c r="J115" s="1"/>
      <c r="K115" s="2"/>
      <c r="L115" s="3"/>
    </row>
    <row r="116" ht="15.75" customHeight="1">
      <c r="I116" s="1"/>
      <c r="J116" s="1"/>
      <c r="K116" s="2"/>
      <c r="L116" s="3"/>
    </row>
    <row r="117" ht="15.75" customHeight="1">
      <c r="I117" s="1"/>
      <c r="J117" s="1"/>
      <c r="K117" s="2"/>
      <c r="L117" s="3"/>
    </row>
    <row r="118" ht="15.75" customHeight="1">
      <c r="I118" s="1"/>
      <c r="J118" s="1"/>
      <c r="K118" s="2"/>
      <c r="L118" s="3"/>
    </row>
    <row r="119" ht="15.75" customHeight="1">
      <c r="I119" s="1"/>
      <c r="J119" s="1"/>
      <c r="K119" s="2"/>
      <c r="L119" s="3"/>
    </row>
    <row r="120" ht="15.75" customHeight="1">
      <c r="I120" s="1"/>
      <c r="J120" s="1"/>
      <c r="K120" s="2"/>
      <c r="L120" s="3"/>
    </row>
    <row r="121" ht="15.75" customHeight="1">
      <c r="I121" s="1"/>
      <c r="J121" s="1"/>
      <c r="K121" s="2"/>
      <c r="L121" s="3"/>
    </row>
    <row r="122" ht="15.75" customHeight="1">
      <c r="I122" s="1"/>
      <c r="J122" s="1"/>
      <c r="K122" s="2"/>
      <c r="L122" s="3"/>
    </row>
    <row r="123" ht="15.75" customHeight="1">
      <c r="I123" s="1"/>
      <c r="J123" s="1"/>
      <c r="K123" s="2"/>
      <c r="L123" s="3"/>
    </row>
    <row r="124" ht="15.75" customHeight="1">
      <c r="I124" s="1"/>
      <c r="J124" s="1"/>
      <c r="K124" s="2"/>
      <c r="L124" s="3"/>
    </row>
    <row r="125" ht="15.75" customHeight="1">
      <c r="I125" s="1"/>
      <c r="J125" s="1"/>
      <c r="K125" s="2"/>
      <c r="L125" s="3"/>
    </row>
    <row r="126" ht="15.75" customHeight="1">
      <c r="I126" s="1"/>
      <c r="J126" s="1"/>
      <c r="K126" s="2"/>
      <c r="L126" s="3"/>
    </row>
    <row r="127" ht="15.75" customHeight="1">
      <c r="I127" s="1"/>
      <c r="J127" s="1"/>
      <c r="K127" s="2"/>
      <c r="L127" s="3"/>
    </row>
    <row r="128" ht="15.75" customHeight="1">
      <c r="I128" s="1"/>
      <c r="J128" s="1"/>
      <c r="K128" s="2"/>
      <c r="L128" s="3"/>
    </row>
    <row r="129" ht="15.75" customHeight="1">
      <c r="I129" s="1"/>
      <c r="J129" s="1"/>
      <c r="K129" s="2"/>
      <c r="L129" s="3"/>
    </row>
    <row r="130" ht="15.75" customHeight="1">
      <c r="I130" s="1"/>
      <c r="J130" s="1"/>
      <c r="K130" s="2"/>
      <c r="L130" s="3"/>
    </row>
    <row r="131" ht="15.75" customHeight="1">
      <c r="I131" s="1"/>
      <c r="J131" s="1"/>
      <c r="K131" s="2"/>
      <c r="L131" s="3"/>
    </row>
    <row r="132" ht="15.75" customHeight="1">
      <c r="I132" s="1"/>
      <c r="J132" s="1"/>
      <c r="K132" s="2"/>
      <c r="L132" s="3"/>
    </row>
    <row r="133" ht="15.75" customHeight="1">
      <c r="I133" s="1"/>
      <c r="J133" s="1"/>
      <c r="K133" s="2"/>
      <c r="L133" s="3"/>
    </row>
    <row r="134" ht="15.75" customHeight="1">
      <c r="I134" s="1"/>
      <c r="J134" s="1"/>
      <c r="K134" s="2"/>
      <c r="L134" s="3"/>
    </row>
    <row r="135" ht="15.75" customHeight="1">
      <c r="I135" s="1"/>
      <c r="J135" s="1"/>
      <c r="K135" s="2"/>
      <c r="L135" s="3"/>
    </row>
    <row r="136" ht="15.75" customHeight="1">
      <c r="I136" s="1"/>
      <c r="J136" s="1"/>
      <c r="K136" s="2"/>
      <c r="L136" s="3"/>
    </row>
    <row r="137" ht="15.75" customHeight="1">
      <c r="I137" s="1"/>
      <c r="J137" s="1"/>
      <c r="K137" s="2"/>
      <c r="L137" s="3"/>
    </row>
    <row r="138" ht="15.75" customHeight="1">
      <c r="I138" s="1"/>
      <c r="J138" s="1"/>
      <c r="K138" s="2"/>
      <c r="L138" s="3"/>
    </row>
    <row r="139" ht="15.75" customHeight="1">
      <c r="I139" s="1"/>
      <c r="J139" s="1"/>
      <c r="K139" s="2"/>
      <c r="L139" s="3"/>
    </row>
    <row r="140" ht="15.75" customHeight="1">
      <c r="I140" s="1"/>
      <c r="J140" s="1"/>
      <c r="K140" s="2"/>
      <c r="L140" s="3"/>
    </row>
    <row r="141" ht="15.75" customHeight="1">
      <c r="I141" s="1"/>
      <c r="J141" s="1"/>
      <c r="K141" s="2"/>
      <c r="L141" s="3"/>
    </row>
    <row r="142" ht="15.75" customHeight="1">
      <c r="I142" s="1"/>
      <c r="J142" s="1"/>
      <c r="K142" s="2"/>
      <c r="L142" s="3"/>
    </row>
    <row r="143" ht="15.75" customHeight="1">
      <c r="I143" s="1"/>
      <c r="J143" s="1"/>
      <c r="K143" s="2"/>
      <c r="L143" s="3"/>
    </row>
    <row r="144" ht="15.75" customHeight="1">
      <c r="I144" s="1"/>
      <c r="J144" s="1"/>
      <c r="K144" s="2"/>
      <c r="L144" s="3"/>
    </row>
    <row r="145" ht="15.75" customHeight="1">
      <c r="I145" s="1"/>
      <c r="J145" s="1"/>
      <c r="K145" s="2"/>
      <c r="L145" s="3"/>
    </row>
    <row r="146" ht="15.75" customHeight="1">
      <c r="I146" s="1"/>
      <c r="J146" s="1"/>
      <c r="K146" s="2"/>
      <c r="L146" s="3"/>
    </row>
    <row r="147" ht="15.75" customHeight="1">
      <c r="I147" s="1"/>
      <c r="J147" s="1"/>
      <c r="K147" s="2"/>
      <c r="L147" s="3"/>
    </row>
    <row r="148" ht="15.75" customHeight="1">
      <c r="I148" s="1"/>
      <c r="J148" s="1"/>
      <c r="K148" s="2"/>
      <c r="L148" s="3"/>
    </row>
    <row r="149" ht="15.75" customHeight="1">
      <c r="I149" s="1"/>
      <c r="J149" s="1"/>
      <c r="K149" s="2"/>
      <c r="L149" s="3"/>
    </row>
    <row r="150" ht="15.75" customHeight="1">
      <c r="I150" s="1"/>
      <c r="J150" s="1"/>
      <c r="K150" s="2"/>
      <c r="L150" s="3"/>
    </row>
    <row r="151" ht="15.75" customHeight="1">
      <c r="I151" s="1"/>
      <c r="J151" s="1"/>
      <c r="K151" s="2"/>
      <c r="L151" s="3"/>
    </row>
    <row r="152" ht="15.75" customHeight="1">
      <c r="I152" s="1"/>
      <c r="J152" s="1"/>
      <c r="K152" s="2"/>
      <c r="L152" s="3"/>
    </row>
    <row r="153" ht="15.75" customHeight="1">
      <c r="I153" s="1"/>
      <c r="J153" s="1"/>
      <c r="K153" s="2"/>
      <c r="L153" s="3"/>
    </row>
    <row r="154" ht="15.75" customHeight="1">
      <c r="I154" s="1"/>
      <c r="J154" s="1"/>
      <c r="K154" s="2"/>
      <c r="L154" s="3"/>
    </row>
    <row r="155" ht="15.75" customHeight="1">
      <c r="I155" s="1"/>
      <c r="J155" s="1"/>
      <c r="K155" s="2"/>
      <c r="L155" s="3"/>
    </row>
    <row r="156" ht="15.75" customHeight="1">
      <c r="I156" s="1"/>
      <c r="J156" s="1"/>
      <c r="K156" s="2"/>
      <c r="L156" s="3"/>
    </row>
    <row r="157" ht="15.75" customHeight="1">
      <c r="I157" s="1"/>
      <c r="J157" s="1"/>
      <c r="K157" s="2"/>
      <c r="L157" s="3"/>
    </row>
    <row r="158" ht="15.75" customHeight="1">
      <c r="I158" s="1"/>
      <c r="J158" s="1"/>
      <c r="K158" s="2"/>
      <c r="L158" s="3"/>
    </row>
    <row r="159" ht="15.75" customHeight="1">
      <c r="I159" s="1"/>
      <c r="J159" s="1"/>
      <c r="K159" s="2"/>
      <c r="L159" s="3"/>
    </row>
    <row r="160" ht="15.75" customHeight="1">
      <c r="I160" s="1"/>
      <c r="J160" s="1"/>
      <c r="K160" s="2"/>
      <c r="L160" s="3"/>
    </row>
    <row r="161" ht="15.75" customHeight="1">
      <c r="I161" s="1"/>
      <c r="J161" s="1"/>
      <c r="K161" s="2"/>
      <c r="L161" s="3"/>
    </row>
    <row r="162" ht="15.75" customHeight="1">
      <c r="I162" s="1"/>
      <c r="J162" s="1"/>
      <c r="K162" s="2"/>
      <c r="L162" s="3"/>
    </row>
    <row r="163" ht="15.75" customHeight="1">
      <c r="I163" s="1"/>
      <c r="J163" s="1"/>
      <c r="K163" s="2"/>
      <c r="L163" s="3"/>
    </row>
    <row r="164" ht="15.75" customHeight="1">
      <c r="I164" s="1"/>
      <c r="J164" s="1"/>
      <c r="K164" s="2"/>
      <c r="L164" s="3"/>
    </row>
    <row r="165" ht="15.75" customHeight="1">
      <c r="I165" s="1"/>
      <c r="J165" s="1"/>
      <c r="K165" s="2"/>
      <c r="L165" s="3"/>
    </row>
    <row r="166" ht="15.75" customHeight="1">
      <c r="I166" s="1"/>
      <c r="J166" s="1"/>
      <c r="K166" s="2"/>
      <c r="L166" s="3"/>
    </row>
    <row r="167" ht="15.75" customHeight="1">
      <c r="I167" s="1"/>
      <c r="J167" s="1"/>
      <c r="K167" s="2"/>
      <c r="L167" s="3"/>
    </row>
    <row r="168" ht="15.75" customHeight="1">
      <c r="I168" s="1"/>
      <c r="J168" s="1"/>
      <c r="K168" s="2"/>
      <c r="L168" s="3"/>
    </row>
    <row r="169" ht="15.75" customHeight="1">
      <c r="I169" s="1"/>
      <c r="J169" s="1"/>
      <c r="K169" s="2"/>
      <c r="L169" s="3"/>
    </row>
    <row r="170" ht="15.75" customHeight="1">
      <c r="I170" s="1"/>
      <c r="J170" s="1"/>
      <c r="K170" s="2"/>
      <c r="L170" s="3"/>
    </row>
    <row r="171" ht="15.75" customHeight="1">
      <c r="I171" s="1"/>
      <c r="J171" s="1"/>
      <c r="K171" s="2"/>
      <c r="L171" s="3"/>
    </row>
    <row r="172" ht="15.75" customHeight="1">
      <c r="I172" s="1"/>
      <c r="J172" s="1"/>
      <c r="K172" s="2"/>
      <c r="L172" s="3"/>
    </row>
    <row r="173" ht="15.75" customHeight="1">
      <c r="I173" s="1"/>
      <c r="J173" s="1"/>
      <c r="K173" s="2"/>
      <c r="L173" s="3"/>
    </row>
    <row r="174" ht="15.75" customHeight="1">
      <c r="I174" s="1"/>
      <c r="J174" s="1"/>
      <c r="K174" s="2"/>
      <c r="L174" s="3"/>
    </row>
    <row r="175" ht="15.75" customHeight="1">
      <c r="I175" s="1"/>
      <c r="J175" s="1"/>
      <c r="K175" s="2"/>
      <c r="L175" s="3"/>
    </row>
    <row r="176" ht="15.75" customHeight="1">
      <c r="I176" s="1"/>
      <c r="J176" s="1"/>
      <c r="K176" s="2"/>
      <c r="L176" s="3"/>
    </row>
    <row r="177" ht="15.75" customHeight="1">
      <c r="I177" s="1"/>
      <c r="J177" s="1"/>
      <c r="K177" s="2"/>
      <c r="L177" s="3"/>
    </row>
    <row r="178" ht="15.75" customHeight="1">
      <c r="I178" s="1"/>
      <c r="J178" s="1"/>
      <c r="K178" s="2"/>
      <c r="L178" s="3"/>
    </row>
    <row r="179" ht="15.75" customHeight="1">
      <c r="I179" s="1"/>
      <c r="J179" s="1"/>
      <c r="K179" s="2"/>
      <c r="L179" s="3"/>
    </row>
    <row r="180" ht="15.75" customHeight="1">
      <c r="I180" s="1"/>
      <c r="J180" s="1"/>
      <c r="K180" s="2"/>
      <c r="L180" s="3"/>
    </row>
    <row r="181" ht="15.75" customHeight="1">
      <c r="I181" s="1"/>
      <c r="J181" s="1"/>
      <c r="K181" s="2"/>
      <c r="L181" s="3"/>
    </row>
    <row r="182" ht="15.75" customHeight="1">
      <c r="I182" s="1"/>
      <c r="J182" s="1"/>
      <c r="K182" s="2"/>
      <c r="L182" s="3"/>
    </row>
    <row r="183" ht="15.75" customHeight="1">
      <c r="I183" s="1"/>
      <c r="J183" s="1"/>
      <c r="K183" s="2"/>
      <c r="L183" s="3"/>
    </row>
    <row r="184" ht="15.75" customHeight="1">
      <c r="I184" s="1"/>
      <c r="J184" s="1"/>
      <c r="K184" s="2"/>
      <c r="L184" s="3"/>
    </row>
    <row r="185" ht="15.75" customHeight="1">
      <c r="I185" s="1"/>
      <c r="J185" s="1"/>
      <c r="K185" s="2"/>
      <c r="L185" s="3"/>
    </row>
    <row r="186" ht="15.75" customHeight="1">
      <c r="I186" s="1"/>
      <c r="J186" s="1"/>
      <c r="K186" s="2"/>
      <c r="L186" s="3"/>
    </row>
    <row r="187" ht="15.75" customHeight="1">
      <c r="I187" s="1"/>
      <c r="J187" s="1"/>
      <c r="K187" s="2"/>
      <c r="L187" s="3"/>
    </row>
    <row r="188" ht="15.75" customHeight="1">
      <c r="I188" s="1"/>
      <c r="J188" s="1"/>
      <c r="K188" s="2"/>
      <c r="L188" s="3"/>
    </row>
    <row r="189" ht="15.75" customHeight="1">
      <c r="I189" s="1"/>
      <c r="J189" s="1"/>
      <c r="K189" s="2"/>
      <c r="L189" s="3"/>
    </row>
    <row r="190" ht="15.75" customHeight="1">
      <c r="I190" s="1"/>
      <c r="J190" s="1"/>
      <c r="K190" s="2"/>
      <c r="L190" s="3"/>
    </row>
    <row r="191" ht="15.75" customHeight="1">
      <c r="I191" s="1"/>
      <c r="J191" s="1"/>
      <c r="K191" s="2"/>
      <c r="L191" s="3"/>
    </row>
    <row r="192" ht="15.75" customHeight="1">
      <c r="I192" s="1"/>
      <c r="J192" s="1"/>
      <c r="K192" s="2"/>
      <c r="L192" s="3"/>
    </row>
    <row r="193" ht="15.75" customHeight="1">
      <c r="I193" s="1"/>
      <c r="J193" s="1"/>
      <c r="K193" s="2"/>
      <c r="L193" s="3"/>
    </row>
    <row r="194" ht="15.75" customHeight="1">
      <c r="I194" s="1"/>
      <c r="J194" s="1"/>
      <c r="K194" s="2"/>
      <c r="L194" s="3"/>
    </row>
    <row r="195" ht="15.75" customHeight="1">
      <c r="I195" s="1"/>
      <c r="J195" s="1"/>
      <c r="K195" s="2"/>
      <c r="L195" s="3"/>
    </row>
    <row r="196" ht="15.75" customHeight="1">
      <c r="I196" s="1"/>
      <c r="J196" s="1"/>
      <c r="K196" s="2"/>
      <c r="L196" s="3"/>
    </row>
    <row r="197" ht="15.75" customHeight="1">
      <c r="I197" s="1"/>
      <c r="J197" s="1"/>
      <c r="K197" s="2"/>
      <c r="L197" s="3"/>
    </row>
    <row r="198" ht="15.75" customHeight="1">
      <c r="I198" s="1"/>
      <c r="J198" s="1"/>
      <c r="K198" s="2"/>
      <c r="L198" s="3"/>
    </row>
    <row r="199" ht="15.75" customHeight="1">
      <c r="I199" s="1"/>
      <c r="J199" s="1"/>
      <c r="K199" s="2"/>
      <c r="L199" s="3"/>
    </row>
    <row r="200" ht="15.75" customHeight="1">
      <c r="I200" s="1"/>
      <c r="J200" s="1"/>
      <c r="K200" s="2"/>
      <c r="L200" s="3"/>
    </row>
    <row r="201" ht="15.75" customHeight="1">
      <c r="I201" s="1"/>
      <c r="J201" s="1"/>
      <c r="K201" s="2"/>
      <c r="L201" s="3"/>
    </row>
    <row r="202" ht="15.75" customHeight="1">
      <c r="I202" s="1"/>
      <c r="J202" s="1"/>
      <c r="K202" s="2"/>
      <c r="L202" s="3"/>
    </row>
    <row r="203" ht="15.75" customHeight="1">
      <c r="I203" s="1"/>
      <c r="J203" s="1"/>
      <c r="K203" s="2"/>
      <c r="L203" s="3"/>
    </row>
    <row r="204" ht="15.75" customHeight="1">
      <c r="I204" s="1"/>
      <c r="J204" s="1"/>
      <c r="K204" s="2"/>
      <c r="L204" s="3"/>
    </row>
    <row r="205" ht="15.75" customHeight="1">
      <c r="I205" s="1"/>
      <c r="J205" s="1"/>
      <c r="K205" s="2"/>
      <c r="L205" s="3"/>
    </row>
    <row r="206" ht="15.75" customHeight="1">
      <c r="I206" s="1"/>
      <c r="J206" s="1"/>
      <c r="K206" s="2"/>
      <c r="L206" s="3"/>
    </row>
    <row r="207" ht="15.75" customHeight="1">
      <c r="I207" s="1"/>
      <c r="J207" s="1"/>
      <c r="K207" s="2"/>
      <c r="L207" s="3"/>
    </row>
    <row r="208" ht="15.75" customHeight="1">
      <c r="I208" s="1"/>
      <c r="J208" s="1"/>
      <c r="K208" s="2"/>
      <c r="L208" s="3"/>
    </row>
    <row r="209" ht="15.75" customHeight="1">
      <c r="I209" s="1"/>
      <c r="J209" s="1"/>
      <c r="K209" s="2"/>
      <c r="L209" s="3"/>
    </row>
    <row r="210" ht="15.75" customHeight="1">
      <c r="I210" s="1"/>
      <c r="J210" s="1"/>
      <c r="K210" s="2"/>
      <c r="L210" s="3"/>
    </row>
    <row r="211" ht="15.75" customHeight="1">
      <c r="I211" s="1"/>
      <c r="J211" s="1"/>
      <c r="K211" s="2"/>
      <c r="L211" s="3"/>
    </row>
    <row r="212" ht="15.75" customHeight="1">
      <c r="I212" s="1"/>
      <c r="J212" s="1"/>
      <c r="K212" s="2"/>
      <c r="L212" s="3"/>
    </row>
    <row r="213" ht="15.75" customHeight="1">
      <c r="I213" s="1"/>
      <c r="J213" s="1"/>
      <c r="K213" s="2"/>
      <c r="L213" s="3"/>
    </row>
    <row r="214" ht="15.75" customHeight="1">
      <c r="I214" s="1"/>
      <c r="J214" s="1"/>
      <c r="K214" s="2"/>
      <c r="L214" s="3"/>
    </row>
    <row r="215" ht="15.75" customHeight="1">
      <c r="I215" s="1"/>
      <c r="J215" s="1"/>
      <c r="K215" s="2"/>
      <c r="L215" s="3"/>
    </row>
    <row r="216" ht="15.75" customHeight="1">
      <c r="I216" s="1"/>
      <c r="J216" s="1"/>
      <c r="K216" s="2"/>
      <c r="L216" s="3"/>
    </row>
    <row r="217" ht="15.75" customHeight="1">
      <c r="I217" s="1"/>
      <c r="J217" s="1"/>
      <c r="K217" s="2"/>
      <c r="L217" s="3"/>
    </row>
    <row r="218" ht="15.75" customHeight="1">
      <c r="I218" s="1"/>
      <c r="J218" s="1"/>
      <c r="K218" s="2"/>
      <c r="L218" s="3"/>
    </row>
    <row r="219" ht="15.75" customHeight="1">
      <c r="I219" s="1"/>
      <c r="J219" s="1"/>
      <c r="K219" s="2"/>
      <c r="L219" s="3"/>
    </row>
    <row r="220" ht="15.75" customHeight="1">
      <c r="I220" s="1"/>
      <c r="J220" s="1"/>
      <c r="K220" s="2"/>
      <c r="L220" s="3"/>
    </row>
    <row r="221" ht="15.75" customHeight="1">
      <c r="I221" s="1"/>
      <c r="J221" s="1"/>
      <c r="K221" s="2"/>
      <c r="L221" s="3"/>
    </row>
    <row r="222" ht="15.75" customHeight="1">
      <c r="I222" s="1"/>
      <c r="J222" s="1"/>
      <c r="K222" s="2"/>
      <c r="L222" s="3"/>
    </row>
    <row r="223" ht="15.75" customHeight="1">
      <c r="I223" s="1"/>
      <c r="J223" s="1"/>
      <c r="K223" s="2"/>
      <c r="L223" s="3"/>
    </row>
    <row r="224" ht="15.75" customHeight="1">
      <c r="I224" s="1"/>
      <c r="J224" s="1"/>
      <c r="K224" s="2"/>
      <c r="L224" s="3"/>
    </row>
    <row r="225" ht="15.75" customHeight="1">
      <c r="I225" s="1"/>
      <c r="J225" s="1"/>
      <c r="K225" s="2"/>
      <c r="L225" s="3"/>
    </row>
    <row r="226" ht="15.75" customHeight="1">
      <c r="I226" s="1"/>
      <c r="J226" s="1"/>
      <c r="K226" s="2"/>
      <c r="L226" s="3"/>
    </row>
    <row r="227" ht="15.75" customHeight="1">
      <c r="I227" s="1"/>
      <c r="J227" s="1"/>
      <c r="K227" s="2"/>
      <c r="L227" s="3"/>
    </row>
    <row r="228" ht="15.75" customHeight="1">
      <c r="I228" s="1"/>
      <c r="J228" s="1"/>
      <c r="K228" s="2"/>
      <c r="L228" s="3"/>
    </row>
    <row r="229" ht="15.75" customHeight="1">
      <c r="I229" s="1"/>
      <c r="J229" s="1"/>
      <c r="K229" s="2"/>
      <c r="L229" s="3"/>
    </row>
    <row r="230" ht="15.75" customHeight="1">
      <c r="I230" s="1"/>
      <c r="J230" s="1"/>
      <c r="K230" s="2"/>
      <c r="L230" s="3"/>
    </row>
    <row r="231" ht="15.75" customHeight="1">
      <c r="I231" s="1"/>
      <c r="J231" s="1"/>
      <c r="K231" s="2"/>
      <c r="L231" s="3"/>
    </row>
    <row r="232" ht="15.75" customHeight="1">
      <c r="I232" s="1"/>
      <c r="J232" s="1"/>
      <c r="K232" s="2"/>
      <c r="L232" s="3"/>
    </row>
    <row r="233" ht="15.75" customHeight="1">
      <c r="I233" s="1"/>
      <c r="J233" s="1"/>
      <c r="K233" s="2"/>
      <c r="L233" s="3"/>
    </row>
    <row r="234" ht="15.75" customHeight="1">
      <c r="I234" s="1"/>
      <c r="J234" s="1"/>
      <c r="K234" s="2"/>
      <c r="L234" s="3"/>
    </row>
    <row r="235" ht="15.75" customHeight="1">
      <c r="I235" s="1"/>
      <c r="J235" s="1"/>
      <c r="K235" s="2"/>
      <c r="L235" s="3"/>
    </row>
    <row r="236" ht="15.75" customHeight="1">
      <c r="I236" s="1"/>
      <c r="J236" s="1"/>
      <c r="K236" s="2"/>
      <c r="L236" s="3"/>
    </row>
    <row r="237" ht="15.75" customHeight="1">
      <c r="I237" s="1"/>
      <c r="J237" s="1"/>
      <c r="K237" s="2"/>
      <c r="L237" s="3"/>
    </row>
    <row r="238" ht="15.75" customHeight="1">
      <c r="I238" s="1"/>
      <c r="J238" s="1"/>
      <c r="K238" s="2"/>
      <c r="L238" s="3"/>
    </row>
    <row r="239" ht="15.75" customHeight="1">
      <c r="I239" s="1"/>
      <c r="J239" s="1"/>
      <c r="K239" s="2"/>
      <c r="L239" s="3"/>
    </row>
    <row r="240" ht="15.75" customHeight="1">
      <c r="I240" s="1"/>
      <c r="J240" s="1"/>
      <c r="K240" s="2"/>
      <c r="L240" s="3"/>
    </row>
    <row r="241" ht="15.75" customHeight="1">
      <c r="I241" s="1"/>
      <c r="J241" s="1"/>
      <c r="K241" s="2"/>
      <c r="L241" s="3"/>
    </row>
    <row r="242" ht="15.75" customHeight="1">
      <c r="I242" s="1"/>
      <c r="J242" s="1"/>
      <c r="K242" s="2"/>
      <c r="L242" s="3"/>
    </row>
    <row r="243" ht="15.75" customHeight="1">
      <c r="I243" s="1"/>
      <c r="J243" s="1"/>
      <c r="K243" s="2"/>
      <c r="L243" s="3"/>
    </row>
    <row r="244" ht="15.75" customHeight="1">
      <c r="I244" s="1"/>
      <c r="J244" s="1"/>
      <c r="K244" s="2"/>
      <c r="L244" s="3"/>
    </row>
    <row r="245" ht="15.75" customHeight="1">
      <c r="I245" s="1"/>
      <c r="J245" s="1"/>
      <c r="K245" s="2"/>
      <c r="L245" s="3"/>
    </row>
    <row r="246" ht="15.75" customHeight="1">
      <c r="I246" s="1"/>
      <c r="J246" s="1"/>
      <c r="K246" s="2"/>
      <c r="L246" s="3"/>
    </row>
    <row r="247" ht="15.75" customHeight="1">
      <c r="I247" s="1"/>
      <c r="J247" s="1"/>
      <c r="K247" s="2"/>
      <c r="L247" s="3"/>
    </row>
    <row r="248" ht="15.75" customHeight="1">
      <c r="I248" s="1"/>
      <c r="J248" s="1"/>
      <c r="K248" s="2"/>
      <c r="L248" s="3"/>
    </row>
    <row r="249" ht="15.75" customHeight="1">
      <c r="I249" s="1"/>
      <c r="J249" s="1"/>
      <c r="K249" s="2"/>
      <c r="L249" s="3"/>
    </row>
    <row r="250" ht="15.75" customHeight="1">
      <c r="I250" s="1"/>
      <c r="J250" s="1"/>
      <c r="K250" s="2"/>
      <c r="L250" s="3"/>
    </row>
    <row r="251" ht="15.75" customHeight="1">
      <c r="I251" s="1"/>
      <c r="J251" s="1"/>
      <c r="K251" s="2"/>
      <c r="L251" s="3"/>
    </row>
    <row r="252" ht="15.75" customHeight="1">
      <c r="I252" s="1"/>
      <c r="J252" s="1"/>
      <c r="K252" s="2"/>
      <c r="L252" s="3"/>
    </row>
    <row r="253" ht="15.75" customHeight="1">
      <c r="I253" s="1"/>
      <c r="J253" s="1"/>
      <c r="K253" s="2"/>
      <c r="L253" s="3"/>
    </row>
    <row r="254" ht="15.75" customHeight="1">
      <c r="I254" s="1"/>
      <c r="J254" s="1"/>
      <c r="K254" s="2"/>
      <c r="L254" s="3"/>
    </row>
    <row r="255" ht="15.75" customHeight="1">
      <c r="I255" s="1"/>
      <c r="J255" s="1"/>
      <c r="K255" s="2"/>
      <c r="L255" s="3"/>
    </row>
    <row r="256" ht="15.75" customHeight="1">
      <c r="I256" s="1"/>
      <c r="J256" s="1"/>
      <c r="K256" s="2"/>
      <c r="L256" s="3"/>
    </row>
    <row r="257" ht="15.75" customHeight="1">
      <c r="I257" s="1"/>
      <c r="J257" s="1"/>
      <c r="K257" s="2"/>
      <c r="L257" s="3"/>
    </row>
    <row r="258" ht="15.75" customHeight="1">
      <c r="I258" s="1"/>
      <c r="J258" s="1"/>
      <c r="K258" s="2"/>
      <c r="L258" s="3"/>
    </row>
    <row r="259" ht="15.75" customHeight="1">
      <c r="I259" s="1"/>
      <c r="J259" s="1"/>
      <c r="K259" s="2"/>
      <c r="L259" s="3"/>
    </row>
    <row r="260" ht="15.75" customHeight="1">
      <c r="I260" s="1"/>
      <c r="J260" s="1"/>
      <c r="K260" s="2"/>
      <c r="L260" s="3"/>
    </row>
    <row r="261" ht="15.75" customHeight="1">
      <c r="I261" s="1"/>
      <c r="J261" s="1"/>
      <c r="K261" s="2"/>
      <c r="L261" s="3"/>
    </row>
    <row r="262" ht="15.75" customHeight="1">
      <c r="I262" s="1"/>
      <c r="J262" s="1"/>
      <c r="K262" s="2"/>
      <c r="L262" s="3"/>
    </row>
    <row r="263" ht="15.75" customHeight="1">
      <c r="I263" s="1"/>
      <c r="J263" s="1"/>
      <c r="K263" s="2"/>
      <c r="L263" s="3"/>
    </row>
    <row r="264" ht="15.75" customHeight="1">
      <c r="I264" s="1"/>
      <c r="J264" s="1"/>
      <c r="K264" s="2"/>
      <c r="L264" s="3"/>
    </row>
    <row r="265" ht="15.75" customHeight="1">
      <c r="I265" s="1"/>
      <c r="J265" s="1"/>
      <c r="K265" s="2"/>
      <c r="L265" s="3"/>
    </row>
    <row r="266" ht="15.75" customHeight="1">
      <c r="I266" s="1"/>
      <c r="J266" s="1"/>
      <c r="K266" s="2"/>
      <c r="L266" s="3"/>
    </row>
    <row r="267" ht="15.75" customHeight="1">
      <c r="I267" s="1"/>
      <c r="J267" s="1"/>
      <c r="K267" s="2"/>
      <c r="L267" s="3"/>
    </row>
    <row r="268" ht="15.75" customHeight="1">
      <c r="I268" s="1"/>
      <c r="J268" s="1"/>
      <c r="K268" s="2"/>
      <c r="L268" s="3"/>
    </row>
    <row r="269" ht="15.75" customHeight="1">
      <c r="I269" s="1"/>
      <c r="J269" s="1"/>
      <c r="K269" s="2"/>
      <c r="L269" s="3"/>
    </row>
    <row r="270" ht="15.75" customHeight="1">
      <c r="I270" s="1"/>
      <c r="J270" s="1"/>
      <c r="K270" s="2"/>
      <c r="L270" s="3"/>
    </row>
    <row r="271" ht="15.75" customHeight="1">
      <c r="I271" s="1"/>
      <c r="J271" s="1"/>
      <c r="K271" s="2"/>
      <c r="L271" s="3"/>
    </row>
    <row r="272" ht="15.75" customHeight="1">
      <c r="I272" s="1"/>
      <c r="J272" s="1"/>
      <c r="K272" s="2"/>
      <c r="L272" s="3"/>
    </row>
    <row r="273" ht="15.75" customHeight="1">
      <c r="I273" s="1"/>
      <c r="J273" s="1"/>
      <c r="K273" s="2"/>
      <c r="L273" s="3"/>
    </row>
    <row r="274" ht="15.75" customHeight="1">
      <c r="I274" s="1"/>
      <c r="J274" s="1"/>
      <c r="K274" s="2"/>
      <c r="L274" s="3"/>
    </row>
    <row r="275" ht="15.75" customHeight="1">
      <c r="I275" s="1"/>
      <c r="J275" s="1"/>
      <c r="K275" s="2"/>
      <c r="L275" s="3"/>
    </row>
    <row r="276" ht="15.75" customHeight="1">
      <c r="I276" s="1"/>
      <c r="J276" s="1"/>
      <c r="K276" s="2"/>
      <c r="L276" s="3"/>
    </row>
    <row r="277" ht="15.75" customHeight="1">
      <c r="I277" s="1"/>
      <c r="J277" s="1"/>
      <c r="K277" s="2"/>
      <c r="L277" s="3"/>
    </row>
    <row r="278" ht="15.75" customHeight="1">
      <c r="I278" s="1"/>
      <c r="J278" s="1"/>
      <c r="K278" s="2"/>
      <c r="L278" s="3"/>
    </row>
    <row r="279" ht="15.75" customHeight="1">
      <c r="I279" s="1"/>
      <c r="J279" s="1"/>
      <c r="K279" s="2"/>
      <c r="L279" s="3"/>
    </row>
    <row r="280" ht="15.75" customHeight="1">
      <c r="I280" s="1"/>
      <c r="J280" s="1"/>
      <c r="K280" s="2"/>
      <c r="L280" s="3"/>
    </row>
    <row r="281" ht="15.75" customHeight="1">
      <c r="I281" s="1"/>
      <c r="J281" s="1"/>
      <c r="K281" s="2"/>
      <c r="L281" s="3"/>
    </row>
    <row r="282" ht="15.75" customHeight="1">
      <c r="I282" s="1"/>
      <c r="J282" s="1"/>
      <c r="K282" s="2"/>
      <c r="L282" s="3"/>
    </row>
    <row r="283" ht="15.75" customHeight="1">
      <c r="I283" s="1"/>
      <c r="J283" s="1"/>
      <c r="K283" s="2"/>
      <c r="L283" s="3"/>
    </row>
    <row r="284" ht="15.75" customHeight="1">
      <c r="I284" s="1"/>
      <c r="J284" s="1"/>
      <c r="K284" s="2"/>
      <c r="L284" s="3"/>
    </row>
    <row r="285" ht="15.75" customHeight="1">
      <c r="I285" s="1"/>
      <c r="J285" s="1"/>
      <c r="K285" s="2"/>
      <c r="L285" s="3"/>
    </row>
    <row r="286" ht="15.75" customHeight="1">
      <c r="I286" s="1"/>
      <c r="J286" s="1"/>
      <c r="K286" s="2"/>
      <c r="L286" s="3"/>
    </row>
    <row r="287" ht="15.75" customHeight="1">
      <c r="I287" s="1"/>
      <c r="J287" s="1"/>
      <c r="K287" s="2"/>
      <c r="L287" s="3"/>
    </row>
    <row r="288" ht="15.75" customHeight="1">
      <c r="I288" s="1"/>
      <c r="J288" s="1"/>
      <c r="K288" s="2"/>
      <c r="L288" s="3"/>
    </row>
    <row r="289" ht="15.75" customHeight="1">
      <c r="I289" s="1"/>
      <c r="J289" s="1"/>
      <c r="K289" s="2"/>
      <c r="L289" s="3"/>
    </row>
    <row r="290" ht="15.75" customHeight="1">
      <c r="I290" s="1"/>
      <c r="J290" s="1"/>
      <c r="K290" s="2"/>
      <c r="L290" s="3"/>
    </row>
    <row r="291" ht="15.75" customHeight="1">
      <c r="I291" s="1"/>
      <c r="J291" s="1"/>
      <c r="K291" s="2"/>
      <c r="L291" s="3"/>
    </row>
    <row r="292" ht="15.75" customHeight="1">
      <c r="I292" s="1"/>
      <c r="J292" s="1"/>
      <c r="K292" s="2"/>
      <c r="L292" s="3"/>
    </row>
    <row r="293" ht="15.75" customHeight="1">
      <c r="I293" s="1"/>
      <c r="J293" s="1"/>
      <c r="K293" s="2"/>
      <c r="L293" s="3"/>
    </row>
    <row r="294" ht="15.75" customHeight="1">
      <c r="I294" s="1"/>
      <c r="J294" s="1"/>
      <c r="K294" s="2"/>
      <c r="L294" s="3"/>
    </row>
    <row r="295" ht="15.75" customHeight="1">
      <c r="I295" s="1"/>
      <c r="J295" s="1"/>
      <c r="K295" s="2"/>
      <c r="L295" s="3"/>
    </row>
    <row r="296" ht="15.75" customHeight="1">
      <c r="I296" s="1"/>
      <c r="J296" s="1"/>
      <c r="K296" s="2"/>
      <c r="L296" s="3"/>
    </row>
    <row r="297" ht="15.75" customHeight="1">
      <c r="I297" s="1"/>
      <c r="J297" s="1"/>
      <c r="K297" s="2"/>
      <c r="L297" s="3"/>
    </row>
    <row r="298" ht="15.75" customHeight="1">
      <c r="I298" s="1"/>
      <c r="J298" s="1"/>
      <c r="K298" s="2"/>
      <c r="L298" s="3"/>
    </row>
    <row r="299" ht="15.75" customHeight="1">
      <c r="I299" s="1"/>
      <c r="J299" s="1"/>
      <c r="K299" s="2"/>
      <c r="L299" s="3"/>
    </row>
    <row r="300" ht="15.75" customHeight="1">
      <c r="I300" s="1"/>
      <c r="J300" s="1"/>
      <c r="K300" s="2"/>
      <c r="L300" s="3"/>
    </row>
    <row r="301" ht="15.75" customHeight="1">
      <c r="I301" s="1"/>
      <c r="J301" s="1"/>
      <c r="K301" s="2"/>
      <c r="L301" s="3"/>
    </row>
    <row r="302" ht="15.75" customHeight="1">
      <c r="I302" s="1"/>
      <c r="J302" s="1"/>
      <c r="K302" s="2"/>
      <c r="L302" s="3"/>
    </row>
    <row r="303" ht="15.75" customHeight="1">
      <c r="I303" s="1"/>
      <c r="J303" s="1"/>
      <c r="K303" s="2"/>
      <c r="L303" s="3"/>
    </row>
    <row r="304" ht="15.75" customHeight="1">
      <c r="I304" s="1"/>
      <c r="J304" s="1"/>
      <c r="K304" s="2"/>
      <c r="L304" s="3"/>
    </row>
    <row r="305" ht="15.75" customHeight="1">
      <c r="I305" s="1"/>
      <c r="J305" s="1"/>
      <c r="K305" s="2"/>
      <c r="L305" s="3"/>
    </row>
    <row r="306" ht="15.75" customHeight="1">
      <c r="I306" s="1"/>
      <c r="J306" s="1"/>
      <c r="K306" s="2"/>
      <c r="L306" s="3"/>
    </row>
    <row r="307" ht="15.75" customHeight="1">
      <c r="I307" s="1"/>
      <c r="J307" s="1"/>
      <c r="K307" s="2"/>
      <c r="L307" s="3"/>
    </row>
    <row r="308" ht="15.75" customHeight="1">
      <c r="I308" s="1"/>
      <c r="J308" s="1"/>
      <c r="K308" s="2"/>
      <c r="L308" s="3"/>
    </row>
    <row r="309" ht="15.75" customHeight="1">
      <c r="I309" s="1"/>
      <c r="J309" s="1"/>
      <c r="K309" s="2"/>
      <c r="L309" s="3"/>
    </row>
    <row r="310" ht="15.75" customHeight="1">
      <c r="I310" s="1"/>
      <c r="J310" s="1"/>
      <c r="K310" s="2"/>
      <c r="L310" s="3"/>
    </row>
    <row r="311" ht="15.75" customHeight="1">
      <c r="I311" s="1"/>
      <c r="J311" s="1"/>
      <c r="K311" s="2"/>
      <c r="L311" s="3"/>
    </row>
    <row r="312" ht="15.75" customHeight="1">
      <c r="I312" s="1"/>
      <c r="J312" s="1"/>
      <c r="K312" s="2"/>
      <c r="L312" s="3"/>
    </row>
    <row r="313" ht="15.75" customHeight="1">
      <c r="I313" s="1"/>
      <c r="J313" s="1"/>
      <c r="K313" s="2"/>
      <c r="L313" s="3"/>
    </row>
    <row r="314" ht="15.75" customHeight="1">
      <c r="I314" s="1"/>
      <c r="J314" s="1"/>
      <c r="K314" s="2"/>
      <c r="L314" s="3"/>
    </row>
    <row r="315" ht="15.75" customHeight="1">
      <c r="I315" s="1"/>
      <c r="J315" s="1"/>
      <c r="K315" s="2"/>
      <c r="L315" s="3"/>
    </row>
    <row r="316" ht="15.75" customHeight="1">
      <c r="I316" s="1"/>
      <c r="J316" s="1"/>
      <c r="K316" s="2"/>
      <c r="L316" s="3"/>
    </row>
    <row r="317" ht="15.75" customHeight="1">
      <c r="I317" s="1"/>
      <c r="J317" s="1"/>
      <c r="K317" s="2"/>
      <c r="L317" s="3"/>
    </row>
    <row r="318" ht="15.75" customHeight="1">
      <c r="I318" s="1"/>
      <c r="J318" s="1"/>
      <c r="K318" s="2"/>
      <c r="L318" s="3"/>
    </row>
    <row r="319" ht="15.75" customHeight="1">
      <c r="I319" s="1"/>
      <c r="J319" s="1"/>
      <c r="K319" s="2"/>
      <c r="L319" s="3"/>
    </row>
    <row r="320" ht="15.75" customHeight="1">
      <c r="I320" s="1"/>
      <c r="J320" s="1"/>
      <c r="K320" s="2"/>
      <c r="L320" s="3"/>
    </row>
    <row r="321" ht="15.75" customHeight="1">
      <c r="I321" s="1"/>
      <c r="J321" s="1"/>
      <c r="K321" s="2"/>
      <c r="L321" s="3"/>
    </row>
    <row r="322" ht="15.75" customHeight="1">
      <c r="I322" s="1"/>
      <c r="J322" s="1"/>
      <c r="K322" s="2"/>
      <c r="L322" s="3"/>
    </row>
    <row r="323" ht="15.75" customHeight="1">
      <c r="I323" s="1"/>
      <c r="J323" s="1"/>
      <c r="K323" s="2"/>
      <c r="L323" s="3"/>
    </row>
    <row r="324" ht="15.75" customHeight="1">
      <c r="I324" s="1"/>
      <c r="J324" s="1"/>
      <c r="K324" s="2"/>
      <c r="L324" s="3"/>
    </row>
    <row r="325" ht="15.75" customHeight="1">
      <c r="I325" s="1"/>
      <c r="J325" s="1"/>
      <c r="K325" s="2"/>
      <c r="L325" s="3"/>
    </row>
    <row r="326" ht="15.75" customHeight="1">
      <c r="I326" s="1"/>
      <c r="J326" s="1"/>
      <c r="K326" s="2"/>
      <c r="L326" s="3"/>
    </row>
    <row r="327" ht="15.75" customHeight="1">
      <c r="I327" s="1"/>
      <c r="J327" s="1"/>
      <c r="K327" s="2"/>
      <c r="L327" s="3"/>
    </row>
    <row r="328" ht="15.75" customHeight="1">
      <c r="I328" s="1"/>
      <c r="J328" s="1"/>
      <c r="K328" s="2"/>
      <c r="L328" s="3"/>
    </row>
    <row r="329" ht="15.75" customHeight="1">
      <c r="I329" s="1"/>
      <c r="J329" s="1"/>
      <c r="K329" s="2"/>
      <c r="L329" s="3"/>
    </row>
    <row r="330" ht="15.75" customHeight="1">
      <c r="I330" s="1"/>
      <c r="J330" s="1"/>
      <c r="K330" s="2"/>
      <c r="L330" s="3"/>
    </row>
    <row r="331" ht="15.75" customHeight="1">
      <c r="I331" s="1"/>
      <c r="J331" s="1"/>
      <c r="K331" s="2"/>
      <c r="L331" s="3"/>
    </row>
    <row r="332" ht="15.75" customHeight="1">
      <c r="I332" s="1"/>
      <c r="J332" s="1"/>
      <c r="K332" s="2"/>
      <c r="L332" s="3"/>
    </row>
    <row r="333" ht="15.75" customHeight="1">
      <c r="I333" s="1"/>
      <c r="J333" s="1"/>
      <c r="K333" s="2"/>
      <c r="L333" s="3"/>
    </row>
    <row r="334" ht="15.75" customHeight="1">
      <c r="I334" s="1"/>
      <c r="J334" s="1"/>
      <c r="K334" s="2"/>
      <c r="L334" s="3"/>
    </row>
    <row r="335" ht="15.75" customHeight="1">
      <c r="I335" s="1"/>
      <c r="J335" s="1"/>
      <c r="K335" s="2"/>
      <c r="L335" s="3"/>
    </row>
    <row r="336" ht="15.75" customHeight="1">
      <c r="I336" s="1"/>
      <c r="J336" s="1"/>
      <c r="K336" s="2"/>
      <c r="L336" s="3"/>
    </row>
    <row r="337" ht="15.75" customHeight="1">
      <c r="I337" s="1"/>
      <c r="J337" s="1"/>
      <c r="K337" s="2"/>
      <c r="L337" s="3"/>
    </row>
    <row r="338" ht="15.75" customHeight="1">
      <c r="I338" s="1"/>
      <c r="J338" s="1"/>
      <c r="K338" s="2"/>
      <c r="L338" s="3"/>
    </row>
    <row r="339" ht="15.75" customHeight="1">
      <c r="I339" s="1"/>
      <c r="J339" s="1"/>
      <c r="K339" s="2"/>
      <c r="L339" s="3"/>
    </row>
    <row r="340" ht="15.75" customHeight="1">
      <c r="I340" s="1"/>
      <c r="J340" s="1"/>
      <c r="K340" s="2"/>
      <c r="L340" s="3"/>
    </row>
    <row r="341" ht="15.75" customHeight="1">
      <c r="I341" s="1"/>
      <c r="J341" s="1"/>
      <c r="K341" s="2"/>
      <c r="L341" s="3"/>
    </row>
    <row r="342" ht="15.75" customHeight="1">
      <c r="I342" s="1"/>
      <c r="J342" s="1"/>
      <c r="K342" s="2"/>
      <c r="L342" s="3"/>
    </row>
    <row r="343" ht="15.75" customHeight="1">
      <c r="I343" s="1"/>
      <c r="J343" s="1"/>
      <c r="K343" s="2"/>
      <c r="L343" s="3"/>
    </row>
    <row r="344" ht="15.75" customHeight="1">
      <c r="I344" s="1"/>
      <c r="J344" s="1"/>
      <c r="K344" s="2"/>
      <c r="L344" s="3"/>
    </row>
    <row r="345" ht="15.75" customHeight="1">
      <c r="I345" s="1"/>
      <c r="J345" s="1"/>
      <c r="K345" s="2"/>
      <c r="L345" s="3"/>
    </row>
    <row r="346" ht="15.75" customHeight="1">
      <c r="I346" s="1"/>
      <c r="J346" s="1"/>
      <c r="K346" s="2"/>
      <c r="L346" s="3"/>
    </row>
    <row r="347" ht="15.75" customHeight="1">
      <c r="I347" s="1"/>
      <c r="J347" s="1"/>
      <c r="K347" s="2"/>
      <c r="L347" s="3"/>
    </row>
    <row r="348" ht="15.75" customHeight="1">
      <c r="I348" s="1"/>
      <c r="J348" s="1"/>
      <c r="K348" s="2"/>
      <c r="L348" s="3"/>
    </row>
    <row r="349" ht="15.75" customHeight="1">
      <c r="I349" s="1"/>
      <c r="J349" s="1"/>
      <c r="K349" s="2"/>
      <c r="L349" s="3"/>
    </row>
    <row r="350" ht="15.75" customHeight="1">
      <c r="I350" s="1"/>
      <c r="J350" s="1"/>
      <c r="K350" s="2"/>
      <c r="L350" s="3"/>
    </row>
    <row r="351" ht="15.75" customHeight="1">
      <c r="I351" s="1"/>
      <c r="J351" s="1"/>
      <c r="K351" s="2"/>
      <c r="L351" s="3"/>
    </row>
    <row r="352" ht="15.75" customHeight="1">
      <c r="I352" s="1"/>
      <c r="J352" s="1"/>
      <c r="K352" s="2"/>
      <c r="L352" s="3"/>
    </row>
    <row r="353" ht="15.75" customHeight="1">
      <c r="I353" s="1"/>
      <c r="J353" s="1"/>
      <c r="K353" s="2"/>
      <c r="L353" s="3"/>
    </row>
    <row r="354" ht="15.75" customHeight="1">
      <c r="I354" s="1"/>
      <c r="J354" s="1"/>
      <c r="K354" s="2"/>
      <c r="L354" s="3"/>
    </row>
    <row r="355" ht="15.75" customHeight="1">
      <c r="I355" s="1"/>
      <c r="J355" s="1"/>
      <c r="K355" s="2"/>
      <c r="L355" s="3"/>
    </row>
    <row r="356" ht="15.75" customHeight="1">
      <c r="I356" s="1"/>
      <c r="J356" s="1"/>
      <c r="K356" s="2"/>
      <c r="L356" s="3"/>
    </row>
    <row r="357" ht="15.75" customHeight="1">
      <c r="I357" s="1"/>
      <c r="J357" s="1"/>
      <c r="K357" s="2"/>
      <c r="L357" s="3"/>
    </row>
    <row r="358" ht="15.75" customHeight="1">
      <c r="I358" s="1"/>
      <c r="J358" s="1"/>
      <c r="K358" s="2"/>
      <c r="L358" s="3"/>
    </row>
    <row r="359" ht="15.75" customHeight="1">
      <c r="I359" s="1"/>
      <c r="J359" s="1"/>
      <c r="K359" s="2"/>
      <c r="L359" s="3"/>
    </row>
    <row r="360" ht="15.75" customHeight="1">
      <c r="I360" s="1"/>
      <c r="J360" s="1"/>
      <c r="K360" s="2"/>
      <c r="L360" s="3"/>
    </row>
    <row r="361" ht="15.75" customHeight="1">
      <c r="I361" s="1"/>
      <c r="J361" s="1"/>
      <c r="K361" s="2"/>
      <c r="L361" s="3"/>
    </row>
    <row r="362" ht="15.75" customHeight="1">
      <c r="I362" s="1"/>
      <c r="J362" s="1"/>
      <c r="K362" s="2"/>
      <c r="L362" s="3"/>
    </row>
    <row r="363" ht="15.75" customHeight="1">
      <c r="I363" s="1"/>
      <c r="J363" s="1"/>
      <c r="K363" s="2"/>
      <c r="L363" s="3"/>
    </row>
    <row r="364" ht="15.75" customHeight="1">
      <c r="I364" s="1"/>
      <c r="J364" s="1"/>
      <c r="K364" s="2"/>
      <c r="L364" s="3"/>
    </row>
    <row r="365" ht="15.75" customHeight="1">
      <c r="I365" s="1"/>
      <c r="J365" s="1"/>
      <c r="K365" s="2"/>
      <c r="L365" s="3"/>
    </row>
    <row r="366" ht="15.75" customHeight="1">
      <c r="I366" s="1"/>
      <c r="J366" s="1"/>
      <c r="K366" s="2"/>
      <c r="L366" s="3"/>
    </row>
    <row r="367" ht="15.75" customHeight="1">
      <c r="I367" s="1"/>
      <c r="J367" s="1"/>
      <c r="K367" s="2"/>
      <c r="L367" s="3"/>
    </row>
    <row r="368" ht="15.75" customHeight="1">
      <c r="I368" s="1"/>
      <c r="J368" s="1"/>
      <c r="K368" s="2"/>
      <c r="L368" s="3"/>
    </row>
    <row r="369" ht="15.75" customHeight="1">
      <c r="I369" s="1"/>
      <c r="J369" s="1"/>
      <c r="K369" s="2"/>
      <c r="L369" s="3"/>
    </row>
    <row r="370" ht="15.75" customHeight="1">
      <c r="I370" s="1"/>
      <c r="J370" s="1"/>
      <c r="K370" s="2"/>
      <c r="L370" s="3"/>
    </row>
    <row r="371" ht="15.75" customHeight="1">
      <c r="I371" s="1"/>
      <c r="J371" s="1"/>
      <c r="K371" s="2"/>
      <c r="L371" s="3"/>
    </row>
    <row r="372" ht="15.75" customHeight="1">
      <c r="I372" s="1"/>
      <c r="J372" s="1"/>
      <c r="K372" s="2"/>
      <c r="L372" s="3"/>
    </row>
    <row r="373" ht="15.75" customHeight="1">
      <c r="I373" s="1"/>
      <c r="J373" s="1"/>
      <c r="K373" s="2"/>
      <c r="L373" s="3"/>
    </row>
    <row r="374" ht="15.75" customHeight="1">
      <c r="I374" s="1"/>
      <c r="J374" s="1"/>
      <c r="K374" s="2"/>
      <c r="L374" s="3"/>
    </row>
    <row r="375" ht="15.75" customHeight="1">
      <c r="I375" s="1"/>
      <c r="J375" s="1"/>
      <c r="K375" s="2"/>
      <c r="L375" s="3"/>
    </row>
    <row r="376" ht="15.75" customHeight="1">
      <c r="I376" s="1"/>
      <c r="J376" s="1"/>
      <c r="K376" s="2"/>
      <c r="L376" s="3"/>
    </row>
    <row r="377" ht="15.75" customHeight="1">
      <c r="I377" s="1"/>
      <c r="J377" s="1"/>
      <c r="K377" s="2"/>
      <c r="L377" s="3"/>
    </row>
    <row r="378" ht="15.75" customHeight="1">
      <c r="I378" s="1"/>
      <c r="J378" s="1"/>
      <c r="K378" s="2"/>
      <c r="L378" s="3"/>
    </row>
    <row r="379" ht="15.75" customHeight="1">
      <c r="I379" s="1"/>
      <c r="J379" s="1"/>
      <c r="K379" s="2"/>
      <c r="L379" s="3"/>
    </row>
    <row r="380" ht="15.75" customHeight="1">
      <c r="I380" s="1"/>
      <c r="J380" s="1"/>
      <c r="K380" s="2"/>
      <c r="L380" s="3"/>
    </row>
    <row r="381" ht="15.75" customHeight="1">
      <c r="I381" s="1"/>
      <c r="J381" s="1"/>
      <c r="K381" s="2"/>
      <c r="L381" s="3"/>
    </row>
    <row r="382" ht="15.75" customHeight="1">
      <c r="I382" s="1"/>
      <c r="J382" s="1"/>
      <c r="K382" s="2"/>
      <c r="L382" s="3"/>
    </row>
    <row r="383" ht="15.75" customHeight="1">
      <c r="I383" s="1"/>
      <c r="J383" s="1"/>
      <c r="K383" s="2"/>
      <c r="L383" s="3"/>
    </row>
    <row r="384" ht="15.75" customHeight="1">
      <c r="I384" s="1"/>
      <c r="J384" s="1"/>
      <c r="K384" s="2"/>
      <c r="L384" s="3"/>
    </row>
    <row r="385" ht="15.75" customHeight="1">
      <c r="I385" s="1"/>
      <c r="J385" s="1"/>
      <c r="K385" s="2"/>
      <c r="L385" s="3"/>
    </row>
    <row r="386" ht="15.75" customHeight="1">
      <c r="I386" s="1"/>
      <c r="J386" s="1"/>
      <c r="K386" s="2"/>
      <c r="L386" s="3"/>
    </row>
    <row r="387" ht="15.75" customHeight="1">
      <c r="I387" s="1"/>
      <c r="J387" s="1"/>
      <c r="K387" s="2"/>
      <c r="L387" s="3"/>
    </row>
    <row r="388" ht="15.75" customHeight="1">
      <c r="I388" s="1"/>
      <c r="J388" s="1"/>
      <c r="K388" s="2"/>
      <c r="L388" s="3"/>
    </row>
    <row r="389" ht="15.75" customHeight="1">
      <c r="I389" s="1"/>
      <c r="J389" s="1"/>
      <c r="K389" s="2"/>
      <c r="L389" s="3"/>
    </row>
    <row r="390" ht="15.75" customHeight="1">
      <c r="I390" s="1"/>
      <c r="J390" s="1"/>
      <c r="K390" s="2"/>
      <c r="L390" s="3"/>
    </row>
    <row r="391" ht="15.75" customHeight="1">
      <c r="I391" s="1"/>
      <c r="J391" s="1"/>
      <c r="K391" s="2"/>
      <c r="L391" s="3"/>
    </row>
    <row r="392" ht="15.75" customHeight="1">
      <c r="I392" s="1"/>
      <c r="J392" s="1"/>
      <c r="K392" s="2"/>
      <c r="L392" s="3"/>
    </row>
    <row r="393" ht="15.75" customHeight="1">
      <c r="I393" s="1"/>
      <c r="J393" s="1"/>
      <c r="K393" s="2"/>
      <c r="L393" s="3"/>
    </row>
    <row r="394" ht="15.75" customHeight="1">
      <c r="I394" s="1"/>
      <c r="J394" s="1"/>
      <c r="K394" s="2"/>
      <c r="L394" s="3"/>
    </row>
    <row r="395" ht="15.75" customHeight="1">
      <c r="I395" s="1"/>
      <c r="J395" s="1"/>
      <c r="K395" s="2"/>
      <c r="L395" s="3"/>
    </row>
    <row r="396" ht="15.75" customHeight="1">
      <c r="I396" s="1"/>
      <c r="J396" s="1"/>
      <c r="K396" s="2"/>
      <c r="L396" s="3"/>
    </row>
    <row r="397" ht="15.75" customHeight="1">
      <c r="I397" s="1"/>
      <c r="J397" s="1"/>
      <c r="K397" s="2"/>
      <c r="L397" s="3"/>
    </row>
    <row r="398" ht="15.75" customHeight="1">
      <c r="I398" s="1"/>
      <c r="J398" s="1"/>
      <c r="K398" s="2"/>
      <c r="L398" s="3"/>
    </row>
    <row r="399" ht="15.75" customHeight="1">
      <c r="I399" s="1"/>
      <c r="J399" s="1"/>
      <c r="K399" s="2"/>
      <c r="L399" s="3"/>
    </row>
    <row r="400" ht="15.75" customHeight="1">
      <c r="I400" s="1"/>
      <c r="J400" s="1"/>
      <c r="K400" s="2"/>
      <c r="L400" s="3"/>
    </row>
    <row r="401" ht="15.75" customHeight="1">
      <c r="I401" s="1"/>
      <c r="J401" s="1"/>
      <c r="K401" s="2"/>
      <c r="L401" s="3"/>
    </row>
    <row r="402" ht="15.75" customHeight="1">
      <c r="I402" s="1"/>
      <c r="J402" s="1"/>
      <c r="K402" s="2"/>
      <c r="L402" s="3"/>
    </row>
    <row r="403" ht="15.75" customHeight="1">
      <c r="I403" s="1"/>
      <c r="J403" s="1"/>
      <c r="K403" s="2"/>
      <c r="L403" s="3"/>
    </row>
    <row r="404" ht="15.75" customHeight="1">
      <c r="I404" s="1"/>
      <c r="J404" s="1"/>
      <c r="K404" s="2"/>
      <c r="L404" s="3"/>
    </row>
    <row r="405" ht="15.75" customHeight="1">
      <c r="I405" s="1"/>
      <c r="J405" s="1"/>
      <c r="K405" s="2"/>
      <c r="L405" s="3"/>
    </row>
    <row r="406" ht="15.75" customHeight="1">
      <c r="I406" s="1"/>
      <c r="J406" s="1"/>
      <c r="K406" s="2"/>
      <c r="L406" s="3"/>
    </row>
    <row r="407" ht="15.75" customHeight="1">
      <c r="I407" s="1"/>
      <c r="J407" s="1"/>
      <c r="K407" s="2"/>
      <c r="L407" s="3"/>
    </row>
    <row r="408" ht="15.75" customHeight="1">
      <c r="I408" s="1"/>
      <c r="J408" s="1"/>
      <c r="K408" s="2"/>
      <c r="L408" s="3"/>
    </row>
    <row r="409" ht="15.75" customHeight="1">
      <c r="I409" s="1"/>
      <c r="J409" s="1"/>
      <c r="K409" s="2"/>
      <c r="L409" s="3"/>
    </row>
    <row r="410" ht="15.75" customHeight="1">
      <c r="I410" s="1"/>
      <c r="J410" s="1"/>
      <c r="K410" s="2"/>
      <c r="L410" s="3"/>
    </row>
    <row r="411" ht="15.75" customHeight="1">
      <c r="I411" s="1"/>
      <c r="J411" s="1"/>
      <c r="K411" s="2"/>
      <c r="L411" s="3"/>
    </row>
    <row r="412" ht="15.75" customHeight="1">
      <c r="I412" s="1"/>
      <c r="J412" s="1"/>
      <c r="K412" s="2"/>
      <c r="L412" s="3"/>
    </row>
    <row r="413" ht="15.75" customHeight="1">
      <c r="I413" s="1"/>
      <c r="J413" s="1"/>
      <c r="K413" s="2"/>
      <c r="L413" s="3"/>
    </row>
    <row r="414" ht="15.75" customHeight="1">
      <c r="I414" s="1"/>
      <c r="J414" s="1"/>
      <c r="K414" s="2"/>
      <c r="L414" s="3"/>
    </row>
    <row r="415" ht="15.75" customHeight="1">
      <c r="I415" s="1"/>
      <c r="J415" s="1"/>
      <c r="K415" s="2"/>
      <c r="L415" s="3"/>
    </row>
    <row r="416" ht="15.75" customHeight="1">
      <c r="I416" s="1"/>
      <c r="J416" s="1"/>
      <c r="K416" s="2"/>
      <c r="L416" s="3"/>
    </row>
    <row r="417" ht="15.75" customHeight="1">
      <c r="I417" s="1"/>
      <c r="J417" s="1"/>
      <c r="K417" s="2"/>
      <c r="L417" s="3"/>
    </row>
    <row r="418" ht="15.75" customHeight="1">
      <c r="I418" s="1"/>
      <c r="J418" s="1"/>
      <c r="K418" s="2"/>
      <c r="L418" s="3"/>
    </row>
    <row r="419" ht="15.75" customHeight="1">
      <c r="I419" s="1"/>
      <c r="J419" s="1"/>
      <c r="K419" s="2"/>
      <c r="L419" s="3"/>
    </row>
    <row r="420" ht="15.75" customHeight="1">
      <c r="I420" s="1"/>
      <c r="J420" s="1"/>
      <c r="K420" s="2"/>
      <c r="L420" s="3"/>
    </row>
    <row r="421" ht="15.75" customHeight="1">
      <c r="I421" s="1"/>
      <c r="J421" s="1"/>
      <c r="K421" s="2"/>
      <c r="L421" s="3"/>
    </row>
    <row r="422" ht="15.75" customHeight="1">
      <c r="I422" s="1"/>
      <c r="J422" s="1"/>
      <c r="K422" s="2"/>
      <c r="L422" s="3"/>
    </row>
    <row r="423" ht="15.75" customHeight="1">
      <c r="I423" s="1"/>
      <c r="J423" s="1"/>
      <c r="K423" s="2"/>
      <c r="L423" s="3"/>
    </row>
    <row r="424" ht="15.75" customHeight="1">
      <c r="I424" s="1"/>
      <c r="J424" s="1"/>
      <c r="K424" s="2"/>
      <c r="L424" s="3"/>
    </row>
    <row r="425" ht="15.75" customHeight="1">
      <c r="I425" s="1"/>
      <c r="J425" s="1"/>
      <c r="K425" s="2"/>
      <c r="L425" s="3"/>
    </row>
    <row r="426" ht="15.75" customHeight="1">
      <c r="I426" s="1"/>
      <c r="J426" s="1"/>
      <c r="K426" s="2"/>
      <c r="L426" s="3"/>
    </row>
    <row r="427" ht="15.75" customHeight="1">
      <c r="I427" s="1"/>
      <c r="J427" s="1"/>
      <c r="K427" s="2"/>
      <c r="L427" s="3"/>
    </row>
    <row r="428" ht="15.75" customHeight="1">
      <c r="I428" s="1"/>
      <c r="J428" s="1"/>
      <c r="K428" s="2"/>
      <c r="L428" s="3"/>
    </row>
    <row r="429" ht="15.75" customHeight="1">
      <c r="I429" s="1"/>
      <c r="J429" s="1"/>
      <c r="K429" s="2"/>
      <c r="L429" s="3"/>
    </row>
    <row r="430" ht="15.75" customHeight="1">
      <c r="I430" s="1"/>
      <c r="J430" s="1"/>
      <c r="K430" s="2"/>
      <c r="L430" s="3"/>
    </row>
    <row r="431" ht="15.75" customHeight="1">
      <c r="I431" s="1"/>
      <c r="J431" s="1"/>
      <c r="K431" s="2"/>
      <c r="L431" s="3"/>
    </row>
    <row r="432" ht="15.75" customHeight="1">
      <c r="I432" s="1"/>
      <c r="J432" s="1"/>
      <c r="K432" s="2"/>
      <c r="L432" s="3"/>
    </row>
    <row r="433" ht="15.75" customHeight="1">
      <c r="I433" s="1"/>
      <c r="J433" s="1"/>
      <c r="K433" s="2"/>
      <c r="L433" s="3"/>
    </row>
    <row r="434" ht="15.75" customHeight="1">
      <c r="I434" s="1"/>
      <c r="J434" s="1"/>
      <c r="K434" s="2"/>
      <c r="L434" s="3"/>
    </row>
    <row r="435" ht="15.75" customHeight="1">
      <c r="I435" s="1"/>
      <c r="J435" s="1"/>
      <c r="K435" s="2"/>
      <c r="L435" s="3"/>
    </row>
    <row r="436" ht="15.75" customHeight="1">
      <c r="I436" s="1"/>
      <c r="J436" s="1"/>
      <c r="K436" s="2"/>
      <c r="L436" s="3"/>
    </row>
    <row r="437" ht="15.75" customHeight="1">
      <c r="I437" s="1"/>
      <c r="J437" s="1"/>
      <c r="K437" s="2"/>
      <c r="L437" s="3"/>
    </row>
    <row r="438" ht="15.75" customHeight="1">
      <c r="I438" s="1"/>
      <c r="J438" s="1"/>
      <c r="K438" s="2"/>
      <c r="L438" s="3"/>
    </row>
    <row r="439" ht="15.75" customHeight="1">
      <c r="I439" s="1"/>
      <c r="J439" s="1"/>
      <c r="K439" s="2"/>
      <c r="L439" s="3"/>
    </row>
    <row r="440" ht="15.75" customHeight="1">
      <c r="I440" s="1"/>
      <c r="J440" s="1"/>
      <c r="K440" s="2"/>
      <c r="L440" s="3"/>
    </row>
    <row r="441" ht="15.75" customHeight="1">
      <c r="I441" s="1"/>
      <c r="J441" s="1"/>
      <c r="K441" s="2"/>
      <c r="L441" s="3"/>
    </row>
    <row r="442" ht="15.75" customHeight="1">
      <c r="I442" s="1"/>
      <c r="J442" s="1"/>
      <c r="K442" s="2"/>
      <c r="L442" s="3"/>
    </row>
    <row r="443" ht="15.75" customHeight="1">
      <c r="I443" s="1"/>
      <c r="J443" s="1"/>
      <c r="K443" s="2"/>
      <c r="L443" s="3"/>
    </row>
    <row r="444" ht="15.75" customHeight="1">
      <c r="I444" s="1"/>
      <c r="J444" s="1"/>
      <c r="K444" s="2"/>
      <c r="L444" s="3"/>
    </row>
    <row r="445" ht="15.75" customHeight="1">
      <c r="I445" s="1"/>
      <c r="J445" s="1"/>
      <c r="K445" s="2"/>
      <c r="L445" s="3"/>
    </row>
    <row r="446" ht="15.75" customHeight="1">
      <c r="I446" s="1"/>
      <c r="J446" s="1"/>
      <c r="K446" s="2"/>
      <c r="L446" s="3"/>
    </row>
    <row r="447" ht="15.75" customHeight="1">
      <c r="I447" s="1"/>
      <c r="J447" s="1"/>
      <c r="K447" s="2"/>
      <c r="L447" s="3"/>
    </row>
    <row r="448" ht="15.75" customHeight="1">
      <c r="I448" s="1"/>
      <c r="J448" s="1"/>
      <c r="K448" s="2"/>
      <c r="L448" s="3"/>
    </row>
    <row r="449" ht="15.75" customHeight="1">
      <c r="I449" s="1"/>
      <c r="J449" s="1"/>
      <c r="K449" s="2"/>
      <c r="L449" s="3"/>
    </row>
    <row r="450" ht="15.75" customHeight="1">
      <c r="I450" s="1"/>
      <c r="J450" s="1"/>
      <c r="K450" s="2"/>
      <c r="L450" s="3"/>
    </row>
    <row r="451" ht="15.75" customHeight="1">
      <c r="I451" s="1"/>
      <c r="J451" s="1"/>
      <c r="K451" s="2"/>
      <c r="L451" s="3"/>
    </row>
    <row r="452" ht="15.75" customHeight="1">
      <c r="I452" s="1"/>
      <c r="J452" s="1"/>
      <c r="K452" s="2"/>
      <c r="L452" s="3"/>
    </row>
    <row r="453" ht="15.75" customHeight="1">
      <c r="I453" s="1"/>
      <c r="J453" s="1"/>
      <c r="K453" s="2"/>
      <c r="L453" s="3"/>
    </row>
    <row r="454" ht="15.75" customHeight="1">
      <c r="I454" s="1"/>
      <c r="J454" s="1"/>
      <c r="K454" s="2"/>
      <c r="L454" s="3"/>
    </row>
    <row r="455" ht="15.75" customHeight="1">
      <c r="I455" s="1"/>
      <c r="J455" s="1"/>
      <c r="K455" s="2"/>
      <c r="L455" s="3"/>
    </row>
    <row r="456" ht="15.75" customHeight="1">
      <c r="I456" s="1"/>
      <c r="J456" s="1"/>
      <c r="K456" s="2"/>
      <c r="L456" s="3"/>
    </row>
    <row r="457" ht="15.75" customHeight="1">
      <c r="I457" s="1"/>
      <c r="J457" s="1"/>
      <c r="K457" s="2"/>
      <c r="L457" s="3"/>
    </row>
    <row r="458" ht="15.75" customHeight="1">
      <c r="I458" s="1"/>
      <c r="J458" s="1"/>
      <c r="K458" s="2"/>
      <c r="L458" s="3"/>
    </row>
    <row r="459" ht="15.75" customHeight="1">
      <c r="I459" s="1"/>
      <c r="J459" s="1"/>
      <c r="K459" s="2"/>
      <c r="L459" s="3"/>
    </row>
    <row r="460" ht="15.75" customHeight="1">
      <c r="I460" s="1"/>
      <c r="J460" s="1"/>
      <c r="K460" s="2"/>
      <c r="L460" s="3"/>
    </row>
    <row r="461" ht="15.75" customHeight="1">
      <c r="I461" s="1"/>
      <c r="J461" s="1"/>
      <c r="K461" s="2"/>
      <c r="L461" s="3"/>
    </row>
    <row r="462" ht="15.75" customHeight="1">
      <c r="I462" s="1"/>
      <c r="J462" s="1"/>
      <c r="K462" s="2"/>
      <c r="L462" s="3"/>
    </row>
    <row r="463" ht="15.75" customHeight="1">
      <c r="I463" s="1"/>
      <c r="J463" s="1"/>
      <c r="K463" s="2"/>
      <c r="L463" s="3"/>
    </row>
    <row r="464" ht="15.75" customHeight="1">
      <c r="I464" s="1"/>
      <c r="J464" s="1"/>
      <c r="K464" s="2"/>
      <c r="L464" s="3"/>
    </row>
    <row r="465" ht="15.75" customHeight="1">
      <c r="I465" s="1"/>
      <c r="J465" s="1"/>
      <c r="K465" s="2"/>
      <c r="L465" s="3"/>
    </row>
    <row r="466" ht="15.75" customHeight="1">
      <c r="I466" s="1"/>
      <c r="J466" s="1"/>
      <c r="K466" s="2"/>
      <c r="L466" s="3"/>
    </row>
    <row r="467" ht="15.75" customHeight="1">
      <c r="I467" s="1"/>
      <c r="J467" s="1"/>
      <c r="K467" s="2"/>
      <c r="L467" s="3"/>
    </row>
    <row r="468" ht="15.75" customHeight="1">
      <c r="I468" s="1"/>
      <c r="J468" s="1"/>
      <c r="K468" s="2"/>
      <c r="L468" s="3"/>
    </row>
    <row r="469" ht="15.75" customHeight="1">
      <c r="I469" s="1"/>
      <c r="J469" s="1"/>
      <c r="K469" s="2"/>
      <c r="L469" s="3"/>
    </row>
    <row r="470" ht="15.75" customHeight="1">
      <c r="I470" s="1"/>
      <c r="J470" s="1"/>
      <c r="K470" s="2"/>
      <c r="L470" s="3"/>
    </row>
    <row r="471" ht="15.75" customHeight="1">
      <c r="I471" s="1"/>
      <c r="J471" s="1"/>
      <c r="K471" s="2"/>
      <c r="L471" s="3"/>
    </row>
    <row r="472" ht="15.75" customHeight="1">
      <c r="I472" s="1"/>
      <c r="J472" s="1"/>
      <c r="K472" s="2"/>
      <c r="L472" s="3"/>
    </row>
    <row r="473" ht="15.75" customHeight="1">
      <c r="I473" s="1"/>
      <c r="J473" s="1"/>
      <c r="K473" s="2"/>
      <c r="L473" s="3"/>
    </row>
    <row r="474" ht="15.75" customHeight="1">
      <c r="I474" s="1"/>
      <c r="J474" s="1"/>
      <c r="K474" s="2"/>
      <c r="L474" s="3"/>
    </row>
    <row r="475" ht="15.75" customHeight="1">
      <c r="I475" s="1"/>
      <c r="J475" s="1"/>
      <c r="K475" s="2"/>
      <c r="L475" s="3"/>
    </row>
    <row r="476" ht="15.75" customHeight="1">
      <c r="I476" s="1"/>
      <c r="J476" s="1"/>
      <c r="K476" s="2"/>
      <c r="L476" s="3"/>
    </row>
    <row r="477" ht="15.75" customHeight="1">
      <c r="I477" s="1"/>
      <c r="J477" s="1"/>
      <c r="K477" s="2"/>
      <c r="L477" s="3"/>
    </row>
    <row r="478" ht="15.75" customHeight="1">
      <c r="I478" s="1"/>
      <c r="J478" s="1"/>
      <c r="K478" s="2"/>
      <c r="L478" s="3"/>
    </row>
    <row r="479" ht="15.75" customHeight="1">
      <c r="I479" s="1"/>
      <c r="J479" s="1"/>
      <c r="K479" s="2"/>
      <c r="L479" s="3"/>
    </row>
    <row r="480" ht="15.75" customHeight="1">
      <c r="I480" s="1"/>
      <c r="J480" s="1"/>
      <c r="K480" s="2"/>
      <c r="L480" s="3"/>
    </row>
    <row r="481" ht="15.75" customHeight="1">
      <c r="I481" s="1"/>
      <c r="J481" s="1"/>
      <c r="K481" s="2"/>
      <c r="L481" s="3"/>
    </row>
    <row r="482" ht="15.75" customHeight="1">
      <c r="I482" s="1"/>
      <c r="J482" s="1"/>
      <c r="K482" s="2"/>
      <c r="L482" s="3"/>
    </row>
    <row r="483" ht="15.75" customHeight="1">
      <c r="I483" s="1"/>
      <c r="J483" s="1"/>
      <c r="K483" s="2"/>
      <c r="L483" s="3"/>
    </row>
    <row r="484" ht="15.75" customHeight="1">
      <c r="I484" s="1"/>
      <c r="J484" s="1"/>
      <c r="K484" s="2"/>
      <c r="L484" s="3"/>
    </row>
    <row r="485" ht="15.75" customHeight="1">
      <c r="I485" s="1"/>
      <c r="J485" s="1"/>
      <c r="K485" s="2"/>
      <c r="L485" s="3"/>
    </row>
    <row r="486" ht="15.75" customHeight="1">
      <c r="I486" s="1"/>
      <c r="J486" s="1"/>
      <c r="K486" s="2"/>
      <c r="L486" s="3"/>
    </row>
    <row r="487" ht="15.75" customHeight="1">
      <c r="I487" s="1"/>
      <c r="J487" s="1"/>
      <c r="K487" s="2"/>
      <c r="L487" s="3"/>
    </row>
    <row r="488" ht="15.75" customHeight="1">
      <c r="I488" s="1"/>
      <c r="J488" s="1"/>
      <c r="K488" s="2"/>
      <c r="L488" s="3"/>
    </row>
    <row r="489" ht="15.75" customHeight="1">
      <c r="I489" s="1"/>
      <c r="J489" s="1"/>
      <c r="K489" s="2"/>
      <c r="L489" s="3"/>
    </row>
    <row r="490" ht="15.75" customHeight="1">
      <c r="I490" s="1"/>
      <c r="J490" s="1"/>
      <c r="K490" s="2"/>
      <c r="L490" s="3"/>
    </row>
    <row r="491" ht="15.75" customHeight="1">
      <c r="I491" s="1"/>
      <c r="J491" s="1"/>
      <c r="K491" s="2"/>
      <c r="L491" s="3"/>
    </row>
    <row r="492" ht="15.75" customHeight="1">
      <c r="I492" s="1"/>
      <c r="J492" s="1"/>
      <c r="K492" s="2"/>
      <c r="L492" s="3"/>
    </row>
    <row r="493" ht="15.75" customHeight="1">
      <c r="I493" s="1"/>
      <c r="J493" s="1"/>
      <c r="K493" s="2"/>
      <c r="L493" s="3"/>
    </row>
    <row r="494" ht="15.75" customHeight="1">
      <c r="I494" s="1"/>
      <c r="J494" s="1"/>
      <c r="K494" s="2"/>
      <c r="L494" s="3"/>
    </row>
    <row r="495" ht="15.75" customHeight="1">
      <c r="I495" s="1"/>
      <c r="J495" s="1"/>
      <c r="K495" s="2"/>
      <c r="L495" s="3"/>
    </row>
    <row r="496" ht="15.75" customHeight="1">
      <c r="I496" s="1"/>
      <c r="J496" s="1"/>
      <c r="K496" s="2"/>
      <c r="L496" s="3"/>
    </row>
    <row r="497" ht="15.75" customHeight="1">
      <c r="I497" s="1"/>
      <c r="J497" s="1"/>
      <c r="K497" s="2"/>
      <c r="L497" s="3"/>
    </row>
    <row r="498" ht="15.75" customHeight="1">
      <c r="I498" s="1"/>
      <c r="J498" s="1"/>
      <c r="K498" s="2"/>
      <c r="L498" s="3"/>
    </row>
    <row r="499" ht="15.75" customHeight="1">
      <c r="I499" s="1"/>
      <c r="J499" s="1"/>
      <c r="K499" s="2"/>
      <c r="L499" s="3"/>
    </row>
    <row r="500" ht="15.75" customHeight="1">
      <c r="I500" s="1"/>
      <c r="J500" s="1"/>
      <c r="K500" s="2"/>
      <c r="L500" s="3"/>
    </row>
    <row r="501" ht="15.75" customHeight="1">
      <c r="I501" s="1"/>
      <c r="J501" s="1"/>
      <c r="K501" s="2"/>
      <c r="L501" s="3"/>
    </row>
    <row r="502" ht="15.75" customHeight="1">
      <c r="I502" s="1"/>
      <c r="J502" s="1"/>
      <c r="K502" s="2"/>
      <c r="L502" s="3"/>
    </row>
    <row r="503" ht="15.75" customHeight="1">
      <c r="I503" s="1"/>
      <c r="J503" s="1"/>
      <c r="K503" s="2"/>
      <c r="L503" s="3"/>
    </row>
    <row r="504" ht="15.75" customHeight="1">
      <c r="I504" s="1"/>
      <c r="J504" s="1"/>
      <c r="K504" s="2"/>
      <c r="L504" s="3"/>
    </row>
    <row r="505" ht="15.75" customHeight="1">
      <c r="I505" s="1"/>
      <c r="J505" s="1"/>
      <c r="K505" s="2"/>
      <c r="L505" s="3"/>
    </row>
    <row r="506" ht="15.75" customHeight="1">
      <c r="I506" s="1"/>
      <c r="J506" s="1"/>
      <c r="K506" s="2"/>
      <c r="L506" s="3"/>
    </row>
    <row r="507" ht="15.75" customHeight="1">
      <c r="I507" s="1"/>
      <c r="J507" s="1"/>
      <c r="K507" s="2"/>
      <c r="L507" s="3"/>
    </row>
    <row r="508" ht="15.75" customHeight="1">
      <c r="I508" s="1"/>
      <c r="J508" s="1"/>
      <c r="K508" s="2"/>
      <c r="L508" s="3"/>
    </row>
    <row r="509" ht="15.75" customHeight="1">
      <c r="I509" s="1"/>
      <c r="J509" s="1"/>
      <c r="K509" s="2"/>
      <c r="L509" s="3"/>
    </row>
    <row r="510" ht="15.75" customHeight="1">
      <c r="I510" s="1"/>
      <c r="J510" s="1"/>
      <c r="K510" s="2"/>
      <c r="L510" s="3"/>
    </row>
    <row r="511" ht="15.75" customHeight="1">
      <c r="I511" s="1"/>
      <c r="J511" s="1"/>
      <c r="K511" s="2"/>
      <c r="L511" s="3"/>
    </row>
    <row r="512" ht="15.75" customHeight="1">
      <c r="I512" s="1"/>
      <c r="J512" s="1"/>
      <c r="K512" s="2"/>
      <c r="L512" s="3"/>
    </row>
    <row r="513" ht="15.75" customHeight="1">
      <c r="I513" s="1"/>
      <c r="J513" s="1"/>
      <c r="K513" s="2"/>
      <c r="L513" s="3"/>
    </row>
    <row r="514" ht="15.75" customHeight="1">
      <c r="I514" s="1"/>
      <c r="J514" s="1"/>
      <c r="K514" s="2"/>
      <c r="L514" s="3"/>
    </row>
    <row r="515" ht="15.75" customHeight="1">
      <c r="I515" s="1"/>
      <c r="J515" s="1"/>
      <c r="K515" s="2"/>
      <c r="L515" s="3"/>
    </row>
    <row r="516" ht="15.75" customHeight="1">
      <c r="I516" s="1"/>
      <c r="J516" s="1"/>
      <c r="K516" s="2"/>
      <c r="L516" s="3"/>
    </row>
    <row r="517" ht="15.75" customHeight="1">
      <c r="I517" s="1"/>
      <c r="J517" s="1"/>
      <c r="K517" s="2"/>
      <c r="L517" s="3"/>
    </row>
    <row r="518" ht="15.75" customHeight="1">
      <c r="I518" s="1"/>
      <c r="J518" s="1"/>
      <c r="K518" s="2"/>
      <c r="L518" s="3"/>
    </row>
    <row r="519" ht="15.75" customHeight="1">
      <c r="I519" s="1"/>
      <c r="J519" s="1"/>
      <c r="K519" s="2"/>
      <c r="L519" s="3"/>
    </row>
    <row r="520" ht="15.75" customHeight="1">
      <c r="I520" s="1"/>
      <c r="J520" s="1"/>
      <c r="K520" s="2"/>
      <c r="L520" s="3"/>
    </row>
    <row r="521" ht="15.75" customHeight="1">
      <c r="I521" s="1"/>
      <c r="J521" s="1"/>
      <c r="K521" s="2"/>
      <c r="L521" s="3"/>
    </row>
    <row r="522" ht="15.75" customHeight="1">
      <c r="I522" s="1"/>
      <c r="J522" s="1"/>
      <c r="K522" s="2"/>
      <c r="L522" s="3"/>
    </row>
    <row r="523" ht="15.75" customHeight="1">
      <c r="I523" s="1"/>
      <c r="J523" s="1"/>
      <c r="K523" s="2"/>
      <c r="L523" s="3"/>
    </row>
    <row r="524" ht="15.75" customHeight="1">
      <c r="I524" s="1"/>
      <c r="J524" s="1"/>
      <c r="K524" s="2"/>
      <c r="L524" s="3"/>
    </row>
    <row r="525" ht="15.75" customHeight="1">
      <c r="I525" s="1"/>
      <c r="J525" s="1"/>
      <c r="K525" s="2"/>
      <c r="L525" s="3"/>
    </row>
    <row r="526" ht="15.75" customHeight="1">
      <c r="I526" s="1"/>
      <c r="J526" s="1"/>
      <c r="K526" s="2"/>
      <c r="L526" s="3"/>
    </row>
    <row r="527" ht="15.75" customHeight="1">
      <c r="I527" s="1"/>
      <c r="J527" s="1"/>
      <c r="K527" s="2"/>
      <c r="L527" s="3"/>
    </row>
    <row r="528" ht="15.75" customHeight="1">
      <c r="I528" s="1"/>
      <c r="J528" s="1"/>
      <c r="K528" s="2"/>
      <c r="L528" s="3"/>
    </row>
    <row r="529" ht="15.75" customHeight="1">
      <c r="I529" s="1"/>
      <c r="J529" s="1"/>
      <c r="K529" s="2"/>
      <c r="L529" s="3"/>
    </row>
    <row r="530" ht="15.75" customHeight="1">
      <c r="I530" s="1"/>
      <c r="J530" s="1"/>
      <c r="K530" s="2"/>
      <c r="L530" s="3"/>
    </row>
    <row r="531" ht="15.75" customHeight="1">
      <c r="I531" s="1"/>
      <c r="J531" s="1"/>
      <c r="K531" s="2"/>
      <c r="L531" s="3"/>
    </row>
    <row r="532" ht="15.75" customHeight="1">
      <c r="I532" s="1"/>
      <c r="J532" s="1"/>
      <c r="K532" s="2"/>
      <c r="L532" s="3"/>
    </row>
    <row r="533" ht="15.75" customHeight="1">
      <c r="I533" s="1"/>
      <c r="J533" s="1"/>
      <c r="K533" s="2"/>
      <c r="L533" s="3"/>
    </row>
    <row r="534" ht="15.75" customHeight="1">
      <c r="I534" s="1"/>
      <c r="J534" s="1"/>
      <c r="K534" s="2"/>
      <c r="L534" s="3"/>
    </row>
    <row r="535" ht="15.75" customHeight="1">
      <c r="I535" s="1"/>
      <c r="J535" s="1"/>
      <c r="K535" s="2"/>
      <c r="L535" s="3"/>
    </row>
    <row r="536" ht="15.75" customHeight="1">
      <c r="I536" s="1"/>
      <c r="J536" s="1"/>
      <c r="K536" s="2"/>
      <c r="L536" s="3"/>
    </row>
    <row r="537" ht="15.75" customHeight="1">
      <c r="I537" s="1"/>
      <c r="J537" s="1"/>
      <c r="K537" s="2"/>
      <c r="L537" s="3"/>
    </row>
    <row r="538" ht="15.75" customHeight="1">
      <c r="I538" s="1"/>
      <c r="J538" s="1"/>
      <c r="K538" s="2"/>
      <c r="L538" s="3"/>
    </row>
    <row r="539" ht="15.75" customHeight="1">
      <c r="I539" s="1"/>
      <c r="J539" s="1"/>
      <c r="K539" s="2"/>
      <c r="L539" s="3"/>
    </row>
    <row r="540" ht="15.75" customHeight="1">
      <c r="I540" s="1"/>
      <c r="J540" s="1"/>
      <c r="K540" s="2"/>
      <c r="L540" s="3"/>
    </row>
    <row r="541" ht="15.75" customHeight="1">
      <c r="I541" s="1"/>
      <c r="J541" s="1"/>
      <c r="K541" s="2"/>
      <c r="L541" s="3"/>
    </row>
    <row r="542" ht="15.75" customHeight="1">
      <c r="I542" s="1"/>
      <c r="J542" s="1"/>
      <c r="K542" s="2"/>
      <c r="L542" s="3"/>
    </row>
    <row r="543" ht="15.75" customHeight="1">
      <c r="I543" s="1"/>
      <c r="J543" s="1"/>
      <c r="K543" s="2"/>
      <c r="L543" s="3"/>
    </row>
    <row r="544" ht="15.75" customHeight="1">
      <c r="I544" s="1"/>
      <c r="J544" s="1"/>
      <c r="K544" s="2"/>
      <c r="L544" s="3"/>
    </row>
    <row r="545" ht="15.75" customHeight="1">
      <c r="I545" s="1"/>
      <c r="J545" s="1"/>
      <c r="K545" s="2"/>
      <c r="L545" s="3"/>
    </row>
    <row r="546" ht="15.75" customHeight="1">
      <c r="I546" s="1"/>
      <c r="J546" s="1"/>
      <c r="K546" s="2"/>
      <c r="L546" s="3"/>
    </row>
    <row r="547" ht="15.75" customHeight="1">
      <c r="I547" s="1"/>
      <c r="J547" s="1"/>
      <c r="K547" s="2"/>
      <c r="L547" s="3"/>
    </row>
    <row r="548" ht="15.75" customHeight="1">
      <c r="I548" s="1"/>
      <c r="J548" s="1"/>
      <c r="K548" s="2"/>
      <c r="L548" s="3"/>
    </row>
    <row r="549" ht="15.75" customHeight="1">
      <c r="I549" s="1"/>
      <c r="J549" s="1"/>
      <c r="K549" s="2"/>
      <c r="L549" s="3"/>
    </row>
    <row r="550" ht="15.75" customHeight="1">
      <c r="I550" s="1"/>
      <c r="J550" s="1"/>
      <c r="K550" s="2"/>
      <c r="L550" s="3"/>
    </row>
    <row r="551" ht="15.75" customHeight="1">
      <c r="I551" s="1"/>
      <c r="J551" s="1"/>
      <c r="K551" s="2"/>
      <c r="L551" s="3"/>
    </row>
    <row r="552" ht="15.75" customHeight="1">
      <c r="I552" s="1"/>
      <c r="J552" s="1"/>
      <c r="K552" s="2"/>
      <c r="L552" s="3"/>
    </row>
    <row r="553" ht="15.75" customHeight="1">
      <c r="I553" s="1"/>
      <c r="J553" s="1"/>
      <c r="K553" s="2"/>
      <c r="L553" s="3"/>
    </row>
    <row r="554" ht="15.75" customHeight="1">
      <c r="I554" s="1"/>
      <c r="J554" s="1"/>
      <c r="K554" s="2"/>
      <c r="L554" s="3"/>
    </row>
    <row r="555" ht="15.75" customHeight="1">
      <c r="I555" s="1"/>
      <c r="J555" s="1"/>
      <c r="K555" s="2"/>
      <c r="L555" s="3"/>
    </row>
    <row r="556" ht="15.75" customHeight="1">
      <c r="I556" s="1"/>
      <c r="J556" s="1"/>
      <c r="K556" s="2"/>
      <c r="L556" s="3"/>
    </row>
    <row r="557" ht="15.75" customHeight="1">
      <c r="I557" s="1"/>
      <c r="J557" s="1"/>
      <c r="K557" s="2"/>
      <c r="L557" s="3"/>
    </row>
    <row r="558" ht="15.75" customHeight="1">
      <c r="I558" s="1"/>
      <c r="J558" s="1"/>
      <c r="K558" s="2"/>
      <c r="L558" s="3"/>
    </row>
    <row r="559" ht="15.75" customHeight="1">
      <c r="I559" s="1"/>
      <c r="J559" s="1"/>
      <c r="K559" s="2"/>
      <c r="L559" s="3"/>
    </row>
    <row r="560" ht="15.75" customHeight="1">
      <c r="I560" s="1"/>
      <c r="J560" s="1"/>
      <c r="K560" s="2"/>
      <c r="L560" s="3"/>
    </row>
    <row r="561" ht="15.75" customHeight="1">
      <c r="I561" s="1"/>
      <c r="J561" s="1"/>
      <c r="K561" s="2"/>
      <c r="L561" s="3"/>
    </row>
    <row r="562" ht="15.75" customHeight="1">
      <c r="I562" s="1"/>
      <c r="J562" s="1"/>
      <c r="K562" s="2"/>
      <c r="L562" s="3"/>
    </row>
    <row r="563" ht="15.75" customHeight="1">
      <c r="I563" s="1"/>
      <c r="J563" s="1"/>
      <c r="K563" s="2"/>
      <c r="L563" s="3"/>
    </row>
    <row r="564" ht="15.75" customHeight="1">
      <c r="I564" s="1"/>
      <c r="J564" s="1"/>
      <c r="K564" s="2"/>
      <c r="L564" s="3"/>
    </row>
    <row r="565" ht="15.75" customHeight="1">
      <c r="I565" s="1"/>
      <c r="J565" s="1"/>
      <c r="K565" s="2"/>
      <c r="L565" s="3"/>
    </row>
    <row r="566" ht="15.75" customHeight="1">
      <c r="I566" s="1"/>
      <c r="J566" s="1"/>
      <c r="K566" s="2"/>
      <c r="L566" s="3"/>
    </row>
    <row r="567" ht="15.75" customHeight="1">
      <c r="I567" s="1"/>
      <c r="J567" s="1"/>
      <c r="K567" s="2"/>
      <c r="L567" s="3"/>
    </row>
    <row r="568" ht="15.75" customHeight="1">
      <c r="I568" s="1"/>
      <c r="J568" s="1"/>
      <c r="K568" s="2"/>
      <c r="L568" s="3"/>
    </row>
    <row r="569" ht="15.75" customHeight="1">
      <c r="I569" s="1"/>
      <c r="J569" s="1"/>
      <c r="K569" s="2"/>
      <c r="L569" s="3"/>
    </row>
    <row r="570" ht="15.75" customHeight="1">
      <c r="I570" s="1"/>
      <c r="J570" s="1"/>
      <c r="K570" s="2"/>
      <c r="L570" s="3"/>
    </row>
    <row r="571" ht="15.75" customHeight="1">
      <c r="I571" s="1"/>
      <c r="J571" s="1"/>
      <c r="K571" s="2"/>
      <c r="L571" s="3"/>
    </row>
    <row r="572" ht="15.75" customHeight="1">
      <c r="I572" s="1"/>
      <c r="J572" s="1"/>
      <c r="K572" s="2"/>
      <c r="L572" s="3"/>
    </row>
    <row r="573" ht="15.75" customHeight="1">
      <c r="I573" s="1"/>
      <c r="J573" s="1"/>
      <c r="K573" s="2"/>
      <c r="L573" s="3"/>
    </row>
    <row r="574" ht="15.75" customHeight="1">
      <c r="I574" s="1"/>
      <c r="J574" s="1"/>
      <c r="K574" s="2"/>
      <c r="L574" s="3"/>
    </row>
    <row r="575" ht="15.75" customHeight="1">
      <c r="I575" s="1"/>
      <c r="J575" s="1"/>
      <c r="K575" s="2"/>
      <c r="L575" s="3"/>
    </row>
    <row r="576" ht="15.75" customHeight="1">
      <c r="I576" s="1"/>
      <c r="J576" s="1"/>
      <c r="K576" s="2"/>
      <c r="L576" s="3"/>
    </row>
    <row r="577" ht="15.75" customHeight="1">
      <c r="I577" s="1"/>
      <c r="J577" s="1"/>
      <c r="K577" s="2"/>
      <c r="L577" s="3"/>
    </row>
    <row r="578" ht="15.75" customHeight="1">
      <c r="I578" s="1"/>
      <c r="J578" s="1"/>
      <c r="K578" s="2"/>
      <c r="L578" s="3"/>
    </row>
    <row r="579" ht="15.75" customHeight="1">
      <c r="I579" s="1"/>
      <c r="J579" s="1"/>
      <c r="K579" s="2"/>
      <c r="L579" s="3"/>
    </row>
    <row r="580" ht="15.75" customHeight="1">
      <c r="I580" s="1"/>
      <c r="J580" s="1"/>
      <c r="K580" s="2"/>
      <c r="L580" s="3"/>
    </row>
    <row r="581" ht="15.75" customHeight="1">
      <c r="I581" s="1"/>
      <c r="J581" s="1"/>
      <c r="K581" s="2"/>
      <c r="L581" s="3"/>
    </row>
    <row r="582" ht="15.75" customHeight="1">
      <c r="I582" s="1"/>
      <c r="J582" s="1"/>
      <c r="K582" s="2"/>
      <c r="L582" s="3"/>
    </row>
    <row r="583" ht="15.75" customHeight="1">
      <c r="I583" s="1"/>
      <c r="J583" s="1"/>
      <c r="K583" s="2"/>
      <c r="L583" s="3"/>
    </row>
    <row r="584" ht="15.75" customHeight="1">
      <c r="I584" s="1"/>
      <c r="J584" s="1"/>
      <c r="K584" s="2"/>
      <c r="L584" s="3"/>
    </row>
    <row r="585" ht="15.75" customHeight="1">
      <c r="I585" s="1"/>
      <c r="J585" s="1"/>
      <c r="K585" s="2"/>
      <c r="L585" s="3"/>
    </row>
    <row r="586" ht="15.75" customHeight="1">
      <c r="I586" s="1"/>
      <c r="J586" s="1"/>
      <c r="K586" s="2"/>
      <c r="L586" s="3"/>
    </row>
    <row r="587" ht="15.75" customHeight="1">
      <c r="I587" s="1"/>
      <c r="J587" s="1"/>
      <c r="K587" s="2"/>
      <c r="L587" s="3"/>
    </row>
    <row r="588" ht="15.75" customHeight="1">
      <c r="I588" s="1"/>
      <c r="J588" s="1"/>
      <c r="K588" s="2"/>
      <c r="L588" s="3"/>
    </row>
    <row r="589" ht="15.75" customHeight="1">
      <c r="I589" s="1"/>
      <c r="J589" s="1"/>
      <c r="K589" s="2"/>
      <c r="L589" s="3"/>
    </row>
    <row r="590" ht="15.75" customHeight="1">
      <c r="I590" s="1"/>
      <c r="J590" s="1"/>
      <c r="K590" s="2"/>
      <c r="L590" s="3"/>
    </row>
    <row r="591" ht="15.75" customHeight="1">
      <c r="I591" s="1"/>
      <c r="J591" s="1"/>
      <c r="K591" s="2"/>
      <c r="L591" s="3"/>
    </row>
    <row r="592" ht="15.75" customHeight="1">
      <c r="I592" s="1"/>
      <c r="J592" s="1"/>
      <c r="K592" s="2"/>
      <c r="L592" s="3"/>
    </row>
    <row r="593" ht="15.75" customHeight="1">
      <c r="I593" s="1"/>
      <c r="J593" s="1"/>
      <c r="K593" s="2"/>
      <c r="L593" s="3"/>
    </row>
    <row r="594" ht="15.75" customHeight="1">
      <c r="I594" s="1"/>
      <c r="J594" s="1"/>
      <c r="K594" s="2"/>
      <c r="L594" s="3"/>
    </row>
    <row r="595" ht="15.75" customHeight="1">
      <c r="I595" s="1"/>
      <c r="J595" s="1"/>
      <c r="K595" s="2"/>
      <c r="L595" s="3"/>
    </row>
    <row r="596" ht="15.75" customHeight="1">
      <c r="I596" s="1"/>
      <c r="J596" s="1"/>
      <c r="K596" s="2"/>
      <c r="L596" s="3"/>
    </row>
    <row r="597" ht="15.75" customHeight="1">
      <c r="I597" s="1"/>
      <c r="J597" s="1"/>
      <c r="K597" s="2"/>
      <c r="L597" s="3"/>
    </row>
    <row r="598" ht="15.75" customHeight="1">
      <c r="I598" s="1"/>
      <c r="J598" s="1"/>
      <c r="K598" s="2"/>
      <c r="L598" s="3"/>
    </row>
    <row r="599" ht="15.75" customHeight="1">
      <c r="I599" s="1"/>
      <c r="J599" s="1"/>
      <c r="K599" s="2"/>
      <c r="L599" s="3"/>
    </row>
    <row r="600" ht="15.75" customHeight="1">
      <c r="I600" s="1"/>
      <c r="J600" s="1"/>
      <c r="K600" s="2"/>
      <c r="L600" s="3"/>
    </row>
    <row r="601" ht="15.75" customHeight="1">
      <c r="I601" s="1"/>
      <c r="J601" s="1"/>
      <c r="K601" s="2"/>
      <c r="L601" s="3"/>
    </row>
    <row r="602" ht="15.75" customHeight="1">
      <c r="I602" s="1"/>
      <c r="J602" s="1"/>
      <c r="K602" s="2"/>
      <c r="L602" s="3"/>
    </row>
    <row r="603" ht="15.75" customHeight="1">
      <c r="I603" s="1"/>
      <c r="J603" s="1"/>
      <c r="K603" s="2"/>
      <c r="L603" s="3"/>
    </row>
    <row r="604" ht="15.75" customHeight="1">
      <c r="I604" s="1"/>
      <c r="J604" s="1"/>
      <c r="K604" s="2"/>
      <c r="L604" s="3"/>
    </row>
    <row r="605" ht="15.75" customHeight="1">
      <c r="I605" s="1"/>
      <c r="J605" s="1"/>
      <c r="K605" s="2"/>
      <c r="L605" s="3"/>
    </row>
    <row r="606" ht="15.75" customHeight="1">
      <c r="I606" s="1"/>
      <c r="J606" s="1"/>
      <c r="K606" s="2"/>
      <c r="L606" s="3"/>
    </row>
    <row r="607" ht="15.75" customHeight="1">
      <c r="I607" s="1"/>
      <c r="J607" s="1"/>
      <c r="K607" s="2"/>
      <c r="L607" s="3"/>
    </row>
    <row r="608" ht="15.75" customHeight="1">
      <c r="I608" s="1"/>
      <c r="J608" s="1"/>
      <c r="K608" s="2"/>
      <c r="L608" s="3"/>
    </row>
    <row r="609" ht="15.75" customHeight="1">
      <c r="I609" s="1"/>
      <c r="J609" s="1"/>
      <c r="K609" s="2"/>
      <c r="L609" s="3"/>
    </row>
    <row r="610" ht="15.75" customHeight="1">
      <c r="I610" s="1"/>
      <c r="J610" s="1"/>
      <c r="K610" s="2"/>
      <c r="L610" s="3"/>
    </row>
    <row r="611" ht="15.75" customHeight="1">
      <c r="I611" s="1"/>
      <c r="J611" s="1"/>
      <c r="K611" s="2"/>
      <c r="L611" s="3"/>
    </row>
    <row r="612" ht="15.75" customHeight="1">
      <c r="I612" s="1"/>
      <c r="J612" s="1"/>
      <c r="K612" s="2"/>
      <c r="L612" s="3"/>
    </row>
    <row r="613" ht="15.75" customHeight="1">
      <c r="I613" s="1"/>
      <c r="J613" s="1"/>
      <c r="K613" s="2"/>
      <c r="L613" s="3"/>
    </row>
    <row r="614" ht="15.75" customHeight="1">
      <c r="I614" s="1"/>
      <c r="J614" s="1"/>
      <c r="K614" s="2"/>
      <c r="L614" s="3"/>
    </row>
    <row r="615" ht="15.75" customHeight="1">
      <c r="I615" s="1"/>
      <c r="J615" s="1"/>
      <c r="K615" s="2"/>
      <c r="L615" s="3"/>
    </row>
    <row r="616" ht="15.75" customHeight="1">
      <c r="I616" s="1"/>
      <c r="J616" s="1"/>
      <c r="K616" s="2"/>
      <c r="L616" s="3"/>
    </row>
    <row r="617" ht="15.75" customHeight="1">
      <c r="I617" s="1"/>
      <c r="J617" s="1"/>
      <c r="K617" s="2"/>
      <c r="L617" s="3"/>
    </row>
    <row r="618" ht="15.75" customHeight="1">
      <c r="I618" s="1"/>
      <c r="J618" s="1"/>
      <c r="K618" s="2"/>
      <c r="L618" s="3"/>
    </row>
    <row r="619" ht="15.75" customHeight="1">
      <c r="I619" s="1"/>
      <c r="J619" s="1"/>
      <c r="K619" s="2"/>
      <c r="L619" s="3"/>
    </row>
    <row r="620" ht="15.75" customHeight="1">
      <c r="I620" s="1"/>
      <c r="J620" s="1"/>
      <c r="K620" s="2"/>
      <c r="L620" s="3"/>
    </row>
    <row r="621" ht="15.75" customHeight="1">
      <c r="I621" s="1"/>
      <c r="J621" s="1"/>
      <c r="K621" s="2"/>
      <c r="L621" s="3"/>
    </row>
    <row r="622" ht="15.75" customHeight="1">
      <c r="I622" s="1"/>
      <c r="J622" s="1"/>
      <c r="K622" s="2"/>
      <c r="L622" s="3"/>
    </row>
    <row r="623" ht="15.75" customHeight="1">
      <c r="I623" s="1"/>
      <c r="J623" s="1"/>
      <c r="K623" s="2"/>
      <c r="L623" s="3"/>
    </row>
    <row r="624" ht="15.75" customHeight="1">
      <c r="I624" s="1"/>
      <c r="J624" s="1"/>
      <c r="K624" s="2"/>
      <c r="L624" s="3"/>
    </row>
    <row r="625" ht="15.75" customHeight="1">
      <c r="I625" s="1"/>
      <c r="J625" s="1"/>
      <c r="K625" s="2"/>
      <c r="L625" s="3"/>
    </row>
    <row r="626" ht="15.75" customHeight="1">
      <c r="I626" s="1"/>
      <c r="J626" s="1"/>
      <c r="K626" s="2"/>
      <c r="L626" s="3"/>
    </row>
    <row r="627" ht="15.75" customHeight="1">
      <c r="I627" s="1"/>
      <c r="J627" s="1"/>
      <c r="K627" s="2"/>
      <c r="L627" s="3"/>
    </row>
    <row r="628" ht="15.75" customHeight="1">
      <c r="I628" s="1"/>
      <c r="J628" s="1"/>
      <c r="K628" s="2"/>
      <c r="L628" s="3"/>
    </row>
    <row r="629" ht="15.75" customHeight="1">
      <c r="I629" s="1"/>
      <c r="J629" s="1"/>
      <c r="K629" s="2"/>
      <c r="L629" s="3"/>
    </row>
    <row r="630" ht="15.75" customHeight="1">
      <c r="I630" s="1"/>
      <c r="J630" s="1"/>
      <c r="K630" s="2"/>
      <c r="L630" s="3"/>
    </row>
    <row r="631" ht="15.75" customHeight="1">
      <c r="I631" s="1"/>
      <c r="J631" s="1"/>
      <c r="K631" s="2"/>
      <c r="L631" s="3"/>
    </row>
    <row r="632" ht="15.75" customHeight="1">
      <c r="I632" s="1"/>
      <c r="J632" s="1"/>
      <c r="K632" s="2"/>
      <c r="L632" s="3"/>
    </row>
    <row r="633" ht="15.75" customHeight="1">
      <c r="I633" s="1"/>
      <c r="J633" s="1"/>
      <c r="K633" s="2"/>
      <c r="L633" s="3"/>
    </row>
    <row r="634" ht="15.75" customHeight="1">
      <c r="I634" s="1"/>
      <c r="J634" s="1"/>
      <c r="K634" s="2"/>
      <c r="L634" s="3"/>
    </row>
    <row r="635" ht="15.75" customHeight="1">
      <c r="I635" s="1"/>
      <c r="J635" s="1"/>
      <c r="K635" s="2"/>
      <c r="L635" s="3"/>
    </row>
    <row r="636" ht="15.75" customHeight="1">
      <c r="I636" s="1"/>
      <c r="J636" s="1"/>
      <c r="K636" s="2"/>
      <c r="L636" s="3"/>
    </row>
    <row r="637" ht="15.75" customHeight="1">
      <c r="I637" s="1"/>
      <c r="J637" s="1"/>
      <c r="K637" s="2"/>
      <c r="L637" s="3"/>
    </row>
    <row r="638" ht="15.75" customHeight="1">
      <c r="I638" s="1"/>
      <c r="J638" s="1"/>
      <c r="K638" s="2"/>
      <c r="L638" s="3"/>
    </row>
    <row r="639" ht="15.75" customHeight="1">
      <c r="I639" s="1"/>
      <c r="J639" s="1"/>
      <c r="K639" s="2"/>
      <c r="L639" s="3"/>
    </row>
    <row r="640" ht="15.75" customHeight="1">
      <c r="I640" s="1"/>
      <c r="J640" s="1"/>
      <c r="K640" s="2"/>
      <c r="L640" s="3"/>
    </row>
    <row r="641" ht="15.75" customHeight="1">
      <c r="I641" s="1"/>
      <c r="J641" s="1"/>
      <c r="K641" s="2"/>
      <c r="L641" s="3"/>
    </row>
    <row r="642" ht="15.75" customHeight="1">
      <c r="I642" s="1"/>
      <c r="J642" s="1"/>
      <c r="K642" s="2"/>
      <c r="L642" s="3"/>
    </row>
    <row r="643" ht="15.75" customHeight="1">
      <c r="I643" s="1"/>
      <c r="J643" s="1"/>
      <c r="K643" s="2"/>
      <c r="L643" s="3"/>
    </row>
    <row r="644" ht="15.75" customHeight="1">
      <c r="I644" s="1"/>
      <c r="J644" s="1"/>
      <c r="K644" s="2"/>
      <c r="L644" s="3"/>
    </row>
    <row r="645" ht="15.75" customHeight="1">
      <c r="I645" s="1"/>
      <c r="J645" s="1"/>
      <c r="K645" s="2"/>
      <c r="L645" s="3"/>
    </row>
    <row r="646" ht="15.75" customHeight="1">
      <c r="I646" s="1"/>
      <c r="J646" s="1"/>
      <c r="K646" s="2"/>
      <c r="L646" s="3"/>
    </row>
    <row r="647" ht="15.75" customHeight="1">
      <c r="I647" s="1"/>
      <c r="J647" s="1"/>
      <c r="K647" s="2"/>
      <c r="L647" s="3"/>
    </row>
    <row r="648" ht="15.75" customHeight="1">
      <c r="I648" s="1"/>
      <c r="J648" s="1"/>
      <c r="K648" s="2"/>
      <c r="L648" s="3"/>
    </row>
    <row r="649" ht="15.75" customHeight="1">
      <c r="I649" s="1"/>
      <c r="J649" s="1"/>
      <c r="K649" s="2"/>
      <c r="L649" s="3"/>
    </row>
    <row r="650" ht="15.75" customHeight="1">
      <c r="I650" s="1"/>
      <c r="J650" s="1"/>
      <c r="K650" s="2"/>
      <c r="L650" s="3"/>
    </row>
    <row r="651" ht="15.75" customHeight="1">
      <c r="I651" s="1"/>
      <c r="J651" s="1"/>
      <c r="K651" s="2"/>
      <c r="L651" s="3"/>
    </row>
    <row r="652" ht="15.75" customHeight="1">
      <c r="I652" s="1"/>
      <c r="J652" s="1"/>
      <c r="K652" s="2"/>
      <c r="L652" s="3"/>
    </row>
    <row r="653" ht="15.75" customHeight="1">
      <c r="I653" s="1"/>
      <c r="J653" s="1"/>
      <c r="K653" s="2"/>
      <c r="L653" s="3"/>
    </row>
    <row r="654" ht="15.75" customHeight="1">
      <c r="I654" s="1"/>
      <c r="J654" s="1"/>
      <c r="K654" s="2"/>
      <c r="L654" s="3"/>
    </row>
    <row r="655" ht="15.75" customHeight="1">
      <c r="I655" s="1"/>
      <c r="J655" s="1"/>
      <c r="K655" s="2"/>
      <c r="L655" s="3"/>
    </row>
    <row r="656" ht="15.75" customHeight="1">
      <c r="I656" s="1"/>
      <c r="J656" s="1"/>
      <c r="K656" s="2"/>
      <c r="L656" s="3"/>
    </row>
    <row r="657" ht="15.75" customHeight="1">
      <c r="I657" s="1"/>
      <c r="J657" s="1"/>
      <c r="K657" s="2"/>
      <c r="L657" s="3"/>
    </row>
    <row r="658" ht="15.75" customHeight="1">
      <c r="I658" s="1"/>
      <c r="J658" s="1"/>
      <c r="K658" s="2"/>
      <c r="L658" s="3"/>
    </row>
    <row r="659" ht="15.75" customHeight="1">
      <c r="I659" s="1"/>
      <c r="J659" s="1"/>
      <c r="K659" s="2"/>
      <c r="L659" s="3"/>
    </row>
    <row r="660" ht="15.75" customHeight="1">
      <c r="I660" s="1"/>
      <c r="J660" s="1"/>
      <c r="K660" s="2"/>
      <c r="L660" s="3"/>
    </row>
    <row r="661" ht="15.75" customHeight="1">
      <c r="I661" s="1"/>
      <c r="J661" s="1"/>
      <c r="K661" s="2"/>
      <c r="L661" s="3"/>
    </row>
    <row r="662" ht="15.75" customHeight="1">
      <c r="I662" s="1"/>
      <c r="J662" s="1"/>
      <c r="K662" s="2"/>
      <c r="L662" s="3"/>
    </row>
    <row r="663" ht="15.75" customHeight="1">
      <c r="I663" s="1"/>
      <c r="J663" s="1"/>
      <c r="K663" s="2"/>
      <c r="L663" s="3"/>
    </row>
    <row r="664" ht="15.75" customHeight="1">
      <c r="I664" s="1"/>
      <c r="J664" s="1"/>
      <c r="K664" s="2"/>
      <c r="L664" s="3"/>
    </row>
    <row r="665" ht="15.75" customHeight="1">
      <c r="I665" s="1"/>
      <c r="J665" s="1"/>
      <c r="K665" s="2"/>
      <c r="L665" s="3"/>
    </row>
    <row r="666" ht="15.75" customHeight="1">
      <c r="I666" s="1"/>
      <c r="J666" s="1"/>
      <c r="K666" s="2"/>
      <c r="L666" s="3"/>
    </row>
    <row r="667" ht="15.75" customHeight="1">
      <c r="I667" s="1"/>
      <c r="J667" s="1"/>
      <c r="K667" s="2"/>
      <c r="L667" s="3"/>
    </row>
    <row r="668" ht="15.75" customHeight="1">
      <c r="I668" s="1"/>
      <c r="J668" s="1"/>
      <c r="K668" s="2"/>
      <c r="L668" s="3"/>
    </row>
    <row r="669" ht="15.75" customHeight="1">
      <c r="I669" s="1"/>
      <c r="J669" s="1"/>
      <c r="K669" s="2"/>
      <c r="L669" s="3"/>
    </row>
    <row r="670" ht="15.75" customHeight="1">
      <c r="I670" s="1"/>
      <c r="J670" s="1"/>
      <c r="K670" s="2"/>
      <c r="L670" s="3"/>
    </row>
    <row r="671" ht="15.75" customHeight="1">
      <c r="I671" s="1"/>
      <c r="J671" s="1"/>
      <c r="K671" s="2"/>
      <c r="L671" s="3"/>
    </row>
    <row r="672" ht="15.75" customHeight="1">
      <c r="I672" s="1"/>
      <c r="J672" s="1"/>
      <c r="K672" s="2"/>
      <c r="L672" s="3"/>
    </row>
    <row r="673" ht="15.75" customHeight="1">
      <c r="I673" s="1"/>
      <c r="J673" s="1"/>
      <c r="K673" s="2"/>
      <c r="L673" s="3"/>
    </row>
    <row r="674" ht="15.75" customHeight="1">
      <c r="I674" s="1"/>
      <c r="J674" s="1"/>
      <c r="K674" s="2"/>
      <c r="L674" s="3"/>
    </row>
    <row r="675" ht="15.75" customHeight="1">
      <c r="I675" s="1"/>
      <c r="J675" s="1"/>
      <c r="K675" s="2"/>
      <c r="L675" s="3"/>
    </row>
    <row r="676" ht="15.75" customHeight="1">
      <c r="I676" s="1"/>
      <c r="J676" s="1"/>
      <c r="K676" s="2"/>
      <c r="L676" s="3"/>
    </row>
    <row r="677" ht="15.75" customHeight="1">
      <c r="I677" s="1"/>
      <c r="J677" s="1"/>
      <c r="K677" s="2"/>
      <c r="L677" s="3"/>
    </row>
    <row r="678" ht="15.75" customHeight="1">
      <c r="I678" s="1"/>
      <c r="J678" s="1"/>
      <c r="K678" s="2"/>
      <c r="L678" s="3"/>
    </row>
    <row r="679" ht="15.75" customHeight="1">
      <c r="I679" s="1"/>
      <c r="J679" s="1"/>
      <c r="K679" s="2"/>
      <c r="L679" s="3"/>
    </row>
    <row r="680" ht="15.75" customHeight="1">
      <c r="I680" s="1"/>
      <c r="J680" s="1"/>
      <c r="K680" s="2"/>
      <c r="L680" s="3"/>
    </row>
    <row r="681" ht="15.75" customHeight="1">
      <c r="I681" s="1"/>
      <c r="J681" s="1"/>
      <c r="K681" s="2"/>
      <c r="L681" s="3"/>
    </row>
    <row r="682" ht="15.75" customHeight="1">
      <c r="I682" s="1"/>
      <c r="J682" s="1"/>
      <c r="K682" s="2"/>
      <c r="L682" s="3"/>
    </row>
    <row r="683" ht="15.75" customHeight="1">
      <c r="I683" s="1"/>
      <c r="J683" s="1"/>
      <c r="K683" s="2"/>
      <c r="L683" s="3"/>
    </row>
    <row r="684" ht="15.75" customHeight="1">
      <c r="I684" s="1"/>
      <c r="J684" s="1"/>
      <c r="K684" s="2"/>
      <c r="L684" s="3"/>
    </row>
    <row r="685" ht="15.75" customHeight="1">
      <c r="I685" s="1"/>
      <c r="J685" s="1"/>
      <c r="K685" s="2"/>
      <c r="L685" s="3"/>
    </row>
    <row r="686" ht="15.75" customHeight="1">
      <c r="I686" s="1"/>
      <c r="J686" s="1"/>
      <c r="K686" s="2"/>
      <c r="L686" s="3"/>
    </row>
    <row r="687" ht="15.75" customHeight="1">
      <c r="I687" s="1"/>
      <c r="J687" s="1"/>
      <c r="K687" s="2"/>
      <c r="L687" s="3"/>
    </row>
    <row r="688" ht="15.75" customHeight="1">
      <c r="I688" s="1"/>
      <c r="J688" s="1"/>
      <c r="K688" s="2"/>
      <c r="L688" s="3"/>
    </row>
    <row r="689" ht="15.75" customHeight="1">
      <c r="I689" s="1"/>
      <c r="J689" s="1"/>
      <c r="K689" s="2"/>
      <c r="L689" s="3"/>
    </row>
    <row r="690" ht="15.75" customHeight="1">
      <c r="I690" s="1"/>
      <c r="J690" s="1"/>
      <c r="K690" s="2"/>
      <c r="L690" s="3"/>
    </row>
    <row r="691" ht="15.75" customHeight="1">
      <c r="I691" s="1"/>
      <c r="J691" s="1"/>
      <c r="K691" s="2"/>
      <c r="L691" s="3"/>
    </row>
    <row r="692" ht="15.75" customHeight="1">
      <c r="I692" s="1"/>
      <c r="J692" s="1"/>
      <c r="K692" s="2"/>
      <c r="L692" s="3"/>
    </row>
    <row r="693" ht="15.75" customHeight="1">
      <c r="I693" s="1"/>
      <c r="J693" s="1"/>
      <c r="K693" s="2"/>
      <c r="L693" s="3"/>
    </row>
    <row r="694" ht="15.75" customHeight="1">
      <c r="I694" s="1"/>
      <c r="J694" s="1"/>
      <c r="K694" s="2"/>
      <c r="L694" s="3"/>
    </row>
    <row r="695" ht="15.75" customHeight="1">
      <c r="I695" s="1"/>
      <c r="J695" s="1"/>
      <c r="K695" s="2"/>
      <c r="L695" s="3"/>
    </row>
    <row r="696" ht="15.75" customHeight="1">
      <c r="I696" s="1"/>
      <c r="J696" s="1"/>
      <c r="K696" s="2"/>
      <c r="L696" s="3"/>
    </row>
    <row r="697" ht="15.75" customHeight="1">
      <c r="I697" s="1"/>
      <c r="J697" s="1"/>
      <c r="K697" s="2"/>
      <c r="L697" s="3"/>
    </row>
    <row r="698" ht="15.75" customHeight="1">
      <c r="I698" s="1"/>
      <c r="J698" s="1"/>
      <c r="K698" s="2"/>
      <c r="L698" s="3"/>
    </row>
    <row r="699" ht="15.75" customHeight="1">
      <c r="I699" s="1"/>
      <c r="J699" s="1"/>
      <c r="K699" s="2"/>
      <c r="L699" s="3"/>
    </row>
    <row r="700" ht="15.75" customHeight="1">
      <c r="I700" s="1"/>
      <c r="J700" s="1"/>
      <c r="K700" s="2"/>
      <c r="L700" s="3"/>
    </row>
    <row r="701" ht="15.75" customHeight="1">
      <c r="I701" s="1"/>
      <c r="J701" s="1"/>
      <c r="K701" s="2"/>
      <c r="L701" s="3"/>
    </row>
    <row r="702" ht="15.75" customHeight="1">
      <c r="I702" s="1"/>
      <c r="J702" s="1"/>
      <c r="K702" s="2"/>
      <c r="L702" s="3"/>
    </row>
    <row r="703" ht="15.75" customHeight="1">
      <c r="I703" s="1"/>
      <c r="J703" s="1"/>
      <c r="K703" s="2"/>
      <c r="L703" s="3"/>
    </row>
    <row r="704" ht="15.75" customHeight="1">
      <c r="I704" s="1"/>
      <c r="J704" s="1"/>
      <c r="K704" s="2"/>
      <c r="L704" s="3"/>
    </row>
    <row r="705" ht="15.75" customHeight="1">
      <c r="I705" s="1"/>
      <c r="J705" s="1"/>
      <c r="K705" s="2"/>
      <c r="L705" s="3"/>
    </row>
    <row r="706" ht="15.75" customHeight="1">
      <c r="I706" s="1"/>
      <c r="J706" s="1"/>
      <c r="K706" s="2"/>
      <c r="L706" s="3"/>
    </row>
    <row r="707" ht="15.75" customHeight="1">
      <c r="I707" s="1"/>
      <c r="J707" s="1"/>
      <c r="K707" s="2"/>
      <c r="L707" s="3"/>
    </row>
    <row r="708" ht="15.75" customHeight="1">
      <c r="I708" s="1"/>
      <c r="J708" s="1"/>
      <c r="K708" s="2"/>
      <c r="L708" s="3"/>
    </row>
    <row r="709" ht="15.75" customHeight="1">
      <c r="I709" s="1"/>
      <c r="J709" s="1"/>
      <c r="K709" s="2"/>
      <c r="L709" s="3"/>
    </row>
    <row r="710" ht="15.75" customHeight="1">
      <c r="I710" s="1"/>
      <c r="J710" s="1"/>
      <c r="K710" s="2"/>
      <c r="L710" s="3"/>
    </row>
    <row r="711" ht="15.75" customHeight="1">
      <c r="I711" s="1"/>
      <c r="J711" s="1"/>
      <c r="K711" s="2"/>
      <c r="L711" s="3"/>
    </row>
    <row r="712" ht="15.75" customHeight="1">
      <c r="I712" s="1"/>
      <c r="J712" s="1"/>
      <c r="K712" s="2"/>
      <c r="L712" s="3"/>
    </row>
    <row r="713" ht="15.75" customHeight="1">
      <c r="I713" s="1"/>
      <c r="J713" s="1"/>
      <c r="K713" s="2"/>
      <c r="L713" s="3"/>
    </row>
    <row r="714" ht="15.75" customHeight="1">
      <c r="I714" s="1"/>
      <c r="J714" s="1"/>
      <c r="K714" s="2"/>
      <c r="L714" s="3"/>
    </row>
    <row r="715" ht="15.75" customHeight="1">
      <c r="I715" s="1"/>
      <c r="J715" s="1"/>
      <c r="K715" s="2"/>
      <c r="L715" s="3"/>
    </row>
    <row r="716" ht="15.75" customHeight="1">
      <c r="I716" s="1"/>
      <c r="J716" s="1"/>
      <c r="K716" s="2"/>
      <c r="L716" s="3"/>
    </row>
    <row r="717" ht="15.75" customHeight="1">
      <c r="I717" s="1"/>
      <c r="J717" s="1"/>
      <c r="K717" s="2"/>
      <c r="L717" s="3"/>
    </row>
    <row r="718" ht="15.75" customHeight="1">
      <c r="I718" s="1"/>
      <c r="J718" s="1"/>
      <c r="K718" s="2"/>
      <c r="L718" s="3"/>
    </row>
    <row r="719" ht="15.75" customHeight="1">
      <c r="I719" s="1"/>
      <c r="J719" s="1"/>
      <c r="K719" s="2"/>
      <c r="L719" s="3"/>
    </row>
    <row r="720" ht="15.75" customHeight="1">
      <c r="I720" s="1"/>
      <c r="J720" s="1"/>
      <c r="K720" s="2"/>
      <c r="L720" s="3"/>
    </row>
    <row r="721" ht="15.75" customHeight="1">
      <c r="I721" s="1"/>
      <c r="J721" s="1"/>
      <c r="K721" s="2"/>
      <c r="L721" s="3"/>
    </row>
    <row r="722" ht="15.75" customHeight="1">
      <c r="I722" s="1"/>
      <c r="J722" s="1"/>
      <c r="K722" s="2"/>
      <c r="L722" s="3"/>
    </row>
    <row r="723" ht="15.75" customHeight="1">
      <c r="I723" s="1"/>
      <c r="J723" s="1"/>
      <c r="K723" s="2"/>
      <c r="L723" s="3"/>
    </row>
    <row r="724" ht="15.75" customHeight="1">
      <c r="I724" s="1"/>
      <c r="J724" s="1"/>
      <c r="K724" s="2"/>
      <c r="L724" s="3"/>
    </row>
    <row r="725" ht="15.75" customHeight="1">
      <c r="I725" s="1"/>
      <c r="J725" s="1"/>
      <c r="K725" s="2"/>
      <c r="L725" s="3"/>
    </row>
    <row r="726" ht="15.75" customHeight="1">
      <c r="I726" s="1"/>
      <c r="J726" s="1"/>
      <c r="K726" s="2"/>
      <c r="L726" s="3"/>
    </row>
    <row r="727" ht="15.75" customHeight="1">
      <c r="I727" s="1"/>
      <c r="J727" s="1"/>
      <c r="K727" s="2"/>
      <c r="L727" s="3"/>
    </row>
    <row r="728" ht="15.75" customHeight="1">
      <c r="I728" s="1"/>
      <c r="J728" s="1"/>
      <c r="K728" s="2"/>
      <c r="L728" s="3"/>
    </row>
    <row r="729" ht="15.75" customHeight="1">
      <c r="I729" s="1"/>
      <c r="J729" s="1"/>
      <c r="K729" s="2"/>
      <c r="L729" s="3"/>
    </row>
    <row r="730" ht="15.75" customHeight="1">
      <c r="I730" s="1"/>
      <c r="J730" s="1"/>
      <c r="K730" s="2"/>
      <c r="L730" s="3"/>
    </row>
    <row r="731" ht="15.75" customHeight="1">
      <c r="I731" s="1"/>
      <c r="J731" s="1"/>
      <c r="K731" s="2"/>
      <c r="L731" s="3"/>
    </row>
    <row r="732" ht="15.75" customHeight="1">
      <c r="I732" s="1"/>
      <c r="J732" s="1"/>
      <c r="K732" s="2"/>
      <c r="L732" s="3"/>
    </row>
    <row r="733" ht="15.75" customHeight="1">
      <c r="I733" s="1"/>
      <c r="J733" s="1"/>
      <c r="K733" s="2"/>
      <c r="L733" s="3"/>
    </row>
    <row r="734" ht="15.75" customHeight="1">
      <c r="I734" s="1"/>
      <c r="J734" s="1"/>
      <c r="K734" s="2"/>
      <c r="L734" s="3"/>
    </row>
    <row r="735" ht="15.75" customHeight="1">
      <c r="I735" s="1"/>
      <c r="J735" s="1"/>
      <c r="K735" s="2"/>
      <c r="L735" s="3"/>
    </row>
    <row r="736" ht="15.75" customHeight="1">
      <c r="I736" s="1"/>
      <c r="J736" s="1"/>
      <c r="K736" s="2"/>
      <c r="L736" s="3"/>
    </row>
    <row r="737" ht="15.75" customHeight="1">
      <c r="I737" s="1"/>
      <c r="J737" s="1"/>
      <c r="K737" s="2"/>
      <c r="L737" s="3"/>
    </row>
    <row r="738" ht="15.75" customHeight="1">
      <c r="I738" s="1"/>
      <c r="J738" s="1"/>
      <c r="K738" s="2"/>
      <c r="L738" s="3"/>
    </row>
    <row r="739" ht="15.75" customHeight="1">
      <c r="I739" s="1"/>
      <c r="J739" s="1"/>
      <c r="K739" s="2"/>
      <c r="L739" s="3"/>
    </row>
    <row r="740" ht="15.75" customHeight="1">
      <c r="I740" s="1"/>
      <c r="J740" s="1"/>
      <c r="K740" s="2"/>
      <c r="L740" s="3"/>
    </row>
    <row r="741" ht="15.75" customHeight="1">
      <c r="I741" s="1"/>
      <c r="J741" s="1"/>
      <c r="K741" s="2"/>
      <c r="L741" s="3"/>
    </row>
    <row r="742" ht="15.75" customHeight="1">
      <c r="I742" s="1"/>
      <c r="J742" s="1"/>
      <c r="K742" s="2"/>
      <c r="L742" s="3"/>
    </row>
    <row r="743" ht="15.75" customHeight="1">
      <c r="I743" s="1"/>
      <c r="J743" s="1"/>
      <c r="K743" s="2"/>
      <c r="L743" s="3"/>
    </row>
    <row r="744" ht="15.75" customHeight="1">
      <c r="I744" s="1"/>
      <c r="J744" s="1"/>
      <c r="K744" s="2"/>
      <c r="L744" s="3"/>
    </row>
    <row r="745" ht="15.75" customHeight="1">
      <c r="I745" s="1"/>
      <c r="J745" s="1"/>
      <c r="K745" s="2"/>
      <c r="L745" s="3"/>
    </row>
    <row r="746" ht="15.75" customHeight="1">
      <c r="I746" s="1"/>
      <c r="J746" s="1"/>
      <c r="K746" s="2"/>
      <c r="L746" s="3"/>
    </row>
    <row r="747" ht="15.75" customHeight="1">
      <c r="I747" s="1"/>
      <c r="J747" s="1"/>
      <c r="K747" s="2"/>
      <c r="L747" s="3"/>
    </row>
    <row r="748" ht="15.75" customHeight="1">
      <c r="I748" s="1"/>
      <c r="J748" s="1"/>
      <c r="K748" s="2"/>
      <c r="L748" s="3"/>
    </row>
    <row r="749" ht="15.75" customHeight="1">
      <c r="I749" s="1"/>
      <c r="J749" s="1"/>
      <c r="K749" s="2"/>
      <c r="L749" s="3"/>
    </row>
    <row r="750" ht="15.75" customHeight="1">
      <c r="I750" s="1"/>
      <c r="J750" s="1"/>
      <c r="K750" s="2"/>
      <c r="L750" s="3"/>
    </row>
    <row r="751" ht="15.75" customHeight="1">
      <c r="I751" s="1"/>
      <c r="J751" s="1"/>
      <c r="K751" s="2"/>
      <c r="L751" s="3"/>
    </row>
    <row r="752" ht="15.75" customHeight="1">
      <c r="I752" s="1"/>
      <c r="J752" s="1"/>
      <c r="K752" s="2"/>
      <c r="L752" s="3"/>
    </row>
    <row r="753" ht="15.75" customHeight="1">
      <c r="I753" s="1"/>
      <c r="J753" s="1"/>
      <c r="K753" s="2"/>
      <c r="L753" s="3"/>
    </row>
    <row r="754" ht="15.75" customHeight="1">
      <c r="I754" s="1"/>
      <c r="J754" s="1"/>
      <c r="K754" s="2"/>
      <c r="L754" s="3"/>
    </row>
    <row r="755" ht="15.75" customHeight="1">
      <c r="I755" s="1"/>
      <c r="J755" s="1"/>
      <c r="K755" s="2"/>
      <c r="L755" s="3"/>
    </row>
    <row r="756" ht="15.75" customHeight="1">
      <c r="I756" s="1"/>
      <c r="J756" s="1"/>
      <c r="K756" s="2"/>
      <c r="L756" s="3"/>
    </row>
    <row r="757" ht="15.75" customHeight="1">
      <c r="I757" s="1"/>
      <c r="J757" s="1"/>
      <c r="K757" s="2"/>
      <c r="L757" s="3"/>
    </row>
    <row r="758" ht="15.75" customHeight="1">
      <c r="I758" s="1"/>
      <c r="J758" s="1"/>
      <c r="K758" s="2"/>
      <c r="L758" s="3"/>
    </row>
    <row r="759" ht="15.75" customHeight="1">
      <c r="I759" s="1"/>
      <c r="J759" s="1"/>
      <c r="K759" s="2"/>
      <c r="L759" s="3"/>
    </row>
    <row r="760" ht="15.75" customHeight="1">
      <c r="I760" s="1"/>
      <c r="J760" s="1"/>
      <c r="K760" s="2"/>
      <c r="L760" s="3"/>
    </row>
    <row r="761" ht="15.75" customHeight="1">
      <c r="I761" s="1"/>
      <c r="J761" s="1"/>
      <c r="K761" s="2"/>
      <c r="L761" s="3"/>
    </row>
    <row r="762" ht="15.75" customHeight="1">
      <c r="I762" s="1"/>
      <c r="J762" s="1"/>
      <c r="K762" s="2"/>
      <c r="L762" s="3"/>
    </row>
    <row r="763" ht="15.75" customHeight="1">
      <c r="I763" s="1"/>
      <c r="J763" s="1"/>
      <c r="K763" s="2"/>
      <c r="L763" s="3"/>
    </row>
    <row r="764" ht="15.75" customHeight="1">
      <c r="I764" s="1"/>
      <c r="J764" s="1"/>
      <c r="K764" s="2"/>
      <c r="L764" s="3"/>
    </row>
    <row r="765" ht="15.75" customHeight="1">
      <c r="I765" s="1"/>
      <c r="J765" s="1"/>
      <c r="K765" s="2"/>
      <c r="L765" s="3"/>
    </row>
    <row r="766" ht="15.75" customHeight="1">
      <c r="I766" s="1"/>
      <c r="J766" s="1"/>
      <c r="K766" s="2"/>
      <c r="L766" s="3"/>
    </row>
    <row r="767" ht="15.75" customHeight="1">
      <c r="I767" s="1"/>
      <c r="J767" s="1"/>
      <c r="K767" s="2"/>
      <c r="L767" s="3"/>
    </row>
    <row r="768" ht="15.75" customHeight="1">
      <c r="I768" s="1"/>
      <c r="J768" s="1"/>
      <c r="K768" s="2"/>
      <c r="L768" s="3"/>
    </row>
    <row r="769" ht="15.75" customHeight="1">
      <c r="I769" s="1"/>
      <c r="J769" s="1"/>
      <c r="K769" s="2"/>
      <c r="L769" s="3"/>
    </row>
    <row r="770" ht="15.75" customHeight="1">
      <c r="I770" s="1"/>
      <c r="J770" s="1"/>
      <c r="K770" s="2"/>
      <c r="L770" s="3"/>
    </row>
    <row r="771" ht="15.75" customHeight="1">
      <c r="I771" s="1"/>
      <c r="J771" s="1"/>
      <c r="K771" s="2"/>
      <c r="L771" s="3"/>
    </row>
    <row r="772" ht="15.75" customHeight="1">
      <c r="I772" s="1"/>
      <c r="J772" s="1"/>
      <c r="K772" s="2"/>
      <c r="L772" s="3"/>
    </row>
    <row r="773" ht="15.75" customHeight="1">
      <c r="I773" s="1"/>
      <c r="J773" s="1"/>
      <c r="K773" s="2"/>
      <c r="L773" s="3"/>
    </row>
    <row r="774" ht="15.75" customHeight="1">
      <c r="I774" s="1"/>
      <c r="J774" s="1"/>
      <c r="K774" s="2"/>
      <c r="L774" s="3"/>
    </row>
    <row r="775" ht="15.75" customHeight="1">
      <c r="I775" s="1"/>
      <c r="J775" s="1"/>
      <c r="K775" s="2"/>
      <c r="L775" s="3"/>
    </row>
    <row r="776" ht="15.75" customHeight="1">
      <c r="I776" s="1"/>
      <c r="J776" s="1"/>
      <c r="K776" s="2"/>
      <c r="L776" s="3"/>
    </row>
    <row r="777" ht="15.75" customHeight="1">
      <c r="I777" s="1"/>
      <c r="J777" s="1"/>
      <c r="K777" s="2"/>
      <c r="L777" s="3"/>
    </row>
    <row r="778" ht="15.75" customHeight="1">
      <c r="I778" s="1"/>
      <c r="J778" s="1"/>
      <c r="K778" s="2"/>
      <c r="L778" s="3"/>
    </row>
    <row r="779" ht="15.75" customHeight="1">
      <c r="I779" s="1"/>
      <c r="J779" s="1"/>
      <c r="K779" s="2"/>
      <c r="L779" s="3"/>
    </row>
    <row r="780" ht="15.75" customHeight="1">
      <c r="I780" s="1"/>
      <c r="J780" s="1"/>
      <c r="K780" s="2"/>
      <c r="L780" s="3"/>
    </row>
    <row r="781" ht="15.75" customHeight="1">
      <c r="I781" s="1"/>
      <c r="J781" s="1"/>
      <c r="K781" s="2"/>
      <c r="L781" s="3"/>
    </row>
    <row r="782" ht="15.75" customHeight="1">
      <c r="I782" s="1"/>
      <c r="J782" s="1"/>
      <c r="K782" s="2"/>
      <c r="L782" s="3"/>
    </row>
    <row r="783" ht="15.75" customHeight="1">
      <c r="I783" s="1"/>
      <c r="J783" s="1"/>
      <c r="K783" s="2"/>
      <c r="L783" s="3"/>
    </row>
    <row r="784" ht="15.75" customHeight="1">
      <c r="I784" s="1"/>
      <c r="J784" s="1"/>
      <c r="K784" s="2"/>
      <c r="L784" s="3"/>
    </row>
    <row r="785" ht="15.75" customHeight="1">
      <c r="I785" s="1"/>
      <c r="J785" s="1"/>
      <c r="K785" s="2"/>
      <c r="L785" s="3"/>
    </row>
    <row r="786" ht="15.75" customHeight="1">
      <c r="I786" s="1"/>
      <c r="J786" s="1"/>
      <c r="K786" s="2"/>
      <c r="L786" s="3"/>
    </row>
    <row r="787" ht="15.75" customHeight="1">
      <c r="I787" s="1"/>
      <c r="J787" s="1"/>
      <c r="K787" s="2"/>
      <c r="L787" s="3"/>
    </row>
    <row r="788" ht="15.75" customHeight="1">
      <c r="I788" s="1"/>
      <c r="J788" s="1"/>
      <c r="K788" s="2"/>
      <c r="L788" s="3"/>
    </row>
    <row r="789" ht="15.75" customHeight="1">
      <c r="I789" s="1"/>
      <c r="J789" s="1"/>
      <c r="K789" s="2"/>
      <c r="L789" s="3"/>
    </row>
    <row r="790" ht="15.75" customHeight="1">
      <c r="I790" s="1"/>
      <c r="J790" s="1"/>
      <c r="K790" s="2"/>
      <c r="L790" s="3"/>
    </row>
    <row r="791" ht="15.75" customHeight="1">
      <c r="I791" s="1"/>
      <c r="J791" s="1"/>
      <c r="K791" s="2"/>
      <c r="L791" s="3"/>
    </row>
    <row r="792" ht="15.75" customHeight="1">
      <c r="I792" s="1"/>
      <c r="J792" s="1"/>
      <c r="K792" s="2"/>
      <c r="L792" s="3"/>
    </row>
    <row r="793" ht="15.75" customHeight="1">
      <c r="I793" s="1"/>
      <c r="J793" s="1"/>
      <c r="K793" s="2"/>
      <c r="L793" s="3"/>
    </row>
    <row r="794" ht="15.75" customHeight="1">
      <c r="I794" s="1"/>
      <c r="J794" s="1"/>
      <c r="K794" s="2"/>
      <c r="L794" s="3"/>
    </row>
    <row r="795" ht="15.75" customHeight="1">
      <c r="I795" s="1"/>
      <c r="J795" s="1"/>
      <c r="K795" s="2"/>
      <c r="L795" s="3"/>
    </row>
    <row r="796" ht="15.75" customHeight="1">
      <c r="I796" s="1"/>
      <c r="J796" s="1"/>
      <c r="K796" s="2"/>
      <c r="L796" s="3"/>
    </row>
    <row r="797" ht="15.75" customHeight="1">
      <c r="I797" s="1"/>
      <c r="J797" s="1"/>
      <c r="K797" s="2"/>
      <c r="L797" s="3"/>
    </row>
    <row r="798" ht="15.75" customHeight="1">
      <c r="I798" s="1"/>
      <c r="J798" s="1"/>
      <c r="K798" s="2"/>
      <c r="L798" s="3"/>
    </row>
    <row r="799" ht="15.75" customHeight="1">
      <c r="I799" s="1"/>
      <c r="J799" s="1"/>
      <c r="K799" s="2"/>
      <c r="L799" s="3"/>
    </row>
    <row r="800" ht="15.75" customHeight="1">
      <c r="I800" s="1"/>
      <c r="J800" s="1"/>
      <c r="K800" s="2"/>
      <c r="L800" s="3"/>
    </row>
    <row r="801" ht="15.75" customHeight="1">
      <c r="I801" s="1"/>
      <c r="J801" s="1"/>
      <c r="K801" s="2"/>
      <c r="L801" s="3"/>
    </row>
    <row r="802" ht="15.75" customHeight="1">
      <c r="I802" s="1"/>
      <c r="J802" s="1"/>
      <c r="K802" s="2"/>
      <c r="L802" s="3"/>
    </row>
    <row r="803" ht="15.75" customHeight="1">
      <c r="I803" s="1"/>
      <c r="J803" s="1"/>
      <c r="K803" s="2"/>
      <c r="L803" s="3"/>
    </row>
    <row r="804" ht="15.75" customHeight="1">
      <c r="I804" s="1"/>
      <c r="J804" s="1"/>
      <c r="K804" s="2"/>
      <c r="L804" s="3"/>
    </row>
    <row r="805" ht="15.75" customHeight="1">
      <c r="I805" s="1"/>
      <c r="J805" s="1"/>
      <c r="K805" s="2"/>
      <c r="L805" s="3"/>
    </row>
    <row r="806" ht="15.75" customHeight="1">
      <c r="I806" s="1"/>
      <c r="J806" s="1"/>
      <c r="K806" s="2"/>
      <c r="L806" s="3"/>
    </row>
    <row r="807" ht="15.75" customHeight="1">
      <c r="I807" s="1"/>
      <c r="J807" s="1"/>
      <c r="K807" s="2"/>
      <c r="L807" s="3"/>
    </row>
    <row r="808" ht="15.75" customHeight="1">
      <c r="I808" s="1"/>
      <c r="J808" s="1"/>
      <c r="K808" s="2"/>
      <c r="L808" s="3"/>
    </row>
    <row r="809" ht="15.75" customHeight="1">
      <c r="I809" s="1"/>
      <c r="J809" s="1"/>
      <c r="K809" s="2"/>
      <c r="L809" s="3"/>
    </row>
    <row r="810" ht="15.75" customHeight="1">
      <c r="I810" s="1"/>
      <c r="J810" s="1"/>
      <c r="K810" s="2"/>
      <c r="L810" s="3"/>
    </row>
    <row r="811" ht="15.75" customHeight="1">
      <c r="I811" s="1"/>
      <c r="J811" s="1"/>
      <c r="K811" s="2"/>
      <c r="L811" s="3"/>
    </row>
    <row r="812" ht="15.75" customHeight="1">
      <c r="I812" s="1"/>
      <c r="J812" s="1"/>
      <c r="K812" s="2"/>
      <c r="L812" s="3"/>
    </row>
    <row r="813" ht="15.75" customHeight="1">
      <c r="I813" s="1"/>
      <c r="J813" s="1"/>
      <c r="K813" s="2"/>
      <c r="L813" s="3"/>
    </row>
    <row r="814" ht="15.75" customHeight="1">
      <c r="I814" s="1"/>
      <c r="J814" s="1"/>
      <c r="K814" s="2"/>
      <c r="L814" s="3"/>
    </row>
    <row r="815" ht="15.75" customHeight="1">
      <c r="I815" s="1"/>
      <c r="J815" s="1"/>
      <c r="K815" s="2"/>
      <c r="L815" s="3"/>
    </row>
    <row r="816" ht="15.75" customHeight="1">
      <c r="I816" s="1"/>
      <c r="J816" s="1"/>
      <c r="K816" s="2"/>
      <c r="L816" s="3"/>
    </row>
    <row r="817" ht="15.75" customHeight="1">
      <c r="I817" s="1"/>
      <c r="J817" s="1"/>
      <c r="K817" s="2"/>
      <c r="L817" s="3"/>
    </row>
    <row r="818" ht="15.75" customHeight="1">
      <c r="I818" s="1"/>
      <c r="J818" s="1"/>
      <c r="K818" s="2"/>
      <c r="L818" s="3"/>
    </row>
    <row r="819" ht="15.75" customHeight="1">
      <c r="I819" s="1"/>
      <c r="J819" s="1"/>
      <c r="K819" s="2"/>
      <c r="L819" s="3"/>
    </row>
    <row r="820" ht="15.75" customHeight="1">
      <c r="I820" s="1"/>
      <c r="J820" s="1"/>
      <c r="K820" s="2"/>
      <c r="L820" s="3"/>
    </row>
    <row r="821" ht="15.75" customHeight="1">
      <c r="I821" s="1"/>
      <c r="J821" s="1"/>
      <c r="K821" s="2"/>
      <c r="L821" s="3"/>
    </row>
    <row r="822" ht="15.75" customHeight="1">
      <c r="I822" s="1"/>
      <c r="J822" s="1"/>
      <c r="K822" s="2"/>
      <c r="L822" s="3"/>
    </row>
    <row r="823" ht="15.75" customHeight="1">
      <c r="I823" s="1"/>
      <c r="J823" s="1"/>
      <c r="K823" s="2"/>
      <c r="L823" s="3"/>
    </row>
    <row r="824" ht="15.75" customHeight="1">
      <c r="I824" s="1"/>
      <c r="J824" s="1"/>
      <c r="K824" s="2"/>
      <c r="L824" s="3"/>
    </row>
    <row r="825" ht="15.75" customHeight="1">
      <c r="I825" s="1"/>
      <c r="J825" s="1"/>
      <c r="K825" s="2"/>
      <c r="L825" s="3"/>
    </row>
    <row r="826" ht="15.75" customHeight="1">
      <c r="I826" s="1"/>
      <c r="J826" s="1"/>
      <c r="K826" s="2"/>
      <c r="L826" s="3"/>
    </row>
    <row r="827" ht="15.75" customHeight="1">
      <c r="I827" s="1"/>
      <c r="J827" s="1"/>
      <c r="K827" s="2"/>
      <c r="L827" s="3"/>
    </row>
    <row r="828" ht="15.75" customHeight="1">
      <c r="I828" s="1"/>
      <c r="J828" s="1"/>
      <c r="K828" s="2"/>
      <c r="L828" s="3"/>
    </row>
    <row r="829" ht="15.75" customHeight="1">
      <c r="I829" s="1"/>
      <c r="J829" s="1"/>
      <c r="K829" s="2"/>
      <c r="L829" s="3"/>
    </row>
    <row r="830" ht="15.75" customHeight="1">
      <c r="I830" s="1"/>
      <c r="J830" s="1"/>
      <c r="K830" s="2"/>
      <c r="L830" s="3"/>
    </row>
    <row r="831" ht="15.75" customHeight="1">
      <c r="I831" s="1"/>
      <c r="J831" s="1"/>
      <c r="K831" s="2"/>
      <c r="L831" s="3"/>
    </row>
    <row r="832" ht="15.75" customHeight="1">
      <c r="I832" s="1"/>
      <c r="J832" s="1"/>
      <c r="K832" s="2"/>
      <c r="L832" s="3"/>
    </row>
    <row r="833" ht="15.75" customHeight="1">
      <c r="I833" s="1"/>
      <c r="J833" s="1"/>
      <c r="K833" s="2"/>
      <c r="L833" s="3"/>
    </row>
    <row r="834" ht="15.75" customHeight="1">
      <c r="I834" s="1"/>
      <c r="J834" s="1"/>
      <c r="K834" s="2"/>
      <c r="L834" s="3"/>
    </row>
    <row r="835" ht="15.75" customHeight="1">
      <c r="I835" s="1"/>
      <c r="J835" s="1"/>
      <c r="K835" s="2"/>
      <c r="L835" s="3"/>
    </row>
    <row r="836" ht="15.75" customHeight="1">
      <c r="I836" s="1"/>
      <c r="J836" s="1"/>
      <c r="K836" s="2"/>
      <c r="L836" s="3"/>
    </row>
    <row r="837" ht="15.75" customHeight="1">
      <c r="I837" s="1"/>
      <c r="J837" s="1"/>
      <c r="K837" s="2"/>
      <c r="L837" s="3"/>
    </row>
    <row r="838" ht="15.75" customHeight="1">
      <c r="I838" s="1"/>
      <c r="J838" s="1"/>
      <c r="K838" s="2"/>
      <c r="L838" s="3"/>
    </row>
    <row r="839" ht="15.75" customHeight="1">
      <c r="I839" s="1"/>
      <c r="J839" s="1"/>
      <c r="K839" s="2"/>
      <c r="L839" s="3"/>
    </row>
    <row r="840" ht="15.75" customHeight="1">
      <c r="I840" s="1"/>
      <c r="J840" s="1"/>
      <c r="K840" s="2"/>
      <c r="L840" s="3"/>
    </row>
    <row r="841" ht="15.75" customHeight="1">
      <c r="I841" s="1"/>
      <c r="J841" s="1"/>
      <c r="K841" s="2"/>
      <c r="L841" s="3"/>
    </row>
    <row r="842" ht="15.75" customHeight="1">
      <c r="I842" s="1"/>
      <c r="J842" s="1"/>
      <c r="K842" s="2"/>
      <c r="L842" s="3"/>
    </row>
    <row r="843" ht="15.75" customHeight="1">
      <c r="I843" s="1"/>
      <c r="J843" s="1"/>
      <c r="K843" s="2"/>
      <c r="L843" s="3"/>
    </row>
    <row r="844" ht="15.75" customHeight="1">
      <c r="I844" s="1"/>
      <c r="J844" s="1"/>
      <c r="K844" s="2"/>
      <c r="L844" s="3"/>
    </row>
    <row r="845" ht="15.75" customHeight="1">
      <c r="I845" s="1"/>
      <c r="J845" s="1"/>
      <c r="K845" s="2"/>
      <c r="L845" s="3"/>
    </row>
    <row r="846" ht="15.75" customHeight="1">
      <c r="I846" s="1"/>
      <c r="J846" s="1"/>
      <c r="K846" s="2"/>
      <c r="L846" s="3"/>
    </row>
    <row r="847" ht="15.75" customHeight="1">
      <c r="I847" s="1"/>
      <c r="J847" s="1"/>
      <c r="K847" s="2"/>
      <c r="L847" s="3"/>
    </row>
    <row r="848" ht="15.75" customHeight="1">
      <c r="I848" s="1"/>
      <c r="J848" s="1"/>
      <c r="K848" s="2"/>
      <c r="L848" s="3"/>
    </row>
    <row r="849" ht="15.75" customHeight="1">
      <c r="I849" s="1"/>
      <c r="J849" s="1"/>
      <c r="K849" s="2"/>
      <c r="L849" s="3"/>
    </row>
    <row r="850" ht="15.75" customHeight="1">
      <c r="I850" s="1"/>
      <c r="J850" s="1"/>
      <c r="K850" s="2"/>
      <c r="L850" s="3"/>
    </row>
    <row r="851" ht="15.75" customHeight="1">
      <c r="I851" s="1"/>
      <c r="J851" s="1"/>
      <c r="K851" s="2"/>
      <c r="L851" s="3"/>
    </row>
    <row r="852" ht="15.75" customHeight="1">
      <c r="I852" s="1"/>
      <c r="J852" s="1"/>
      <c r="K852" s="2"/>
      <c r="L852" s="3"/>
    </row>
    <row r="853" ht="15.75" customHeight="1">
      <c r="I853" s="1"/>
      <c r="J853" s="1"/>
      <c r="K853" s="2"/>
      <c r="L853" s="3"/>
    </row>
    <row r="854" ht="15.75" customHeight="1">
      <c r="I854" s="1"/>
      <c r="J854" s="1"/>
      <c r="K854" s="2"/>
      <c r="L854" s="3"/>
    </row>
    <row r="855" ht="15.75" customHeight="1">
      <c r="I855" s="1"/>
      <c r="J855" s="1"/>
      <c r="K855" s="2"/>
      <c r="L855" s="3"/>
    </row>
    <row r="856" ht="15.75" customHeight="1">
      <c r="I856" s="1"/>
      <c r="J856" s="1"/>
      <c r="K856" s="2"/>
      <c r="L856" s="3"/>
    </row>
    <row r="857" ht="15.75" customHeight="1">
      <c r="I857" s="1"/>
      <c r="J857" s="1"/>
      <c r="K857" s="2"/>
      <c r="L857" s="3"/>
    </row>
    <row r="858" ht="15.75" customHeight="1">
      <c r="I858" s="1"/>
      <c r="J858" s="1"/>
      <c r="K858" s="2"/>
      <c r="L858" s="3"/>
    </row>
    <row r="859" ht="15.75" customHeight="1">
      <c r="I859" s="1"/>
      <c r="J859" s="1"/>
      <c r="K859" s="2"/>
      <c r="L859" s="3"/>
    </row>
    <row r="860" ht="15.75" customHeight="1">
      <c r="I860" s="1"/>
      <c r="J860" s="1"/>
      <c r="K860" s="2"/>
      <c r="L860" s="3"/>
    </row>
    <row r="861" ht="15.75" customHeight="1">
      <c r="I861" s="1"/>
      <c r="J861" s="1"/>
      <c r="K861" s="2"/>
      <c r="L861" s="3"/>
    </row>
    <row r="862" ht="15.75" customHeight="1">
      <c r="I862" s="1"/>
      <c r="J862" s="1"/>
      <c r="K862" s="2"/>
      <c r="L862" s="3"/>
    </row>
    <row r="863" ht="15.75" customHeight="1">
      <c r="I863" s="1"/>
      <c r="J863" s="1"/>
      <c r="K863" s="2"/>
      <c r="L863" s="3"/>
    </row>
    <row r="864" ht="15.75" customHeight="1">
      <c r="I864" s="1"/>
      <c r="J864" s="1"/>
      <c r="K864" s="2"/>
      <c r="L864" s="3"/>
    </row>
    <row r="865" ht="15.75" customHeight="1">
      <c r="I865" s="1"/>
      <c r="J865" s="1"/>
      <c r="K865" s="2"/>
      <c r="L865" s="3"/>
    </row>
    <row r="866" ht="15.75" customHeight="1">
      <c r="I866" s="1"/>
      <c r="J866" s="1"/>
      <c r="K866" s="2"/>
      <c r="L866" s="3"/>
    </row>
    <row r="867" ht="15.75" customHeight="1">
      <c r="I867" s="1"/>
      <c r="J867" s="1"/>
      <c r="K867" s="2"/>
      <c r="L867" s="3"/>
    </row>
    <row r="868" ht="15.75" customHeight="1">
      <c r="I868" s="1"/>
      <c r="J868" s="1"/>
      <c r="K868" s="2"/>
      <c r="L868" s="3"/>
    </row>
    <row r="869" ht="15.75" customHeight="1">
      <c r="I869" s="1"/>
      <c r="J869" s="1"/>
      <c r="K869" s="2"/>
      <c r="L869" s="3"/>
    </row>
    <row r="870" ht="15.75" customHeight="1">
      <c r="I870" s="1"/>
      <c r="J870" s="1"/>
      <c r="K870" s="2"/>
      <c r="L870" s="3"/>
    </row>
    <row r="871" ht="15.75" customHeight="1">
      <c r="I871" s="1"/>
      <c r="J871" s="1"/>
      <c r="K871" s="2"/>
      <c r="L871" s="3"/>
    </row>
    <row r="872" ht="15.75" customHeight="1">
      <c r="I872" s="1"/>
      <c r="J872" s="1"/>
      <c r="K872" s="2"/>
      <c r="L872" s="3"/>
    </row>
    <row r="873" ht="15.75" customHeight="1">
      <c r="I873" s="1"/>
      <c r="J873" s="1"/>
      <c r="K873" s="2"/>
      <c r="L873" s="3"/>
    </row>
    <row r="874" ht="15.75" customHeight="1">
      <c r="I874" s="1"/>
      <c r="J874" s="1"/>
      <c r="K874" s="2"/>
      <c r="L874" s="3"/>
    </row>
    <row r="875" ht="15.75" customHeight="1">
      <c r="I875" s="1"/>
      <c r="J875" s="1"/>
      <c r="K875" s="2"/>
      <c r="L875" s="3"/>
    </row>
    <row r="876" ht="15.75" customHeight="1">
      <c r="I876" s="1"/>
      <c r="J876" s="1"/>
      <c r="K876" s="2"/>
      <c r="L876" s="3"/>
    </row>
    <row r="877" ht="15.75" customHeight="1">
      <c r="I877" s="1"/>
      <c r="J877" s="1"/>
      <c r="K877" s="2"/>
      <c r="L877" s="3"/>
    </row>
    <row r="878" ht="15.75" customHeight="1">
      <c r="I878" s="1"/>
      <c r="J878" s="1"/>
      <c r="K878" s="2"/>
      <c r="L878" s="3"/>
    </row>
    <row r="879" ht="15.75" customHeight="1">
      <c r="I879" s="1"/>
      <c r="J879" s="1"/>
      <c r="K879" s="2"/>
      <c r="L879" s="3"/>
    </row>
    <row r="880" ht="15.75" customHeight="1">
      <c r="I880" s="1"/>
      <c r="J880" s="1"/>
      <c r="K880" s="2"/>
      <c r="L880" s="3"/>
    </row>
    <row r="881" ht="15.75" customHeight="1">
      <c r="I881" s="1"/>
      <c r="J881" s="1"/>
      <c r="K881" s="2"/>
      <c r="L881" s="3"/>
    </row>
    <row r="882" ht="15.75" customHeight="1">
      <c r="I882" s="1"/>
      <c r="J882" s="1"/>
      <c r="K882" s="2"/>
      <c r="L882" s="3"/>
    </row>
    <row r="883" ht="15.75" customHeight="1">
      <c r="I883" s="1"/>
      <c r="J883" s="1"/>
      <c r="K883" s="2"/>
      <c r="L883" s="3"/>
    </row>
    <row r="884" ht="15.75" customHeight="1">
      <c r="I884" s="1"/>
      <c r="J884" s="1"/>
      <c r="K884" s="2"/>
      <c r="L884" s="3"/>
    </row>
    <row r="885" ht="15.75" customHeight="1">
      <c r="I885" s="1"/>
      <c r="J885" s="1"/>
      <c r="K885" s="2"/>
      <c r="L885" s="3"/>
    </row>
    <row r="886" ht="15.75" customHeight="1">
      <c r="I886" s="1"/>
      <c r="J886" s="1"/>
      <c r="K886" s="2"/>
      <c r="L886" s="3"/>
    </row>
    <row r="887" ht="15.75" customHeight="1">
      <c r="I887" s="1"/>
      <c r="J887" s="1"/>
      <c r="K887" s="2"/>
      <c r="L887" s="3"/>
    </row>
    <row r="888" ht="15.75" customHeight="1">
      <c r="I888" s="1"/>
      <c r="J888" s="1"/>
      <c r="K888" s="2"/>
      <c r="L888" s="3"/>
    </row>
    <row r="889" ht="15.75" customHeight="1">
      <c r="I889" s="1"/>
      <c r="J889" s="1"/>
      <c r="K889" s="2"/>
      <c r="L889" s="3"/>
    </row>
    <row r="890" ht="15.75" customHeight="1">
      <c r="I890" s="1"/>
      <c r="J890" s="1"/>
      <c r="K890" s="2"/>
      <c r="L890" s="3"/>
    </row>
    <row r="891" ht="15.75" customHeight="1">
      <c r="I891" s="1"/>
      <c r="J891" s="1"/>
      <c r="K891" s="2"/>
      <c r="L891" s="3"/>
    </row>
    <row r="892" ht="15.75" customHeight="1">
      <c r="I892" s="1"/>
      <c r="J892" s="1"/>
      <c r="K892" s="2"/>
      <c r="L892" s="3"/>
    </row>
    <row r="893" ht="15.75" customHeight="1">
      <c r="I893" s="1"/>
      <c r="J893" s="1"/>
      <c r="K893" s="2"/>
      <c r="L893" s="3"/>
    </row>
    <row r="894" ht="15.75" customHeight="1">
      <c r="I894" s="1"/>
      <c r="J894" s="1"/>
      <c r="K894" s="2"/>
      <c r="L894" s="3"/>
    </row>
    <row r="895" ht="15.75" customHeight="1">
      <c r="I895" s="1"/>
      <c r="J895" s="1"/>
      <c r="K895" s="2"/>
      <c r="L895" s="3"/>
    </row>
    <row r="896" ht="15.75" customHeight="1">
      <c r="I896" s="1"/>
      <c r="J896" s="1"/>
      <c r="K896" s="2"/>
      <c r="L896" s="3"/>
    </row>
    <row r="897" ht="15.75" customHeight="1">
      <c r="I897" s="1"/>
      <c r="J897" s="1"/>
      <c r="K897" s="2"/>
      <c r="L897" s="3"/>
    </row>
    <row r="898" ht="15.75" customHeight="1">
      <c r="I898" s="1"/>
      <c r="J898" s="1"/>
      <c r="K898" s="2"/>
      <c r="L898" s="3"/>
    </row>
    <row r="899" ht="15.75" customHeight="1">
      <c r="I899" s="1"/>
      <c r="J899" s="1"/>
      <c r="K899" s="2"/>
      <c r="L899" s="3"/>
    </row>
    <row r="900" ht="15.75" customHeight="1">
      <c r="I900" s="1"/>
      <c r="J900" s="1"/>
      <c r="K900" s="2"/>
      <c r="L900" s="3"/>
    </row>
    <row r="901" ht="15.75" customHeight="1">
      <c r="I901" s="1"/>
      <c r="J901" s="1"/>
      <c r="K901" s="2"/>
      <c r="L901" s="3"/>
    </row>
    <row r="902" ht="15.75" customHeight="1">
      <c r="I902" s="1"/>
      <c r="J902" s="1"/>
      <c r="K902" s="2"/>
      <c r="L902" s="3"/>
    </row>
    <row r="903" ht="15.75" customHeight="1">
      <c r="I903" s="1"/>
      <c r="J903" s="1"/>
      <c r="K903" s="2"/>
      <c r="L903" s="3"/>
    </row>
    <row r="904" ht="15.75" customHeight="1">
      <c r="I904" s="1"/>
      <c r="J904" s="1"/>
      <c r="K904" s="2"/>
      <c r="L904" s="3"/>
    </row>
    <row r="905" ht="15.75" customHeight="1">
      <c r="I905" s="1"/>
      <c r="J905" s="1"/>
      <c r="K905" s="2"/>
      <c r="L905" s="3"/>
    </row>
    <row r="906" ht="15.75" customHeight="1">
      <c r="I906" s="1"/>
      <c r="J906" s="1"/>
      <c r="K906" s="2"/>
      <c r="L906" s="3"/>
    </row>
    <row r="907" ht="15.75" customHeight="1">
      <c r="I907" s="1"/>
      <c r="J907" s="1"/>
      <c r="K907" s="2"/>
      <c r="L907" s="3"/>
    </row>
    <row r="908" ht="15.75" customHeight="1">
      <c r="I908" s="1"/>
      <c r="J908" s="1"/>
      <c r="K908" s="2"/>
      <c r="L908" s="3"/>
    </row>
    <row r="909" ht="15.75" customHeight="1">
      <c r="I909" s="1"/>
      <c r="J909" s="1"/>
      <c r="K909" s="2"/>
      <c r="L909" s="3"/>
    </row>
    <row r="910" ht="15.75" customHeight="1">
      <c r="I910" s="1"/>
      <c r="J910" s="1"/>
      <c r="K910" s="2"/>
      <c r="L910" s="3"/>
    </row>
    <row r="911" ht="15.75" customHeight="1">
      <c r="I911" s="1"/>
      <c r="J911" s="1"/>
      <c r="K911" s="2"/>
      <c r="L911" s="3"/>
    </row>
    <row r="912" ht="15.75" customHeight="1">
      <c r="I912" s="1"/>
      <c r="J912" s="1"/>
      <c r="K912" s="2"/>
      <c r="L912" s="3"/>
    </row>
    <row r="913" ht="15.75" customHeight="1">
      <c r="I913" s="1"/>
      <c r="J913" s="1"/>
      <c r="K913" s="2"/>
      <c r="L913" s="3"/>
    </row>
    <row r="914" ht="15.75" customHeight="1">
      <c r="I914" s="1"/>
      <c r="J914" s="1"/>
      <c r="K914" s="2"/>
      <c r="L914" s="3"/>
    </row>
    <row r="915" ht="15.75" customHeight="1">
      <c r="I915" s="1"/>
      <c r="J915" s="1"/>
      <c r="K915" s="2"/>
      <c r="L915" s="3"/>
    </row>
    <row r="916" ht="15.75" customHeight="1">
      <c r="I916" s="1"/>
      <c r="J916" s="1"/>
      <c r="K916" s="2"/>
      <c r="L916" s="3"/>
    </row>
    <row r="917" ht="15.75" customHeight="1">
      <c r="I917" s="1"/>
      <c r="J917" s="1"/>
      <c r="K917" s="2"/>
      <c r="L917" s="3"/>
    </row>
    <row r="918" ht="15.75" customHeight="1">
      <c r="I918" s="1"/>
      <c r="J918" s="1"/>
      <c r="K918" s="2"/>
      <c r="L918" s="3"/>
    </row>
    <row r="919" ht="15.75" customHeight="1">
      <c r="I919" s="1"/>
      <c r="J919" s="1"/>
      <c r="K919" s="2"/>
      <c r="L919" s="3"/>
    </row>
    <row r="920" ht="15.75" customHeight="1">
      <c r="I920" s="1"/>
      <c r="J920" s="1"/>
      <c r="K920" s="2"/>
      <c r="L920" s="3"/>
    </row>
    <row r="921" ht="15.75" customHeight="1">
      <c r="I921" s="1"/>
      <c r="J921" s="1"/>
      <c r="K921" s="2"/>
      <c r="L921" s="3"/>
    </row>
    <row r="922" ht="15.75" customHeight="1">
      <c r="I922" s="1"/>
      <c r="J922" s="1"/>
      <c r="K922" s="2"/>
      <c r="L922" s="3"/>
    </row>
    <row r="923" ht="15.75" customHeight="1">
      <c r="I923" s="1"/>
      <c r="J923" s="1"/>
      <c r="K923" s="2"/>
      <c r="L923" s="3"/>
    </row>
    <row r="924" ht="15.75" customHeight="1">
      <c r="I924" s="1"/>
      <c r="J924" s="1"/>
      <c r="K924" s="2"/>
      <c r="L924" s="3"/>
    </row>
    <row r="925" ht="15.75" customHeight="1">
      <c r="I925" s="1"/>
      <c r="J925" s="1"/>
      <c r="K925" s="2"/>
      <c r="L925" s="3"/>
    </row>
    <row r="926" ht="15.75" customHeight="1">
      <c r="I926" s="1"/>
      <c r="J926" s="1"/>
      <c r="K926" s="2"/>
      <c r="L926" s="3"/>
    </row>
    <row r="927" ht="15.75" customHeight="1">
      <c r="I927" s="1"/>
      <c r="J927" s="1"/>
      <c r="K927" s="2"/>
      <c r="L927" s="3"/>
    </row>
    <row r="928" ht="15.75" customHeight="1">
      <c r="I928" s="1"/>
      <c r="J928" s="1"/>
      <c r="K928" s="2"/>
      <c r="L928" s="3"/>
    </row>
    <row r="929" ht="15.75" customHeight="1">
      <c r="I929" s="1"/>
      <c r="J929" s="1"/>
      <c r="K929" s="2"/>
      <c r="L929" s="3"/>
    </row>
    <row r="930" ht="15.75" customHeight="1">
      <c r="I930" s="1"/>
      <c r="J930" s="1"/>
      <c r="K930" s="2"/>
      <c r="L930" s="3"/>
    </row>
    <row r="931" ht="15.75" customHeight="1">
      <c r="I931" s="1"/>
      <c r="J931" s="1"/>
      <c r="K931" s="2"/>
      <c r="L931" s="3"/>
    </row>
    <row r="932" ht="15.75" customHeight="1">
      <c r="I932" s="1"/>
      <c r="J932" s="1"/>
      <c r="K932" s="2"/>
      <c r="L932" s="3"/>
    </row>
    <row r="933" ht="15.75" customHeight="1">
      <c r="I933" s="1"/>
      <c r="J933" s="1"/>
      <c r="K933" s="2"/>
      <c r="L933" s="3"/>
    </row>
    <row r="934" ht="15.75" customHeight="1">
      <c r="I934" s="1"/>
      <c r="J934" s="1"/>
      <c r="K934" s="2"/>
      <c r="L934" s="3"/>
    </row>
    <row r="935" ht="15.75" customHeight="1">
      <c r="I935" s="1"/>
      <c r="J935" s="1"/>
      <c r="K935" s="2"/>
      <c r="L935" s="3"/>
    </row>
    <row r="936" ht="15.75" customHeight="1">
      <c r="I936" s="1"/>
      <c r="J936" s="1"/>
      <c r="K936" s="2"/>
      <c r="L936" s="3"/>
    </row>
    <row r="937" ht="15.75" customHeight="1">
      <c r="I937" s="1"/>
      <c r="J937" s="1"/>
      <c r="K937" s="2"/>
      <c r="L937" s="3"/>
    </row>
    <row r="938" ht="15.75" customHeight="1">
      <c r="I938" s="1"/>
      <c r="J938" s="1"/>
      <c r="K938" s="2"/>
      <c r="L938" s="3"/>
    </row>
    <row r="939" ht="15.75" customHeight="1">
      <c r="I939" s="1"/>
      <c r="J939" s="1"/>
      <c r="K939" s="2"/>
      <c r="L939" s="3"/>
    </row>
    <row r="940" ht="15.75" customHeight="1">
      <c r="I940" s="1"/>
      <c r="J940" s="1"/>
      <c r="K940" s="2"/>
      <c r="L940" s="3"/>
    </row>
    <row r="941" ht="15.75" customHeight="1">
      <c r="I941" s="1"/>
      <c r="J941" s="1"/>
      <c r="K941" s="2"/>
      <c r="L941" s="3"/>
    </row>
    <row r="942" ht="15.75" customHeight="1">
      <c r="I942" s="1"/>
      <c r="J942" s="1"/>
      <c r="K942" s="2"/>
      <c r="L942" s="3"/>
    </row>
    <row r="943" ht="15.75" customHeight="1">
      <c r="I943" s="1"/>
      <c r="J943" s="1"/>
      <c r="K943" s="2"/>
      <c r="L943" s="3"/>
    </row>
    <row r="944" ht="15.75" customHeight="1">
      <c r="I944" s="1"/>
      <c r="J944" s="1"/>
      <c r="K944" s="2"/>
      <c r="L944" s="3"/>
    </row>
    <row r="945" ht="15.75" customHeight="1">
      <c r="I945" s="1"/>
      <c r="J945" s="1"/>
      <c r="K945" s="2"/>
      <c r="L945" s="3"/>
    </row>
    <row r="946" ht="15.75" customHeight="1">
      <c r="I946" s="1"/>
      <c r="J946" s="1"/>
      <c r="K946" s="2"/>
      <c r="L946" s="3"/>
    </row>
    <row r="947" ht="15.75" customHeight="1">
      <c r="I947" s="1"/>
      <c r="J947" s="1"/>
      <c r="K947" s="2"/>
      <c r="L947" s="3"/>
    </row>
    <row r="948" ht="15.75" customHeight="1">
      <c r="I948" s="1"/>
      <c r="J948" s="1"/>
      <c r="K948" s="2"/>
      <c r="L948" s="3"/>
    </row>
    <row r="949" ht="15.75" customHeight="1">
      <c r="I949" s="1"/>
      <c r="J949" s="1"/>
      <c r="K949" s="2"/>
      <c r="L949" s="3"/>
    </row>
    <row r="950" ht="15.75" customHeight="1">
      <c r="I950" s="1"/>
      <c r="J950" s="1"/>
      <c r="K950" s="2"/>
      <c r="L950" s="3"/>
    </row>
    <row r="951" ht="15.75" customHeight="1">
      <c r="I951" s="1"/>
      <c r="J951" s="1"/>
      <c r="K951" s="2"/>
      <c r="L951" s="3"/>
    </row>
    <row r="952" ht="15.75" customHeight="1">
      <c r="I952" s="1"/>
      <c r="J952" s="1"/>
      <c r="K952" s="2"/>
      <c r="L952" s="3"/>
    </row>
    <row r="953" ht="15.75" customHeight="1">
      <c r="I953" s="1"/>
      <c r="J953" s="1"/>
      <c r="K953" s="2"/>
      <c r="L953" s="3"/>
    </row>
    <row r="954" ht="15.75" customHeight="1">
      <c r="I954" s="1"/>
      <c r="J954" s="1"/>
      <c r="K954" s="2"/>
      <c r="L954" s="3"/>
    </row>
    <row r="955" ht="15.75" customHeight="1">
      <c r="I955" s="1"/>
      <c r="J955" s="1"/>
      <c r="K955" s="2"/>
      <c r="L955" s="3"/>
    </row>
    <row r="956" ht="15.75" customHeight="1">
      <c r="I956" s="1"/>
      <c r="J956" s="1"/>
      <c r="K956" s="2"/>
      <c r="L956" s="3"/>
    </row>
    <row r="957" ht="15.75" customHeight="1">
      <c r="I957" s="1"/>
      <c r="J957" s="1"/>
      <c r="K957" s="2"/>
      <c r="L957" s="3"/>
    </row>
    <row r="958" ht="15.75" customHeight="1">
      <c r="I958" s="1"/>
      <c r="J958" s="1"/>
      <c r="K958" s="2"/>
      <c r="L958" s="3"/>
    </row>
    <row r="959" ht="15.75" customHeight="1">
      <c r="I959" s="1"/>
      <c r="J959" s="1"/>
      <c r="K959" s="2"/>
      <c r="L959" s="3"/>
    </row>
    <row r="960" ht="15.75" customHeight="1">
      <c r="I960" s="1"/>
      <c r="J960" s="1"/>
      <c r="K960" s="2"/>
      <c r="L960" s="3"/>
    </row>
    <row r="961" ht="15.75" customHeight="1">
      <c r="I961" s="1"/>
      <c r="J961" s="1"/>
      <c r="K961" s="2"/>
      <c r="L961" s="3"/>
    </row>
    <row r="962" ht="15.75" customHeight="1">
      <c r="I962" s="1"/>
      <c r="J962" s="1"/>
      <c r="K962" s="2"/>
      <c r="L962" s="3"/>
    </row>
    <row r="963" ht="15.75" customHeight="1">
      <c r="I963" s="1"/>
      <c r="J963" s="1"/>
      <c r="K963" s="2"/>
      <c r="L963" s="3"/>
    </row>
    <row r="964" ht="15.75" customHeight="1">
      <c r="I964" s="1"/>
      <c r="J964" s="1"/>
      <c r="K964" s="2"/>
      <c r="L964" s="3"/>
    </row>
    <row r="965" ht="15.75" customHeight="1">
      <c r="I965" s="1"/>
      <c r="J965" s="1"/>
      <c r="K965" s="2"/>
      <c r="L965" s="3"/>
    </row>
    <row r="966" ht="15.75" customHeight="1">
      <c r="I966" s="1"/>
      <c r="J966" s="1"/>
      <c r="K966" s="2"/>
      <c r="L966" s="3"/>
    </row>
    <row r="967" ht="15.75" customHeight="1">
      <c r="I967" s="1"/>
      <c r="J967" s="1"/>
      <c r="K967" s="2"/>
      <c r="L967" s="3"/>
    </row>
    <row r="968" ht="15.75" customHeight="1">
      <c r="I968" s="1"/>
      <c r="J968" s="1"/>
      <c r="K968" s="2"/>
      <c r="L968" s="3"/>
    </row>
    <row r="969" ht="15.75" customHeight="1">
      <c r="I969" s="1"/>
      <c r="J969" s="1"/>
      <c r="K969" s="2"/>
      <c r="L969" s="3"/>
    </row>
    <row r="970" ht="15.75" customHeight="1">
      <c r="I970" s="1"/>
      <c r="J970" s="1"/>
      <c r="K970" s="2"/>
      <c r="L970" s="3"/>
    </row>
    <row r="971" ht="15.75" customHeight="1">
      <c r="I971" s="1"/>
      <c r="J971" s="1"/>
      <c r="K971" s="2"/>
      <c r="L971" s="3"/>
    </row>
    <row r="972" ht="15.75" customHeight="1">
      <c r="I972" s="1"/>
      <c r="J972" s="1"/>
      <c r="K972" s="2"/>
      <c r="L972" s="3"/>
    </row>
    <row r="973" ht="15.75" customHeight="1">
      <c r="I973" s="1"/>
      <c r="J973" s="1"/>
      <c r="K973" s="2"/>
      <c r="L973" s="3"/>
    </row>
    <row r="974" ht="15.75" customHeight="1">
      <c r="I974" s="1"/>
      <c r="J974" s="1"/>
      <c r="K974" s="2"/>
      <c r="L974" s="3"/>
    </row>
    <row r="975" ht="15.75" customHeight="1">
      <c r="I975" s="1"/>
      <c r="J975" s="1"/>
      <c r="K975" s="2"/>
      <c r="L975" s="3"/>
    </row>
    <row r="976" ht="15.75" customHeight="1">
      <c r="I976" s="1"/>
      <c r="J976" s="1"/>
      <c r="K976" s="2"/>
      <c r="L976" s="3"/>
    </row>
    <row r="977" ht="15.75" customHeight="1">
      <c r="I977" s="1"/>
      <c r="J977" s="1"/>
      <c r="K977" s="2"/>
      <c r="L977" s="3"/>
    </row>
    <row r="978" ht="15.75" customHeight="1">
      <c r="I978" s="1"/>
      <c r="J978" s="1"/>
      <c r="K978" s="2"/>
      <c r="L978" s="3"/>
    </row>
    <row r="979" ht="15.75" customHeight="1">
      <c r="I979" s="1"/>
      <c r="J979" s="1"/>
      <c r="K979" s="2"/>
      <c r="L979" s="3"/>
    </row>
    <row r="980" ht="15.75" customHeight="1">
      <c r="I980" s="1"/>
      <c r="J980" s="1"/>
      <c r="K980" s="2"/>
      <c r="L980" s="3"/>
    </row>
    <row r="981" ht="15.75" customHeight="1">
      <c r="I981" s="1"/>
      <c r="J981" s="1"/>
      <c r="K981" s="2"/>
      <c r="L981" s="3"/>
    </row>
    <row r="982" ht="15.75" customHeight="1">
      <c r="I982" s="1"/>
      <c r="J982" s="1"/>
      <c r="K982" s="2"/>
      <c r="L982" s="3"/>
    </row>
    <row r="983" ht="15.75" customHeight="1">
      <c r="I983" s="1"/>
      <c r="J983" s="1"/>
      <c r="K983" s="2"/>
      <c r="L983" s="3"/>
    </row>
    <row r="984" ht="15.75" customHeight="1">
      <c r="I984" s="1"/>
      <c r="J984" s="1"/>
      <c r="K984" s="2"/>
      <c r="L984" s="3"/>
    </row>
    <row r="985" ht="15.75" customHeight="1">
      <c r="I985" s="1"/>
      <c r="J985" s="1"/>
      <c r="K985" s="2"/>
      <c r="L985" s="3"/>
    </row>
    <row r="986" ht="15.75" customHeight="1">
      <c r="I986" s="1"/>
      <c r="J986" s="1"/>
      <c r="K986" s="2"/>
      <c r="L986" s="3"/>
    </row>
    <row r="987" ht="15.75" customHeight="1">
      <c r="I987" s="1"/>
      <c r="J987" s="1"/>
      <c r="K987" s="2"/>
      <c r="L987" s="3"/>
    </row>
    <row r="988" ht="15.75" customHeight="1">
      <c r="I988" s="1"/>
      <c r="J988" s="1"/>
      <c r="K988" s="2"/>
      <c r="L988" s="3"/>
    </row>
    <row r="989" ht="15.75" customHeight="1">
      <c r="I989" s="1"/>
      <c r="J989" s="1"/>
      <c r="K989" s="2"/>
      <c r="L989" s="3"/>
    </row>
    <row r="990" ht="15.75" customHeight="1">
      <c r="I990" s="1"/>
      <c r="J990" s="1"/>
      <c r="K990" s="2"/>
      <c r="L990" s="3"/>
    </row>
    <row r="991" ht="15.75" customHeight="1">
      <c r="I991" s="1"/>
      <c r="J991" s="1"/>
      <c r="K991" s="2"/>
      <c r="L991" s="3"/>
    </row>
    <row r="992" ht="15.75" customHeight="1">
      <c r="I992" s="1"/>
      <c r="J992" s="1"/>
      <c r="K992" s="2"/>
      <c r="L992" s="3"/>
    </row>
    <row r="993" ht="15.75" customHeight="1">
      <c r="I993" s="1"/>
      <c r="J993" s="1"/>
      <c r="K993" s="2"/>
      <c r="L993" s="3"/>
    </row>
    <row r="994" ht="15.75" customHeight="1">
      <c r="I994" s="1"/>
      <c r="J994" s="1"/>
      <c r="K994" s="2"/>
      <c r="L994" s="3"/>
    </row>
    <row r="995" ht="15.75" customHeight="1">
      <c r="I995" s="1"/>
      <c r="J995" s="1"/>
      <c r="K995" s="2"/>
      <c r="L995" s="3"/>
    </row>
    <row r="996" ht="15.75" customHeight="1">
      <c r="I996" s="1"/>
      <c r="J996" s="1"/>
      <c r="K996" s="2"/>
      <c r="L996" s="3"/>
    </row>
    <row r="997" ht="15.75" customHeight="1">
      <c r="I997" s="1"/>
      <c r="J997" s="1"/>
      <c r="K997" s="2"/>
      <c r="L997" s="3"/>
    </row>
    <row r="998" ht="15.75" customHeight="1">
      <c r="I998" s="1"/>
      <c r="J998" s="1"/>
      <c r="K998" s="2"/>
      <c r="L998" s="3"/>
    </row>
    <row r="999" ht="15.75" customHeight="1">
      <c r="I999" s="3"/>
      <c r="J999" s="3"/>
      <c r="K999" s="21"/>
      <c r="L999" s="3"/>
    </row>
    <row r="1000" ht="15.75" customHeight="1">
      <c r="I1000" s="3"/>
      <c r="J1000" s="3"/>
      <c r="K1000" s="21"/>
      <c r="L1000" s="3"/>
    </row>
  </sheetData>
  <mergeCells count="1">
    <mergeCell ref="B3:O3"/>
  </mergeCells>
  <dataValidations>
    <dataValidation type="list" allowBlank="1" showErrorMessage="1" sqref="K6:K19">
      <formula1>$K$29:$K$31</formula1>
    </dataValidation>
    <dataValidation type="list" allowBlank="1" showErrorMessage="1" sqref="L6:L19">
      <formula1>$L$29:$L$32</formula1>
    </dataValidation>
  </dataValidations>
  <printOptions horizontalCentered="1"/>
  <pageMargins bottom="0.5511811023622047" footer="0.0" header="0.0" left="0.31496062992125984" right="0.31496062992125984" top="0.7480314960629921"/>
  <pageSetup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0"/>
  <cols>
    <col customWidth="1" min="1" max="1" width="9.38"/>
    <col customWidth="1" min="2" max="2" width="2.63"/>
    <col customWidth="1" min="3" max="4" width="10.63"/>
    <col customWidth="1" min="5" max="5" width="11.5"/>
    <col customWidth="1" min="6" max="15" width="10.63"/>
    <col customWidth="1" min="16" max="16" width="2.63"/>
    <col customWidth="1" min="17" max="31" width="9.38"/>
  </cols>
  <sheetData>
    <row r="1">
      <c r="A1" s="23"/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</row>
    <row r="2" ht="15.0" hidden="1" customHeight="1">
      <c r="A2" s="23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</row>
    <row r="3" ht="15.0" hidden="1" customHeight="1">
      <c r="A3" s="23"/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</row>
    <row r="4" hidden="1">
      <c r="A4" s="23"/>
      <c r="B4" s="23"/>
      <c r="C4" s="24"/>
      <c r="D4" s="24"/>
      <c r="E4" s="24"/>
      <c r="F4" s="25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</row>
    <row r="5" hidden="1">
      <c r="A5" s="23"/>
      <c r="B5" s="23"/>
      <c r="C5" s="24"/>
      <c r="D5" s="24"/>
      <c r="E5" s="24"/>
      <c r="F5" s="25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</row>
    <row r="6" ht="39.75" customHeight="1">
      <c r="A6" s="23"/>
      <c r="B6" s="26" t="s">
        <v>89</v>
      </c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8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</row>
    <row r="7" ht="9.75" customHeight="1">
      <c r="A7" s="25"/>
      <c r="B7" s="25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  <c r="AE7" s="25"/>
    </row>
    <row r="8" ht="9.75" customHeight="1">
      <c r="A8" s="23"/>
      <c r="B8" s="30"/>
      <c r="C8" s="31"/>
      <c r="D8" s="31"/>
      <c r="E8" s="31"/>
      <c r="F8" s="32"/>
      <c r="G8" s="32"/>
      <c r="H8" s="32"/>
      <c r="I8" s="32"/>
      <c r="J8" s="32"/>
      <c r="K8" s="32"/>
      <c r="L8" s="32"/>
      <c r="M8" s="32"/>
      <c r="N8" s="32"/>
      <c r="O8" s="32"/>
      <c r="P8" s="33"/>
      <c r="Q8" s="25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</row>
    <row r="9" ht="30.0" customHeight="1">
      <c r="A9" s="23"/>
      <c r="B9" s="34"/>
      <c r="C9" s="35" t="s">
        <v>1</v>
      </c>
      <c r="D9" s="36"/>
      <c r="E9" s="37" t="s">
        <v>90</v>
      </c>
      <c r="F9" s="28"/>
      <c r="G9" s="36"/>
      <c r="H9" s="37" t="s">
        <v>11</v>
      </c>
      <c r="I9" s="28"/>
      <c r="J9" s="38"/>
      <c r="K9" s="38"/>
      <c r="L9" s="38"/>
      <c r="M9" s="38"/>
      <c r="N9" s="38"/>
      <c r="O9" s="38"/>
      <c r="P9" s="39"/>
      <c r="Q9" s="25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</row>
    <row r="10" ht="30.0" customHeight="1">
      <c r="A10" s="23"/>
      <c r="B10" s="34"/>
      <c r="C10" s="40" t="s">
        <v>15</v>
      </c>
      <c r="D10" s="41"/>
      <c r="E10" s="42" t="str">
        <f>VLOOKUP(C10,'Formato descripción HU'!B6:O19,5,0)</f>
        <v>Administrador del sistema y usuario.</v>
      </c>
      <c r="F10" s="28"/>
      <c r="G10" s="43"/>
      <c r="H10" s="44" t="str">
        <f>VLOOKUP(C10,'Formato descripción HU'!B6:O19,11,0)</f>
        <v>En proceso</v>
      </c>
      <c r="I10" s="28"/>
      <c r="J10" s="43"/>
      <c r="K10" s="38"/>
      <c r="L10" s="38"/>
      <c r="M10" s="38"/>
      <c r="N10" s="38"/>
      <c r="O10" s="38"/>
      <c r="P10" s="39"/>
      <c r="Q10" s="25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</row>
    <row r="11" ht="9.75" customHeight="1">
      <c r="A11" s="25"/>
      <c r="B11" s="34"/>
      <c r="C11" s="45"/>
      <c r="D11" s="41"/>
      <c r="E11" s="46"/>
      <c r="F11" s="46"/>
      <c r="G11" s="43"/>
      <c r="H11" s="46"/>
      <c r="I11" s="46"/>
      <c r="J11" s="43"/>
      <c r="K11" s="46"/>
      <c r="L11" s="46"/>
      <c r="M11" s="38"/>
      <c r="N11" s="46"/>
      <c r="O11" s="46"/>
      <c r="P11" s="39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</row>
    <row r="12" ht="30.0" customHeight="1">
      <c r="A12" s="25"/>
      <c r="B12" s="34"/>
      <c r="C12" s="35" t="s">
        <v>91</v>
      </c>
      <c r="D12" s="41"/>
      <c r="E12" s="37" t="s">
        <v>10</v>
      </c>
      <c r="F12" s="28"/>
      <c r="G12" s="43"/>
      <c r="H12" s="37" t="s">
        <v>92</v>
      </c>
      <c r="I12" s="28"/>
      <c r="J12" s="43"/>
      <c r="K12" s="46"/>
      <c r="L12" s="46"/>
      <c r="M12" s="38"/>
      <c r="N12" s="46"/>
      <c r="O12" s="46"/>
      <c r="P12" s="39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</row>
    <row r="13" ht="30.0" customHeight="1">
      <c r="A13" s="25"/>
      <c r="B13" s="34"/>
      <c r="C13" s="40">
        <f>VLOOKUP('Historia de Usuario'!C10,'Formato descripción HU'!B6:O19,8,0)</f>
        <v>1</v>
      </c>
      <c r="D13" s="41"/>
      <c r="E13" s="44" t="str">
        <f>VLOOKUP(C10,'Formato descripción HU'!B6:O19,10,0)</f>
        <v>Alta</v>
      </c>
      <c r="F13" s="28"/>
      <c r="G13" s="43"/>
      <c r="H13" s="44" t="str">
        <f>VLOOKUP(C10,'Formato descripción HU'!B6:O19,7,0)</f>
        <v>Luis  </v>
      </c>
      <c r="I13" s="28"/>
      <c r="J13" s="43"/>
      <c r="K13" s="46"/>
      <c r="L13" s="46"/>
      <c r="M13" s="38"/>
      <c r="N13" s="46"/>
      <c r="O13" s="46"/>
      <c r="P13" s="39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</row>
    <row r="14" ht="9.75" customHeight="1">
      <c r="A14" s="25"/>
      <c r="B14" s="34"/>
      <c r="C14" s="38"/>
      <c r="D14" s="41"/>
      <c r="E14" s="38"/>
      <c r="F14" s="38"/>
      <c r="G14" s="43"/>
      <c r="H14" s="43"/>
      <c r="I14" s="38"/>
      <c r="J14" s="38"/>
      <c r="K14" s="38"/>
      <c r="L14" s="38"/>
      <c r="M14" s="38"/>
      <c r="N14" s="38"/>
      <c r="O14" s="38"/>
      <c r="P14" s="39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</row>
    <row r="15" ht="19.5" customHeight="1">
      <c r="A15" s="25"/>
      <c r="B15" s="34"/>
      <c r="C15" s="47" t="s">
        <v>93</v>
      </c>
      <c r="D15" s="48" t="str">
        <f>VLOOKUP(C10,'Formato descripción HU'!B6:O19,3,0)</f>
        <v>Ingresar al sistema como administrador o usuario.</v>
      </c>
      <c r="E15" s="49"/>
      <c r="F15" s="38"/>
      <c r="G15" s="47" t="s">
        <v>94</v>
      </c>
      <c r="H15" s="48" t="str">
        <f>VLOOKUP(C10,'Formato descripción HU'!B6:O19,4,0)</f>
        <v>Permitir al administrador o usuario acceder al sistema.</v>
      </c>
      <c r="I15" s="50"/>
      <c r="J15" s="49"/>
      <c r="K15" s="38"/>
      <c r="L15" s="47" t="s">
        <v>95</v>
      </c>
      <c r="M15" s="48" t="str">
        <f>VLOOKUP(C10,'Formato descripción HU'!B6:O19,6,0)</f>
        <v>Ingresar los datos solicitados  en el sistema: nombre de usuario y contraseña.</v>
      </c>
      <c r="N15" s="50"/>
      <c r="O15" s="49"/>
      <c r="P15" s="39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</row>
    <row r="16" ht="19.5" customHeight="1">
      <c r="A16" s="25"/>
      <c r="B16" s="34"/>
      <c r="C16" s="51"/>
      <c r="D16" s="52"/>
      <c r="E16" s="53"/>
      <c r="F16" s="38"/>
      <c r="G16" s="51"/>
      <c r="H16" s="52"/>
      <c r="J16" s="53"/>
      <c r="K16" s="38"/>
      <c r="L16" s="51"/>
      <c r="M16" s="52"/>
      <c r="O16" s="53"/>
      <c r="P16" s="39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</row>
    <row r="17" ht="19.5" customHeight="1">
      <c r="A17" s="25"/>
      <c r="B17" s="34"/>
      <c r="C17" s="54"/>
      <c r="D17" s="55"/>
      <c r="E17" s="56"/>
      <c r="F17" s="38"/>
      <c r="G17" s="54"/>
      <c r="H17" s="55"/>
      <c r="I17" s="57"/>
      <c r="J17" s="56"/>
      <c r="K17" s="38"/>
      <c r="L17" s="54"/>
      <c r="M17" s="55"/>
      <c r="N17" s="57"/>
      <c r="O17" s="56"/>
      <c r="P17" s="39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</row>
    <row r="18" ht="9.75" customHeight="1">
      <c r="A18" s="25"/>
      <c r="B18" s="34"/>
      <c r="C18" s="38"/>
      <c r="D18" s="38"/>
      <c r="E18" s="38"/>
      <c r="F18" s="38"/>
      <c r="G18" s="43"/>
      <c r="H18" s="43"/>
      <c r="I18" s="43"/>
      <c r="J18" s="38"/>
      <c r="K18" s="38"/>
      <c r="L18" s="38"/>
      <c r="M18" s="38"/>
      <c r="N18" s="38"/>
      <c r="O18" s="38"/>
      <c r="P18" s="39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</row>
    <row r="19" ht="19.5" customHeight="1">
      <c r="A19" s="23"/>
      <c r="B19" s="34"/>
      <c r="C19" s="58" t="s">
        <v>96</v>
      </c>
      <c r="D19" s="49"/>
      <c r="E19" s="59" t="str">
        <f>VLOOKUP(C10,'Formato descripción HU'!B6:O19,14,0)</f>
        <v>Ingreso al Sistema</v>
      </c>
      <c r="F19" s="60"/>
      <c r="G19" s="60"/>
      <c r="H19" s="60"/>
      <c r="I19" s="60"/>
      <c r="J19" s="60"/>
      <c r="K19" s="60"/>
      <c r="L19" s="60"/>
      <c r="M19" s="60"/>
      <c r="N19" s="60"/>
      <c r="O19" s="61"/>
      <c r="P19" s="39"/>
      <c r="Q19" s="25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</row>
    <row r="20" ht="19.5" customHeight="1">
      <c r="A20" s="23"/>
      <c r="B20" s="34"/>
      <c r="C20" s="55"/>
      <c r="D20" s="56"/>
      <c r="E20" s="62"/>
      <c r="F20" s="63"/>
      <c r="G20" s="63"/>
      <c r="H20" s="63"/>
      <c r="I20" s="63"/>
      <c r="J20" s="63"/>
      <c r="K20" s="63"/>
      <c r="L20" s="63"/>
      <c r="M20" s="63"/>
      <c r="N20" s="63"/>
      <c r="O20" s="64"/>
      <c r="P20" s="39"/>
      <c r="Q20" s="25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</row>
    <row r="21" ht="9.75" customHeight="1">
      <c r="A21" s="23"/>
      <c r="B21" s="34"/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9"/>
      <c r="Q21" s="25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</row>
    <row r="22" ht="19.5" customHeight="1">
      <c r="A22" s="25"/>
      <c r="B22" s="34"/>
      <c r="C22" s="65" t="s">
        <v>97</v>
      </c>
      <c r="D22" s="49"/>
      <c r="E22" s="48" t="str">
        <f>VLOOKUP(C10,'Formato descripción HU'!B6:O19,12,0)</f>
        <v>Realizar prueba unitaria de validación  de datos del administrador o usuario: nombre de usuario y contraseña.</v>
      </c>
      <c r="F22" s="50"/>
      <c r="G22" s="50"/>
      <c r="H22" s="49"/>
      <c r="I22" s="38"/>
      <c r="J22" s="65" t="s">
        <v>13</v>
      </c>
      <c r="K22" s="49"/>
      <c r="L22" s="48" t="str">
        <f>VLOOKUP(C10,'Formato descripción HU'!B6:O19,13,0)</f>
        <v>El administrador o usuario  ya debe estar registrado en el sistema para validar los datos de nombre de usuario y contraseña.</v>
      </c>
      <c r="M22" s="50"/>
      <c r="N22" s="50"/>
      <c r="O22" s="49"/>
      <c r="P22" s="39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</row>
    <row r="23" ht="19.5" customHeight="1">
      <c r="A23" s="25"/>
      <c r="B23" s="34"/>
      <c r="C23" s="52"/>
      <c r="D23" s="53"/>
      <c r="E23" s="52"/>
      <c r="H23" s="53"/>
      <c r="I23" s="38"/>
      <c r="J23" s="52"/>
      <c r="K23" s="53"/>
      <c r="L23" s="52"/>
      <c r="O23" s="53"/>
      <c r="P23" s="39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</row>
    <row r="24" ht="19.5" customHeight="1">
      <c r="A24" s="25"/>
      <c r="B24" s="34"/>
      <c r="C24" s="55"/>
      <c r="D24" s="56"/>
      <c r="E24" s="55"/>
      <c r="F24" s="57"/>
      <c r="G24" s="57"/>
      <c r="H24" s="56"/>
      <c r="I24" s="38"/>
      <c r="J24" s="55"/>
      <c r="K24" s="56"/>
      <c r="L24" s="55"/>
      <c r="M24" s="57"/>
      <c r="N24" s="57"/>
      <c r="O24" s="56"/>
      <c r="P24" s="39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</row>
    <row r="25" ht="9.75" customHeight="1">
      <c r="A25" s="25"/>
      <c r="B25" s="66"/>
      <c r="C25" s="67"/>
      <c r="D25" s="67"/>
      <c r="E25" s="67"/>
      <c r="F25" s="67"/>
      <c r="G25" s="67"/>
      <c r="H25" s="67"/>
      <c r="I25" s="67"/>
      <c r="J25" s="67"/>
      <c r="K25" s="67"/>
      <c r="L25" s="67"/>
      <c r="M25" s="67"/>
      <c r="N25" s="67"/>
      <c r="O25" s="67"/>
      <c r="P25" s="68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</row>
    <row r="26" ht="15.75" customHeight="1">
      <c r="A26" s="23"/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</row>
    <row r="27" ht="15.75" customHeight="1">
      <c r="A27" s="23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</row>
    <row r="28" ht="15.75" customHeight="1">
      <c r="A28" s="23"/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</row>
    <row r="29" ht="15.75" customHeight="1">
      <c r="A29" s="23"/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</row>
    <row r="30" ht="15.75" customHeight="1">
      <c r="A30" s="23"/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</row>
    <row r="31" ht="15.75" customHeight="1">
      <c r="A31" s="23"/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</row>
    <row r="32" ht="15.75" customHeight="1">
      <c r="A32" s="23"/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</row>
    <row r="33" ht="15.75" customHeight="1">
      <c r="A33" s="23"/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</row>
    <row r="34" ht="15.75" customHeight="1">
      <c r="A34" s="23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</row>
    <row r="35" ht="15.75" customHeight="1">
      <c r="A35" s="23"/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</row>
    <row r="36" ht="15.75" customHeight="1">
      <c r="A36" s="23"/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</row>
    <row r="37" ht="15.75" customHeight="1">
      <c r="A37" s="23"/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</row>
    <row r="38" ht="15.75" customHeight="1">
      <c r="A38" s="23"/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</row>
    <row r="39" ht="15.75" customHeight="1">
      <c r="A39" s="23"/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</row>
    <row r="40" ht="15.75" customHeight="1">
      <c r="A40" s="23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</row>
    <row r="41" ht="15.75" customHeight="1">
      <c r="A41" s="23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</row>
    <row r="42" ht="15.75" customHeight="1">
      <c r="A42" s="23"/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</row>
    <row r="43" ht="15.75" customHeight="1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</row>
    <row r="44" ht="15.75" customHeight="1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</row>
    <row r="45" ht="15.75" customHeight="1">
      <c r="A45" s="23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</row>
    <row r="46" ht="15.75" customHeight="1">
      <c r="A46" s="23"/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</row>
    <row r="47" ht="15.75" customHeight="1">
      <c r="A47" s="23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</row>
    <row r="48" ht="15.75" customHeight="1">
      <c r="A48" s="23"/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</row>
    <row r="49" ht="15.75" customHeight="1">
      <c r="A49" s="23"/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</row>
    <row r="50" ht="15.75" customHeight="1">
      <c r="A50" s="23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</row>
    <row r="51" ht="15.75" customHeight="1">
      <c r="A51" s="23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</row>
    <row r="52" ht="15.75" customHeight="1">
      <c r="A52" s="23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</row>
    <row r="53" ht="15.75" customHeight="1">
      <c r="A53" s="23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</row>
    <row r="54" ht="15.75" customHeight="1">
      <c r="A54" s="23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</row>
    <row r="55" ht="15.75" customHeight="1">
      <c r="A55" s="23"/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23"/>
    </row>
    <row r="56" ht="15.75" customHeight="1">
      <c r="A56" s="23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</row>
    <row r="57" ht="15.75" customHeight="1">
      <c r="A57" s="23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23"/>
      <c r="AE57" s="23"/>
    </row>
    <row r="58" ht="15.75" customHeight="1">
      <c r="A58" s="23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  <c r="AB58" s="23"/>
      <c r="AC58" s="23"/>
      <c r="AD58" s="23"/>
      <c r="AE58" s="23"/>
    </row>
    <row r="59" ht="15.75" customHeight="1">
      <c r="A59" s="23"/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/>
      <c r="AB59" s="23"/>
      <c r="AC59" s="23"/>
      <c r="AD59" s="23"/>
      <c r="AE59" s="23"/>
    </row>
    <row r="60" ht="15.75" customHeight="1">
      <c r="A60" s="23"/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23"/>
      <c r="AE60" s="23"/>
    </row>
    <row r="61" ht="15.75" customHeight="1">
      <c r="A61" s="23"/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</row>
    <row r="62" ht="15.75" customHeight="1">
      <c r="A62" s="23"/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3"/>
      <c r="AD62" s="23"/>
      <c r="AE62" s="23"/>
    </row>
    <row r="63" ht="15.75" customHeight="1">
      <c r="A63" s="23"/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3"/>
      <c r="AD63" s="23"/>
      <c r="AE63" s="23"/>
    </row>
    <row r="64" ht="15.75" customHeight="1">
      <c r="A64" s="23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3"/>
      <c r="AD64" s="23"/>
      <c r="AE64" s="23"/>
    </row>
    <row r="65" ht="15.75" customHeight="1">
      <c r="A65" s="23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  <c r="AE65" s="23"/>
    </row>
    <row r="66" ht="15.75" customHeight="1">
      <c r="A66" s="23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  <c r="AE66" s="23"/>
    </row>
    <row r="67" ht="15.75" customHeight="1">
      <c r="A67" s="23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  <c r="AB67" s="23"/>
      <c r="AC67" s="23"/>
      <c r="AD67" s="23"/>
      <c r="AE67" s="23"/>
    </row>
    <row r="68" ht="15.75" customHeight="1">
      <c r="A68" s="23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  <c r="AB68" s="23"/>
      <c r="AC68" s="23"/>
      <c r="AD68" s="23"/>
      <c r="AE68" s="23"/>
    </row>
    <row r="69" ht="15.75" customHeight="1">
      <c r="A69" s="23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3"/>
      <c r="AD69" s="23"/>
      <c r="AE69" s="23"/>
    </row>
    <row r="70" ht="15.75" customHeight="1">
      <c r="A70" s="23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  <c r="AC70" s="23"/>
      <c r="AD70" s="23"/>
      <c r="AE70" s="23"/>
    </row>
    <row r="71" ht="15.75" customHeight="1">
      <c r="A71" s="23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  <c r="AB71" s="23"/>
      <c r="AC71" s="23"/>
      <c r="AD71" s="23"/>
      <c r="AE71" s="23"/>
    </row>
    <row r="72" ht="15.75" customHeight="1">
      <c r="A72" s="23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3"/>
      <c r="AB72" s="23"/>
      <c r="AC72" s="23"/>
      <c r="AD72" s="23"/>
      <c r="AE72" s="23"/>
    </row>
    <row r="73" ht="15.75" customHeight="1">
      <c r="A73" s="23"/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  <c r="AA73" s="23"/>
      <c r="AB73" s="23"/>
      <c r="AC73" s="23"/>
      <c r="AD73" s="23"/>
      <c r="AE73" s="23"/>
    </row>
    <row r="74" ht="15.75" customHeight="1">
      <c r="A74" s="23"/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  <c r="AA74" s="23"/>
      <c r="AB74" s="23"/>
      <c r="AC74" s="23"/>
      <c r="AD74" s="23"/>
      <c r="AE74" s="23"/>
    </row>
    <row r="75" ht="15.75" customHeight="1">
      <c r="A75" s="23"/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  <c r="AA75" s="23"/>
      <c r="AB75" s="23"/>
      <c r="AC75" s="23"/>
      <c r="AD75" s="23"/>
      <c r="AE75" s="23"/>
    </row>
    <row r="76" ht="15.75" customHeight="1">
      <c r="A76" s="23"/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  <c r="AA76" s="23"/>
      <c r="AB76" s="23"/>
      <c r="AC76" s="23"/>
      <c r="AD76" s="23"/>
      <c r="AE76" s="23"/>
    </row>
    <row r="77" ht="15.75" customHeight="1">
      <c r="A77" s="23"/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  <c r="AA77" s="23"/>
      <c r="AB77" s="23"/>
      <c r="AC77" s="23"/>
      <c r="AD77" s="23"/>
      <c r="AE77" s="23"/>
    </row>
    <row r="78" ht="15.75" customHeight="1">
      <c r="A78" s="23"/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  <c r="AA78" s="23"/>
      <c r="AB78" s="23"/>
      <c r="AC78" s="23"/>
      <c r="AD78" s="23"/>
      <c r="AE78" s="23"/>
    </row>
    <row r="79" ht="15.75" customHeight="1">
      <c r="A79" s="23"/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  <c r="AA79" s="23"/>
      <c r="AB79" s="23"/>
      <c r="AC79" s="23"/>
      <c r="AD79" s="23"/>
      <c r="AE79" s="23"/>
    </row>
    <row r="80" ht="15.75" customHeight="1">
      <c r="A80" s="23"/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  <c r="AA80" s="23"/>
      <c r="AB80" s="23"/>
      <c r="AC80" s="23"/>
      <c r="AD80" s="23"/>
      <c r="AE80" s="23"/>
    </row>
    <row r="81" ht="15.75" customHeight="1">
      <c r="A81" s="23"/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  <c r="AA81" s="23"/>
      <c r="AB81" s="23"/>
      <c r="AC81" s="23"/>
      <c r="AD81" s="23"/>
      <c r="AE81" s="23"/>
    </row>
    <row r="82" ht="15.75" customHeight="1">
      <c r="A82" s="23"/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  <c r="AA82" s="23"/>
      <c r="AB82" s="23"/>
      <c r="AC82" s="23"/>
      <c r="AD82" s="23"/>
      <c r="AE82" s="23"/>
    </row>
    <row r="83" ht="15.75" customHeight="1">
      <c r="A83" s="23"/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  <c r="AA83" s="23"/>
      <c r="AB83" s="23"/>
      <c r="AC83" s="23"/>
      <c r="AD83" s="23"/>
      <c r="AE83" s="23"/>
    </row>
    <row r="84" ht="15.75" customHeight="1">
      <c r="A84" s="23"/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3"/>
      <c r="AB84" s="23"/>
      <c r="AC84" s="23"/>
      <c r="AD84" s="23"/>
      <c r="AE84" s="23"/>
    </row>
    <row r="85" ht="15.75" customHeight="1">
      <c r="A85" s="23"/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  <c r="AA85" s="23"/>
      <c r="AB85" s="23"/>
      <c r="AC85" s="23"/>
      <c r="AD85" s="23"/>
      <c r="AE85" s="23"/>
    </row>
    <row r="86" ht="15.75" customHeight="1">
      <c r="A86" s="23"/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  <c r="AA86" s="23"/>
      <c r="AB86" s="23"/>
      <c r="AC86" s="23"/>
      <c r="AD86" s="23"/>
      <c r="AE86" s="23"/>
    </row>
    <row r="87" ht="15.75" customHeight="1">
      <c r="A87" s="23"/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  <c r="AA87" s="23"/>
      <c r="AB87" s="23"/>
      <c r="AC87" s="23"/>
      <c r="AD87" s="23"/>
      <c r="AE87" s="23"/>
    </row>
    <row r="88" ht="15.75" customHeight="1">
      <c r="A88" s="23"/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  <c r="AA88" s="23"/>
      <c r="AB88" s="23"/>
      <c r="AC88" s="23"/>
      <c r="AD88" s="23"/>
      <c r="AE88" s="23"/>
    </row>
    <row r="89" ht="15.75" customHeight="1">
      <c r="A89" s="23"/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  <c r="AA89" s="23"/>
      <c r="AB89" s="23"/>
      <c r="AC89" s="23"/>
      <c r="AD89" s="23"/>
      <c r="AE89" s="23"/>
    </row>
    <row r="90" ht="15.75" customHeight="1">
      <c r="A90" s="23"/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  <c r="AA90" s="23"/>
      <c r="AB90" s="23"/>
      <c r="AC90" s="23"/>
      <c r="AD90" s="23"/>
      <c r="AE90" s="23"/>
    </row>
    <row r="91" ht="15.75" customHeight="1">
      <c r="A91" s="23"/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  <c r="AA91" s="23"/>
      <c r="AB91" s="23"/>
      <c r="AC91" s="23"/>
      <c r="AD91" s="23"/>
      <c r="AE91" s="23"/>
    </row>
    <row r="92" ht="15.75" customHeight="1">
      <c r="A92" s="23"/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  <c r="AA92" s="23"/>
      <c r="AB92" s="23"/>
      <c r="AC92" s="23"/>
      <c r="AD92" s="23"/>
      <c r="AE92" s="23"/>
    </row>
    <row r="93" ht="15.75" customHeight="1">
      <c r="A93" s="23"/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  <c r="AB93" s="23"/>
      <c r="AC93" s="23"/>
      <c r="AD93" s="23"/>
      <c r="AE93" s="23"/>
    </row>
    <row r="94" ht="15.75" customHeight="1">
      <c r="A94" s="23"/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  <c r="AB94" s="23"/>
      <c r="AC94" s="23"/>
      <c r="AD94" s="23"/>
      <c r="AE94" s="23"/>
    </row>
    <row r="95" ht="15.75" customHeight="1">
      <c r="A95" s="23"/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  <c r="AA95" s="23"/>
      <c r="AB95" s="23"/>
      <c r="AC95" s="23"/>
      <c r="AD95" s="23"/>
      <c r="AE95" s="23"/>
    </row>
    <row r="96" ht="15.75" customHeight="1">
      <c r="A96" s="23"/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  <c r="AA96" s="23"/>
      <c r="AB96" s="23"/>
      <c r="AC96" s="23"/>
      <c r="AD96" s="23"/>
      <c r="AE96" s="23"/>
    </row>
    <row r="97" ht="15.75" customHeight="1">
      <c r="A97" s="23"/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  <c r="AA97" s="23"/>
      <c r="AB97" s="23"/>
      <c r="AC97" s="23"/>
      <c r="AD97" s="23"/>
      <c r="AE97" s="23"/>
    </row>
    <row r="98" ht="15.75" customHeight="1">
      <c r="A98" s="23"/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  <c r="AA98" s="23"/>
      <c r="AB98" s="23"/>
      <c r="AC98" s="23"/>
      <c r="AD98" s="23"/>
      <c r="AE98" s="23"/>
    </row>
    <row r="99" ht="15.75" customHeight="1">
      <c r="A99" s="23"/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  <c r="AA99" s="23"/>
      <c r="AB99" s="23"/>
      <c r="AC99" s="23"/>
      <c r="AD99" s="23"/>
      <c r="AE99" s="23"/>
    </row>
    <row r="100" ht="15.75" customHeight="1">
      <c r="A100" s="23"/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  <c r="AA100" s="23"/>
      <c r="AB100" s="23"/>
      <c r="AC100" s="23"/>
      <c r="AD100" s="23"/>
      <c r="AE100" s="23"/>
    </row>
    <row r="101" ht="15.75" customHeight="1">
      <c r="A101" s="23"/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  <c r="AA101" s="23"/>
      <c r="AB101" s="23"/>
      <c r="AC101" s="23"/>
      <c r="AD101" s="23"/>
      <c r="AE101" s="23"/>
    </row>
    <row r="102" ht="15.75" customHeight="1">
      <c r="A102" s="23"/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  <c r="AA102" s="23"/>
      <c r="AB102" s="23"/>
      <c r="AC102" s="23"/>
      <c r="AD102" s="23"/>
      <c r="AE102" s="23"/>
    </row>
    <row r="103" ht="15.75" customHeight="1">
      <c r="A103" s="23"/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  <c r="AA103" s="23"/>
      <c r="AB103" s="23"/>
      <c r="AC103" s="23"/>
      <c r="AD103" s="23"/>
      <c r="AE103" s="23"/>
    </row>
    <row r="104" ht="15.75" customHeight="1">
      <c r="A104" s="23"/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  <c r="AA104" s="23"/>
      <c r="AB104" s="23"/>
      <c r="AC104" s="23"/>
      <c r="AD104" s="23"/>
      <c r="AE104" s="23"/>
    </row>
    <row r="105" ht="15.75" customHeight="1">
      <c r="A105" s="23"/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  <c r="AA105" s="23"/>
      <c r="AB105" s="23"/>
      <c r="AC105" s="23"/>
      <c r="AD105" s="23"/>
      <c r="AE105" s="23"/>
    </row>
    <row r="106" ht="15.75" customHeight="1">
      <c r="A106" s="23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  <c r="AA106" s="23"/>
      <c r="AB106" s="23"/>
      <c r="AC106" s="23"/>
      <c r="AD106" s="23"/>
      <c r="AE106" s="23"/>
    </row>
    <row r="107" ht="15.75" customHeight="1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  <c r="AA107" s="23"/>
      <c r="AB107" s="23"/>
      <c r="AC107" s="23"/>
      <c r="AD107" s="23"/>
      <c r="AE107" s="23"/>
    </row>
    <row r="108" ht="15.75" customHeight="1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  <c r="AA108" s="23"/>
      <c r="AB108" s="23"/>
      <c r="AC108" s="23"/>
      <c r="AD108" s="23"/>
      <c r="AE108" s="23"/>
    </row>
    <row r="109" ht="15.75" customHeight="1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  <c r="AA109" s="23"/>
      <c r="AB109" s="23"/>
      <c r="AC109" s="23"/>
      <c r="AD109" s="23"/>
      <c r="AE109" s="23"/>
    </row>
    <row r="110" ht="15.75" customHeight="1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  <c r="AC110" s="23"/>
      <c r="AD110" s="23"/>
      <c r="AE110" s="23"/>
    </row>
    <row r="111" ht="15.75" customHeight="1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  <c r="AB111" s="23"/>
      <c r="AC111" s="23"/>
      <c r="AD111" s="23"/>
      <c r="AE111" s="23"/>
    </row>
    <row r="112" ht="15.75" customHeight="1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23"/>
      <c r="AD112" s="23"/>
      <c r="AE112" s="23"/>
    </row>
    <row r="113" ht="15.75" customHeight="1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  <c r="AD113" s="23"/>
      <c r="AE113" s="23"/>
    </row>
    <row r="114" ht="15.75" customHeight="1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  <c r="AD114" s="23"/>
      <c r="AE114" s="23"/>
    </row>
    <row r="115" ht="15.75" customHeight="1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  <c r="AD115" s="23"/>
      <c r="AE115" s="23"/>
    </row>
    <row r="116" ht="15.75" customHeight="1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  <c r="AD116" s="23"/>
      <c r="AE116" s="23"/>
    </row>
    <row r="117" ht="15.75" customHeight="1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  <c r="AC117" s="23"/>
      <c r="AD117" s="23"/>
      <c r="AE117" s="23"/>
    </row>
    <row r="118" ht="15.75" customHeight="1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  <c r="AE118" s="23"/>
    </row>
    <row r="119" ht="15.75" customHeight="1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  <c r="AE119" s="23"/>
    </row>
    <row r="120" ht="15.75" customHeight="1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</row>
    <row r="121" ht="15.75" customHeight="1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</row>
    <row r="122" ht="15.75" customHeight="1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</row>
    <row r="123" ht="15.75" customHeight="1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</row>
    <row r="124" ht="15.75" customHeight="1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</row>
    <row r="125" ht="15.75" customHeight="1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</row>
    <row r="126" ht="15.75" customHeight="1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</row>
    <row r="127" ht="15.75" customHeight="1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</row>
    <row r="128" ht="15.75" customHeight="1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</row>
    <row r="129" ht="15.75" customHeight="1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</row>
    <row r="130" ht="15.75" customHeight="1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</row>
    <row r="131" ht="15.75" customHeight="1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</row>
    <row r="132" ht="15.75" customHeight="1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</row>
    <row r="133" ht="15.75" customHeight="1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</row>
    <row r="134" ht="15.75" customHeight="1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</row>
    <row r="135" ht="15.75" customHeight="1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</row>
    <row r="136" ht="15.75" customHeight="1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</row>
    <row r="137" ht="15.75" customHeight="1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</row>
    <row r="138" ht="15.75" customHeight="1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</row>
    <row r="139" ht="15.75" customHeight="1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</row>
    <row r="140" ht="15.75" customHeight="1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</row>
    <row r="141" ht="15.75" customHeight="1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</row>
    <row r="142" ht="15.75" customHeight="1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</row>
    <row r="143" ht="15.75" customHeight="1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</row>
    <row r="144" ht="15.75" customHeight="1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</row>
    <row r="145" ht="15.75" customHeight="1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</row>
    <row r="146" ht="15.75" customHeight="1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</row>
    <row r="147" ht="15.75" customHeight="1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</row>
    <row r="148" ht="15.75" customHeight="1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</row>
    <row r="149" ht="15.75" customHeight="1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  <c r="AD149" s="23"/>
      <c r="AE149" s="23"/>
    </row>
    <row r="150" ht="15.75" customHeight="1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  <c r="AE150" s="23"/>
    </row>
    <row r="151" ht="15.75" customHeight="1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  <c r="AC151" s="23"/>
      <c r="AD151" s="23"/>
      <c r="AE151" s="23"/>
    </row>
    <row r="152" ht="15.75" customHeight="1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  <c r="AB152" s="23"/>
      <c r="AC152" s="23"/>
      <c r="AD152" s="23"/>
      <c r="AE152" s="23"/>
    </row>
    <row r="153" ht="15.75" customHeight="1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  <c r="AB153" s="23"/>
      <c r="AC153" s="23"/>
      <c r="AD153" s="23"/>
      <c r="AE153" s="23"/>
    </row>
    <row r="154" ht="15.75" customHeight="1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  <c r="AA154" s="23"/>
      <c r="AB154" s="23"/>
      <c r="AC154" s="23"/>
      <c r="AD154" s="23"/>
      <c r="AE154" s="23"/>
    </row>
    <row r="155" ht="15.75" customHeight="1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  <c r="AA155" s="23"/>
      <c r="AB155" s="23"/>
      <c r="AC155" s="23"/>
      <c r="AD155" s="23"/>
      <c r="AE155" s="23"/>
    </row>
    <row r="156" ht="15.75" customHeight="1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  <c r="AA156" s="23"/>
      <c r="AB156" s="23"/>
      <c r="AC156" s="23"/>
      <c r="AD156" s="23"/>
      <c r="AE156" s="23"/>
    </row>
    <row r="157" ht="15.75" customHeight="1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  <c r="AC157" s="23"/>
      <c r="AD157" s="23"/>
      <c r="AE157" s="23"/>
    </row>
    <row r="158" ht="15.75" customHeight="1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</row>
    <row r="159" ht="15.75" customHeight="1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</row>
    <row r="160" ht="15.75" customHeight="1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  <c r="AB160" s="23"/>
      <c r="AC160" s="23"/>
      <c r="AD160" s="23"/>
      <c r="AE160" s="23"/>
    </row>
    <row r="161" ht="15.75" customHeight="1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  <c r="AA161" s="23"/>
      <c r="AB161" s="23"/>
      <c r="AC161" s="23"/>
      <c r="AD161" s="23"/>
      <c r="AE161" s="23"/>
    </row>
    <row r="162" ht="15.75" customHeight="1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  <c r="AA162" s="23"/>
      <c r="AB162" s="23"/>
      <c r="AC162" s="23"/>
      <c r="AD162" s="23"/>
      <c r="AE162" s="23"/>
    </row>
    <row r="163" ht="15.75" customHeight="1">
      <c r="A163" s="23"/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  <c r="AA163" s="23"/>
      <c r="AB163" s="23"/>
      <c r="AC163" s="23"/>
      <c r="AD163" s="23"/>
      <c r="AE163" s="23"/>
    </row>
    <row r="164" ht="15.75" customHeight="1">
      <c r="A164" s="23"/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  <c r="AA164" s="23"/>
      <c r="AB164" s="23"/>
      <c r="AC164" s="23"/>
      <c r="AD164" s="23"/>
      <c r="AE164" s="23"/>
    </row>
    <row r="165" ht="15.75" customHeight="1">
      <c r="A165" s="23"/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  <c r="AA165" s="23"/>
      <c r="AB165" s="23"/>
      <c r="AC165" s="23"/>
      <c r="AD165" s="23"/>
      <c r="AE165" s="23"/>
    </row>
    <row r="166" ht="15.75" customHeight="1">
      <c r="A166" s="23"/>
      <c r="B166" s="23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  <c r="AA166" s="23"/>
      <c r="AB166" s="23"/>
      <c r="AC166" s="23"/>
      <c r="AD166" s="23"/>
      <c r="AE166" s="23"/>
    </row>
    <row r="167" ht="15.75" customHeight="1">
      <c r="A167" s="23"/>
      <c r="B167" s="23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  <c r="AB167" s="23"/>
      <c r="AC167" s="23"/>
      <c r="AD167" s="23"/>
      <c r="AE167" s="23"/>
    </row>
    <row r="168" ht="15.75" customHeight="1">
      <c r="A168" s="23"/>
      <c r="B168" s="23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3"/>
      <c r="AB168" s="23"/>
      <c r="AC168" s="23"/>
      <c r="AD168" s="23"/>
      <c r="AE168" s="23"/>
    </row>
    <row r="169" ht="15.75" customHeight="1">
      <c r="A169" s="23"/>
      <c r="B169" s="23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  <c r="AA169" s="23"/>
      <c r="AB169" s="23"/>
      <c r="AC169" s="23"/>
      <c r="AD169" s="23"/>
      <c r="AE169" s="23"/>
    </row>
    <row r="170" ht="15.75" customHeight="1">
      <c r="A170" s="23"/>
      <c r="B170" s="23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  <c r="AA170" s="23"/>
      <c r="AB170" s="23"/>
      <c r="AC170" s="23"/>
      <c r="AD170" s="23"/>
      <c r="AE170" s="23"/>
    </row>
    <row r="171" ht="15.75" customHeight="1">
      <c r="A171" s="23"/>
      <c r="B171" s="23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  <c r="AA171" s="23"/>
      <c r="AB171" s="23"/>
      <c r="AC171" s="23"/>
      <c r="AD171" s="23"/>
      <c r="AE171" s="23"/>
    </row>
    <row r="172" ht="15.75" customHeight="1">
      <c r="A172" s="23"/>
      <c r="B172" s="23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  <c r="AA172" s="23"/>
      <c r="AB172" s="23"/>
      <c r="AC172" s="23"/>
      <c r="AD172" s="23"/>
      <c r="AE172" s="23"/>
    </row>
    <row r="173" ht="15.75" customHeight="1">
      <c r="A173" s="23"/>
      <c r="B173" s="23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  <c r="AA173" s="23"/>
      <c r="AB173" s="23"/>
      <c r="AC173" s="23"/>
      <c r="AD173" s="23"/>
      <c r="AE173" s="23"/>
    </row>
    <row r="174" ht="15.75" customHeight="1">
      <c r="A174" s="23"/>
      <c r="B174" s="23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  <c r="AA174" s="23"/>
      <c r="AB174" s="23"/>
      <c r="AC174" s="23"/>
      <c r="AD174" s="23"/>
      <c r="AE174" s="23"/>
    </row>
    <row r="175" ht="15.75" customHeight="1">
      <c r="A175" s="23"/>
      <c r="B175" s="23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  <c r="AA175" s="23"/>
      <c r="AB175" s="23"/>
      <c r="AC175" s="23"/>
      <c r="AD175" s="23"/>
      <c r="AE175" s="23"/>
    </row>
    <row r="176" ht="15.75" customHeight="1">
      <c r="A176" s="23"/>
      <c r="B176" s="23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  <c r="AA176" s="23"/>
      <c r="AB176" s="23"/>
      <c r="AC176" s="23"/>
      <c r="AD176" s="23"/>
      <c r="AE176" s="23"/>
    </row>
    <row r="177" ht="15.75" customHeight="1">
      <c r="A177" s="23"/>
      <c r="B177" s="23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  <c r="AA177" s="23"/>
      <c r="AB177" s="23"/>
      <c r="AC177" s="23"/>
      <c r="AD177" s="23"/>
      <c r="AE177" s="23"/>
    </row>
    <row r="178" ht="15.75" customHeight="1">
      <c r="A178" s="23"/>
      <c r="B178" s="23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  <c r="AA178" s="23"/>
      <c r="AB178" s="23"/>
      <c r="AC178" s="23"/>
      <c r="AD178" s="23"/>
      <c r="AE178" s="23"/>
    </row>
    <row r="179" ht="15.75" customHeight="1">
      <c r="A179" s="23"/>
      <c r="B179" s="23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  <c r="AA179" s="23"/>
      <c r="AB179" s="23"/>
      <c r="AC179" s="23"/>
      <c r="AD179" s="23"/>
      <c r="AE179" s="23"/>
    </row>
    <row r="180" ht="15.75" customHeight="1">
      <c r="A180" s="23"/>
      <c r="B180" s="23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  <c r="AA180" s="23"/>
      <c r="AB180" s="23"/>
      <c r="AC180" s="23"/>
      <c r="AD180" s="23"/>
      <c r="AE180" s="23"/>
    </row>
    <row r="181" ht="15.75" customHeight="1">
      <c r="A181" s="23"/>
      <c r="B181" s="23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  <c r="AA181" s="23"/>
      <c r="AB181" s="23"/>
      <c r="AC181" s="23"/>
      <c r="AD181" s="23"/>
      <c r="AE181" s="23"/>
    </row>
    <row r="182" ht="15.75" customHeight="1">
      <c r="A182" s="23"/>
      <c r="B182" s="23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  <c r="AA182" s="23"/>
      <c r="AB182" s="23"/>
      <c r="AC182" s="23"/>
      <c r="AD182" s="23"/>
      <c r="AE182" s="23"/>
    </row>
    <row r="183" ht="15.75" customHeight="1">
      <c r="A183" s="23"/>
      <c r="B183" s="23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  <c r="AA183" s="23"/>
      <c r="AB183" s="23"/>
      <c r="AC183" s="23"/>
      <c r="AD183" s="23"/>
      <c r="AE183" s="23"/>
    </row>
    <row r="184" ht="15.75" customHeight="1">
      <c r="A184" s="23"/>
      <c r="B184" s="23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  <c r="AA184" s="23"/>
      <c r="AB184" s="23"/>
      <c r="AC184" s="23"/>
      <c r="AD184" s="23"/>
      <c r="AE184" s="23"/>
    </row>
    <row r="185" ht="15.75" customHeight="1">
      <c r="A185" s="23"/>
      <c r="B185" s="23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  <c r="AA185" s="23"/>
      <c r="AB185" s="23"/>
      <c r="AC185" s="23"/>
      <c r="AD185" s="23"/>
      <c r="AE185" s="23"/>
    </row>
    <row r="186" ht="15.75" customHeight="1">
      <c r="A186" s="23"/>
      <c r="B186" s="23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  <c r="AA186" s="23"/>
      <c r="AB186" s="23"/>
      <c r="AC186" s="23"/>
      <c r="AD186" s="23"/>
      <c r="AE186" s="23"/>
    </row>
    <row r="187" ht="15.75" customHeight="1">
      <c r="A187" s="23"/>
      <c r="B187" s="23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  <c r="AA187" s="23"/>
      <c r="AB187" s="23"/>
      <c r="AC187" s="23"/>
      <c r="AD187" s="23"/>
      <c r="AE187" s="23"/>
    </row>
    <row r="188" ht="15.75" customHeight="1">
      <c r="A188" s="23"/>
      <c r="B188" s="23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  <c r="AA188" s="23"/>
      <c r="AB188" s="23"/>
      <c r="AC188" s="23"/>
      <c r="AD188" s="23"/>
      <c r="AE188" s="23"/>
    </row>
    <row r="189" ht="15.75" customHeight="1">
      <c r="A189" s="23"/>
      <c r="B189" s="23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  <c r="AA189" s="23"/>
      <c r="AB189" s="23"/>
      <c r="AC189" s="23"/>
      <c r="AD189" s="23"/>
      <c r="AE189" s="23"/>
    </row>
    <row r="190" ht="15.75" customHeight="1">
      <c r="A190" s="23"/>
      <c r="B190" s="23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  <c r="AA190" s="23"/>
      <c r="AB190" s="23"/>
      <c r="AC190" s="23"/>
      <c r="AD190" s="23"/>
      <c r="AE190" s="23"/>
    </row>
    <row r="191" ht="15.75" customHeight="1">
      <c r="A191" s="23"/>
      <c r="B191" s="23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  <c r="AA191" s="23"/>
      <c r="AB191" s="23"/>
      <c r="AC191" s="23"/>
      <c r="AD191" s="23"/>
      <c r="AE191" s="23"/>
    </row>
    <row r="192" ht="15.75" customHeight="1">
      <c r="A192" s="23"/>
      <c r="B192" s="23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  <c r="AA192" s="23"/>
      <c r="AB192" s="23"/>
      <c r="AC192" s="23"/>
      <c r="AD192" s="23"/>
      <c r="AE192" s="23"/>
    </row>
    <row r="193" ht="15.75" customHeight="1">
      <c r="A193" s="23"/>
      <c r="B193" s="23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  <c r="AA193" s="23"/>
      <c r="AB193" s="23"/>
      <c r="AC193" s="23"/>
      <c r="AD193" s="23"/>
      <c r="AE193" s="23"/>
    </row>
    <row r="194" ht="15.75" customHeight="1">
      <c r="A194" s="23"/>
      <c r="B194" s="23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  <c r="AA194" s="23"/>
      <c r="AB194" s="23"/>
      <c r="AC194" s="23"/>
      <c r="AD194" s="23"/>
      <c r="AE194" s="23"/>
    </row>
    <row r="195" ht="15.75" customHeight="1">
      <c r="A195" s="23"/>
      <c r="B195" s="23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  <c r="AA195" s="23"/>
      <c r="AB195" s="23"/>
      <c r="AC195" s="23"/>
      <c r="AD195" s="23"/>
      <c r="AE195" s="23"/>
    </row>
    <row r="196" ht="15.75" customHeight="1">
      <c r="A196" s="23"/>
      <c r="B196" s="23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  <c r="AA196" s="23"/>
      <c r="AB196" s="23"/>
      <c r="AC196" s="23"/>
      <c r="AD196" s="23"/>
      <c r="AE196" s="23"/>
    </row>
    <row r="197" ht="15.75" customHeight="1">
      <c r="A197" s="23"/>
      <c r="B197" s="23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  <c r="AA197" s="23"/>
      <c r="AB197" s="23"/>
      <c r="AC197" s="23"/>
      <c r="AD197" s="23"/>
      <c r="AE197" s="23"/>
    </row>
    <row r="198" ht="15.75" customHeight="1">
      <c r="A198" s="23"/>
      <c r="B198" s="23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  <c r="AA198" s="23"/>
      <c r="AB198" s="23"/>
      <c r="AC198" s="23"/>
      <c r="AD198" s="23"/>
      <c r="AE198" s="23"/>
    </row>
    <row r="199" ht="15.75" customHeight="1">
      <c r="A199" s="23"/>
      <c r="B199" s="23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  <c r="AA199" s="23"/>
      <c r="AB199" s="23"/>
      <c r="AC199" s="23"/>
      <c r="AD199" s="23"/>
      <c r="AE199" s="23"/>
    </row>
    <row r="200" ht="15.75" customHeight="1">
      <c r="A200" s="23"/>
      <c r="B200" s="23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  <c r="AA200" s="23"/>
      <c r="AB200" s="23"/>
      <c r="AC200" s="23"/>
      <c r="AD200" s="23"/>
      <c r="AE200" s="23"/>
    </row>
    <row r="201" ht="15.75" customHeight="1">
      <c r="A201" s="23"/>
      <c r="B201" s="23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  <c r="AA201" s="23"/>
      <c r="AB201" s="23"/>
      <c r="AC201" s="23"/>
      <c r="AD201" s="23"/>
      <c r="AE201" s="23"/>
    </row>
    <row r="202" ht="15.75" customHeight="1">
      <c r="A202" s="23"/>
      <c r="B202" s="23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3"/>
      <c r="AB202" s="23"/>
      <c r="AC202" s="23"/>
      <c r="AD202" s="23"/>
      <c r="AE202" s="23"/>
    </row>
    <row r="203" ht="15.75" customHeight="1">
      <c r="A203" s="23"/>
      <c r="B203" s="23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  <c r="AA203" s="23"/>
      <c r="AB203" s="23"/>
      <c r="AC203" s="23"/>
      <c r="AD203" s="23"/>
      <c r="AE203" s="23"/>
    </row>
    <row r="204" ht="15.75" customHeight="1">
      <c r="A204" s="23"/>
      <c r="B204" s="23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  <c r="AA204" s="23"/>
      <c r="AB204" s="23"/>
      <c r="AC204" s="23"/>
      <c r="AD204" s="23"/>
      <c r="AE204" s="23"/>
    </row>
    <row r="205" ht="15.75" customHeight="1">
      <c r="A205" s="23"/>
      <c r="B205" s="23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  <c r="AA205" s="23"/>
      <c r="AB205" s="23"/>
      <c r="AC205" s="23"/>
      <c r="AD205" s="23"/>
      <c r="AE205" s="23"/>
    </row>
    <row r="206" ht="15.75" customHeight="1">
      <c r="A206" s="23"/>
      <c r="B206" s="23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  <c r="AA206" s="23"/>
      <c r="AB206" s="23"/>
      <c r="AC206" s="23"/>
      <c r="AD206" s="23"/>
      <c r="AE206" s="23"/>
    </row>
    <row r="207" ht="15.75" customHeight="1">
      <c r="A207" s="23"/>
      <c r="B207" s="23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  <c r="AA207" s="23"/>
      <c r="AB207" s="23"/>
      <c r="AC207" s="23"/>
      <c r="AD207" s="23"/>
      <c r="AE207" s="23"/>
    </row>
    <row r="208" ht="15.75" customHeight="1">
      <c r="A208" s="23"/>
      <c r="B208" s="23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  <c r="AA208" s="23"/>
      <c r="AB208" s="23"/>
      <c r="AC208" s="23"/>
      <c r="AD208" s="23"/>
      <c r="AE208" s="23"/>
    </row>
    <row r="209" ht="15.75" customHeight="1">
      <c r="A209" s="23"/>
      <c r="B209" s="23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  <c r="AA209" s="23"/>
      <c r="AB209" s="23"/>
      <c r="AC209" s="23"/>
      <c r="AD209" s="23"/>
      <c r="AE209" s="23"/>
    </row>
    <row r="210" ht="15.75" customHeight="1">
      <c r="A210" s="23"/>
      <c r="B210" s="23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  <c r="AA210" s="23"/>
      <c r="AB210" s="23"/>
      <c r="AC210" s="23"/>
      <c r="AD210" s="23"/>
      <c r="AE210" s="23"/>
    </row>
    <row r="211" ht="15.75" customHeight="1">
      <c r="A211" s="23"/>
      <c r="B211" s="23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  <c r="AA211" s="23"/>
      <c r="AB211" s="23"/>
      <c r="AC211" s="23"/>
      <c r="AD211" s="23"/>
      <c r="AE211" s="23"/>
    </row>
    <row r="212" ht="15.75" customHeight="1">
      <c r="A212" s="23"/>
      <c r="B212" s="23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  <c r="AA212" s="23"/>
      <c r="AB212" s="23"/>
      <c r="AC212" s="23"/>
      <c r="AD212" s="23"/>
      <c r="AE212" s="23"/>
    </row>
    <row r="213" ht="15.75" customHeight="1">
      <c r="A213" s="23"/>
      <c r="B213" s="23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  <c r="AA213" s="23"/>
      <c r="AB213" s="23"/>
      <c r="AC213" s="23"/>
      <c r="AD213" s="23"/>
      <c r="AE213" s="23"/>
    </row>
    <row r="214" ht="15.75" customHeight="1">
      <c r="A214" s="23"/>
      <c r="B214" s="23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  <c r="AA214" s="23"/>
      <c r="AB214" s="23"/>
      <c r="AC214" s="23"/>
      <c r="AD214" s="23"/>
      <c r="AE214" s="23"/>
    </row>
    <row r="215" ht="15.75" customHeight="1">
      <c r="A215" s="23"/>
      <c r="B215" s="23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  <c r="AA215" s="23"/>
      <c r="AB215" s="23"/>
      <c r="AC215" s="23"/>
      <c r="AD215" s="23"/>
      <c r="AE215" s="23"/>
    </row>
    <row r="216" ht="15.75" customHeight="1">
      <c r="A216" s="23"/>
      <c r="B216" s="23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  <c r="AA216" s="23"/>
      <c r="AB216" s="23"/>
      <c r="AC216" s="23"/>
      <c r="AD216" s="23"/>
      <c r="AE216" s="23"/>
    </row>
    <row r="217" ht="15.75" customHeight="1">
      <c r="A217" s="23"/>
      <c r="B217" s="23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  <c r="AA217" s="23"/>
      <c r="AB217" s="23"/>
      <c r="AC217" s="23"/>
      <c r="AD217" s="23"/>
      <c r="AE217" s="23"/>
    </row>
    <row r="218" ht="15.75" customHeight="1">
      <c r="A218" s="23"/>
      <c r="B218" s="23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  <c r="AA218" s="23"/>
      <c r="AB218" s="23"/>
      <c r="AC218" s="23"/>
      <c r="AD218" s="23"/>
      <c r="AE218" s="23"/>
    </row>
    <row r="219" ht="15.75" customHeight="1">
      <c r="A219" s="23"/>
      <c r="B219" s="23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  <c r="AA219" s="23"/>
      <c r="AB219" s="23"/>
      <c r="AC219" s="23"/>
      <c r="AD219" s="23"/>
      <c r="AE219" s="23"/>
    </row>
    <row r="220" ht="15.75" customHeight="1">
      <c r="A220" s="23"/>
      <c r="B220" s="23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  <c r="AA220" s="23"/>
      <c r="AB220" s="23"/>
      <c r="AC220" s="23"/>
      <c r="AD220" s="23"/>
      <c r="AE220" s="23"/>
    </row>
    <row r="221" ht="15.75" customHeight="1">
      <c r="A221" s="23"/>
      <c r="B221" s="23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  <c r="AA221" s="23"/>
      <c r="AB221" s="23"/>
      <c r="AC221" s="23"/>
      <c r="AD221" s="23"/>
      <c r="AE221" s="23"/>
    </row>
    <row r="222" ht="15.75" customHeight="1">
      <c r="A222" s="23"/>
      <c r="B222" s="23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  <c r="AA222" s="23"/>
      <c r="AB222" s="23"/>
      <c r="AC222" s="23"/>
      <c r="AD222" s="23"/>
      <c r="AE222" s="23"/>
    </row>
    <row r="223" ht="15.75" customHeight="1">
      <c r="A223" s="23"/>
      <c r="B223" s="23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  <c r="AA223" s="23"/>
      <c r="AB223" s="23"/>
      <c r="AC223" s="23"/>
      <c r="AD223" s="23"/>
      <c r="AE223" s="23"/>
    </row>
    <row r="224" ht="15.75" customHeight="1">
      <c r="A224" s="23"/>
      <c r="B224" s="23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  <c r="AA224" s="23"/>
      <c r="AB224" s="23"/>
      <c r="AC224" s="23"/>
      <c r="AD224" s="23"/>
      <c r="AE224" s="23"/>
    </row>
    <row r="225" ht="15.75" customHeight="1">
      <c r="A225" s="23"/>
      <c r="B225" s="23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  <c r="AA225" s="23"/>
      <c r="AB225" s="23"/>
      <c r="AC225" s="23"/>
      <c r="AD225" s="23"/>
      <c r="AE225" s="23"/>
    </row>
    <row r="226" ht="15.75" customHeight="1">
      <c r="A226" s="23"/>
      <c r="B226" s="23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  <c r="AA226" s="23"/>
      <c r="AB226" s="23"/>
      <c r="AC226" s="23"/>
      <c r="AD226" s="23"/>
      <c r="AE226" s="23"/>
    </row>
    <row r="227" ht="15.75" customHeight="1">
      <c r="A227" s="23"/>
      <c r="B227" s="23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  <c r="AA227" s="23"/>
      <c r="AB227" s="23"/>
      <c r="AC227" s="23"/>
      <c r="AD227" s="23"/>
      <c r="AE227" s="23"/>
    </row>
    <row r="228" ht="15.75" customHeight="1">
      <c r="A228" s="23"/>
      <c r="B228" s="23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  <c r="AA228" s="23"/>
      <c r="AB228" s="23"/>
      <c r="AC228" s="23"/>
      <c r="AD228" s="23"/>
      <c r="AE228" s="23"/>
    </row>
    <row r="229" ht="15.75" customHeight="1">
      <c r="A229" s="23"/>
      <c r="B229" s="23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  <c r="AA229" s="23"/>
      <c r="AB229" s="23"/>
      <c r="AC229" s="23"/>
      <c r="AD229" s="23"/>
      <c r="AE229" s="23"/>
    </row>
    <row r="230" ht="15.75" customHeight="1">
      <c r="A230" s="23"/>
      <c r="B230" s="23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  <c r="AA230" s="23"/>
      <c r="AB230" s="23"/>
      <c r="AC230" s="23"/>
      <c r="AD230" s="23"/>
      <c r="AE230" s="23"/>
    </row>
    <row r="231" ht="15.75" customHeight="1">
      <c r="A231" s="23"/>
      <c r="B231" s="23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  <c r="AA231" s="23"/>
      <c r="AB231" s="23"/>
      <c r="AC231" s="23"/>
      <c r="AD231" s="23"/>
      <c r="AE231" s="23"/>
    </row>
    <row r="232" ht="15.75" customHeight="1">
      <c r="A232" s="23"/>
      <c r="B232" s="23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  <c r="AA232" s="23"/>
      <c r="AB232" s="23"/>
      <c r="AC232" s="23"/>
      <c r="AD232" s="23"/>
      <c r="AE232" s="23"/>
    </row>
    <row r="233" ht="15.75" customHeight="1">
      <c r="A233" s="23"/>
      <c r="B233" s="23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  <c r="AA233" s="23"/>
      <c r="AB233" s="23"/>
      <c r="AC233" s="23"/>
      <c r="AD233" s="23"/>
      <c r="AE233" s="23"/>
    </row>
    <row r="234" ht="15.75" customHeight="1">
      <c r="A234" s="23"/>
      <c r="B234" s="23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  <c r="AA234" s="23"/>
      <c r="AB234" s="23"/>
      <c r="AC234" s="23"/>
      <c r="AD234" s="23"/>
      <c r="AE234" s="23"/>
    </row>
    <row r="235" ht="15.75" customHeight="1">
      <c r="A235" s="23"/>
      <c r="B235" s="23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  <c r="AA235" s="23"/>
      <c r="AB235" s="23"/>
      <c r="AC235" s="23"/>
      <c r="AD235" s="23"/>
      <c r="AE235" s="23"/>
    </row>
    <row r="236" ht="15.75" customHeight="1">
      <c r="A236" s="23"/>
      <c r="B236" s="23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  <c r="AA236" s="23"/>
      <c r="AB236" s="23"/>
      <c r="AC236" s="23"/>
      <c r="AD236" s="23"/>
      <c r="AE236" s="23"/>
    </row>
    <row r="237" ht="15.75" customHeight="1">
      <c r="A237" s="23"/>
      <c r="B237" s="23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  <c r="AA237" s="23"/>
      <c r="AB237" s="23"/>
      <c r="AC237" s="23"/>
      <c r="AD237" s="23"/>
      <c r="AE237" s="23"/>
    </row>
    <row r="238" ht="15.75" customHeight="1">
      <c r="A238" s="23"/>
      <c r="B238" s="23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  <c r="AA238" s="23"/>
      <c r="AB238" s="23"/>
      <c r="AC238" s="23"/>
      <c r="AD238" s="23"/>
      <c r="AE238" s="23"/>
    </row>
    <row r="239" ht="15.75" customHeight="1">
      <c r="A239" s="23"/>
      <c r="B239" s="23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  <c r="AA239" s="23"/>
      <c r="AB239" s="23"/>
      <c r="AC239" s="23"/>
      <c r="AD239" s="23"/>
      <c r="AE239" s="23"/>
    </row>
    <row r="240" ht="15.75" customHeight="1">
      <c r="A240" s="23"/>
      <c r="B240" s="23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  <c r="AA240" s="23"/>
      <c r="AB240" s="23"/>
      <c r="AC240" s="23"/>
      <c r="AD240" s="23"/>
      <c r="AE240" s="23"/>
    </row>
    <row r="241" ht="15.75" customHeight="1">
      <c r="A241" s="23"/>
      <c r="B241" s="23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  <c r="AA241" s="23"/>
      <c r="AB241" s="23"/>
      <c r="AC241" s="23"/>
      <c r="AD241" s="23"/>
      <c r="AE241" s="23"/>
    </row>
    <row r="242" ht="15.75" customHeight="1">
      <c r="A242" s="23"/>
      <c r="B242" s="23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  <c r="AA242" s="23"/>
      <c r="AB242" s="23"/>
      <c r="AC242" s="23"/>
      <c r="AD242" s="23"/>
      <c r="AE242" s="23"/>
    </row>
    <row r="243" ht="15.75" customHeight="1">
      <c r="A243" s="23"/>
      <c r="B243" s="23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  <c r="AA243" s="23"/>
      <c r="AB243" s="23"/>
      <c r="AC243" s="23"/>
      <c r="AD243" s="23"/>
      <c r="AE243" s="23"/>
    </row>
    <row r="244" ht="15.75" customHeight="1">
      <c r="A244" s="23"/>
      <c r="B244" s="23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  <c r="AA244" s="23"/>
      <c r="AB244" s="23"/>
      <c r="AC244" s="23"/>
      <c r="AD244" s="23"/>
      <c r="AE244" s="23"/>
    </row>
    <row r="245" ht="15.75" customHeight="1">
      <c r="A245" s="23"/>
      <c r="B245" s="23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  <c r="AA245" s="23"/>
      <c r="AB245" s="23"/>
      <c r="AC245" s="23"/>
      <c r="AD245" s="23"/>
      <c r="AE245" s="23"/>
    </row>
    <row r="246" ht="15.75" customHeight="1">
      <c r="A246" s="23"/>
      <c r="B246" s="23"/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  <c r="AA246" s="23"/>
      <c r="AB246" s="23"/>
      <c r="AC246" s="23"/>
      <c r="AD246" s="23"/>
      <c r="AE246" s="23"/>
    </row>
    <row r="247" ht="15.75" customHeight="1">
      <c r="A247" s="23"/>
      <c r="B247" s="23"/>
      <c r="C247" s="23"/>
      <c r="D247" s="23"/>
      <c r="E247" s="23"/>
      <c r="F247" s="23"/>
      <c r="G247" s="23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  <c r="AA247" s="23"/>
      <c r="AB247" s="23"/>
      <c r="AC247" s="23"/>
      <c r="AD247" s="23"/>
      <c r="AE247" s="23"/>
    </row>
    <row r="248" ht="15.75" customHeight="1">
      <c r="A248" s="23"/>
      <c r="B248" s="23"/>
      <c r="C248" s="23"/>
      <c r="D248" s="23"/>
      <c r="E248" s="23"/>
      <c r="F248" s="23"/>
      <c r="G248" s="23"/>
      <c r="H248" s="23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  <c r="Z248" s="23"/>
      <c r="AA248" s="23"/>
      <c r="AB248" s="23"/>
      <c r="AC248" s="23"/>
      <c r="AD248" s="23"/>
      <c r="AE248" s="23"/>
    </row>
    <row r="249" ht="15.75" customHeight="1">
      <c r="A249" s="23"/>
      <c r="B249" s="23"/>
      <c r="C249" s="23"/>
      <c r="D249" s="23"/>
      <c r="E249" s="23"/>
      <c r="F249" s="23"/>
      <c r="G249" s="23"/>
      <c r="H249" s="23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  <c r="Z249" s="23"/>
      <c r="AA249" s="23"/>
      <c r="AB249" s="23"/>
      <c r="AC249" s="23"/>
      <c r="AD249" s="23"/>
      <c r="AE249" s="23"/>
    </row>
    <row r="250" ht="15.75" customHeight="1">
      <c r="A250" s="23"/>
      <c r="B250" s="23"/>
      <c r="C250" s="23"/>
      <c r="D250" s="23"/>
      <c r="E250" s="23"/>
      <c r="F250" s="23"/>
      <c r="G250" s="23"/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23"/>
      <c r="AA250" s="23"/>
      <c r="AB250" s="23"/>
      <c r="AC250" s="23"/>
      <c r="AD250" s="23"/>
      <c r="AE250" s="23"/>
    </row>
    <row r="251" ht="15.75" customHeight="1">
      <c r="A251" s="23"/>
      <c r="B251" s="23"/>
      <c r="C251" s="23"/>
      <c r="D251" s="23"/>
      <c r="E251" s="23"/>
      <c r="F251" s="23"/>
      <c r="G251" s="23"/>
      <c r="H251" s="23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  <c r="Z251" s="23"/>
      <c r="AA251" s="23"/>
      <c r="AB251" s="23"/>
      <c r="AC251" s="23"/>
      <c r="AD251" s="23"/>
      <c r="AE251" s="23"/>
    </row>
    <row r="252" ht="15.75" customHeight="1">
      <c r="A252" s="23"/>
      <c r="B252" s="23"/>
      <c r="C252" s="23"/>
      <c r="D252" s="23"/>
      <c r="E252" s="23"/>
      <c r="F252" s="23"/>
      <c r="G252" s="23"/>
      <c r="H252" s="23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  <c r="Z252" s="23"/>
      <c r="AA252" s="23"/>
      <c r="AB252" s="23"/>
      <c r="AC252" s="23"/>
      <c r="AD252" s="23"/>
      <c r="AE252" s="23"/>
    </row>
    <row r="253" ht="15.75" customHeight="1">
      <c r="A253" s="23"/>
      <c r="B253" s="23"/>
      <c r="C253" s="23"/>
      <c r="D253" s="23"/>
      <c r="E253" s="23"/>
      <c r="F253" s="23"/>
      <c r="G253" s="23"/>
      <c r="H253" s="23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  <c r="Z253" s="23"/>
      <c r="AA253" s="23"/>
      <c r="AB253" s="23"/>
      <c r="AC253" s="23"/>
      <c r="AD253" s="23"/>
      <c r="AE253" s="23"/>
    </row>
    <row r="254" ht="15.75" customHeight="1">
      <c r="A254" s="23"/>
      <c r="B254" s="23"/>
      <c r="C254" s="23"/>
      <c r="D254" s="23"/>
      <c r="E254" s="23"/>
      <c r="F254" s="23"/>
      <c r="G254" s="23"/>
      <c r="H254" s="23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  <c r="Z254" s="23"/>
      <c r="AA254" s="23"/>
      <c r="AB254" s="23"/>
      <c r="AC254" s="23"/>
      <c r="AD254" s="23"/>
      <c r="AE254" s="23"/>
    </row>
    <row r="255" ht="15.75" customHeight="1">
      <c r="A255" s="23"/>
      <c r="B255" s="23"/>
      <c r="C255" s="23"/>
      <c r="D255" s="23"/>
      <c r="E255" s="23"/>
      <c r="F255" s="23"/>
      <c r="G255" s="23"/>
      <c r="H255" s="23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  <c r="Z255" s="23"/>
      <c r="AA255" s="23"/>
      <c r="AB255" s="23"/>
      <c r="AC255" s="23"/>
      <c r="AD255" s="23"/>
      <c r="AE255" s="23"/>
    </row>
    <row r="256" ht="15.75" customHeight="1">
      <c r="A256" s="23"/>
      <c r="B256" s="23"/>
      <c r="C256" s="23"/>
      <c r="D256" s="23"/>
      <c r="E256" s="23"/>
      <c r="F256" s="23"/>
      <c r="G256" s="23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  <c r="Z256" s="23"/>
      <c r="AA256" s="23"/>
      <c r="AB256" s="23"/>
      <c r="AC256" s="23"/>
      <c r="AD256" s="23"/>
      <c r="AE256" s="23"/>
    </row>
    <row r="257" ht="15.75" customHeight="1">
      <c r="A257" s="23"/>
      <c r="B257" s="23"/>
      <c r="C257" s="23"/>
      <c r="D257" s="23"/>
      <c r="E257" s="23"/>
      <c r="F257" s="23"/>
      <c r="G257" s="23"/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  <c r="Z257" s="23"/>
      <c r="AA257" s="23"/>
      <c r="AB257" s="23"/>
      <c r="AC257" s="23"/>
      <c r="AD257" s="23"/>
      <c r="AE257" s="23"/>
    </row>
    <row r="258" ht="15.75" customHeight="1">
      <c r="A258" s="23"/>
      <c r="B258" s="23"/>
      <c r="C258" s="23"/>
      <c r="D258" s="23"/>
      <c r="E258" s="23"/>
      <c r="F258" s="23"/>
      <c r="G258" s="23"/>
      <c r="H258" s="23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  <c r="Z258" s="23"/>
      <c r="AA258" s="23"/>
      <c r="AB258" s="23"/>
      <c r="AC258" s="23"/>
      <c r="AD258" s="23"/>
      <c r="AE258" s="23"/>
    </row>
    <row r="259" ht="15.75" customHeight="1">
      <c r="A259" s="23"/>
      <c r="B259" s="23"/>
      <c r="C259" s="23"/>
      <c r="D259" s="23"/>
      <c r="E259" s="23"/>
      <c r="F259" s="23"/>
      <c r="G259" s="23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  <c r="Z259" s="23"/>
      <c r="AA259" s="23"/>
      <c r="AB259" s="23"/>
      <c r="AC259" s="23"/>
      <c r="AD259" s="23"/>
      <c r="AE259" s="23"/>
    </row>
    <row r="260" ht="15.75" customHeight="1">
      <c r="A260" s="23"/>
      <c r="B260" s="23"/>
      <c r="C260" s="23"/>
      <c r="D260" s="23"/>
      <c r="E260" s="23"/>
      <c r="F260" s="23"/>
      <c r="G260" s="23"/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  <c r="AA260" s="23"/>
      <c r="AB260" s="23"/>
      <c r="AC260" s="23"/>
      <c r="AD260" s="23"/>
      <c r="AE260" s="23"/>
    </row>
    <row r="261" ht="15.75" customHeight="1">
      <c r="A261" s="23"/>
      <c r="B261" s="23"/>
      <c r="C261" s="23"/>
      <c r="D261" s="23"/>
      <c r="E261" s="23"/>
      <c r="F261" s="23"/>
      <c r="G261" s="23"/>
      <c r="H261" s="23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  <c r="Z261" s="23"/>
      <c r="AA261" s="23"/>
      <c r="AB261" s="23"/>
      <c r="AC261" s="23"/>
      <c r="AD261" s="23"/>
      <c r="AE261" s="23"/>
    </row>
    <row r="262" ht="15.75" customHeight="1">
      <c r="A262" s="23"/>
      <c r="B262" s="23"/>
      <c r="C262" s="23"/>
      <c r="D262" s="23"/>
      <c r="E262" s="23"/>
      <c r="F262" s="23"/>
      <c r="G262" s="23"/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  <c r="Z262" s="23"/>
      <c r="AA262" s="23"/>
      <c r="AB262" s="23"/>
      <c r="AC262" s="23"/>
      <c r="AD262" s="23"/>
      <c r="AE262" s="23"/>
    </row>
    <row r="263" ht="15.75" customHeight="1">
      <c r="A263" s="23"/>
      <c r="B263" s="23"/>
      <c r="C263" s="23"/>
      <c r="D263" s="23"/>
      <c r="E263" s="23"/>
      <c r="F263" s="23"/>
      <c r="G263" s="23"/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  <c r="Z263" s="23"/>
      <c r="AA263" s="23"/>
      <c r="AB263" s="23"/>
      <c r="AC263" s="23"/>
      <c r="AD263" s="23"/>
      <c r="AE263" s="23"/>
    </row>
    <row r="264" ht="15.75" customHeight="1">
      <c r="A264" s="23"/>
      <c r="B264" s="23"/>
      <c r="C264" s="23"/>
      <c r="D264" s="23"/>
      <c r="E264" s="23"/>
      <c r="F264" s="23"/>
      <c r="G264" s="23"/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  <c r="Z264" s="23"/>
      <c r="AA264" s="23"/>
      <c r="AB264" s="23"/>
      <c r="AC264" s="23"/>
      <c r="AD264" s="23"/>
      <c r="AE264" s="23"/>
    </row>
    <row r="265" ht="15.75" customHeight="1">
      <c r="A265" s="23"/>
      <c r="B265" s="23"/>
      <c r="C265" s="23"/>
      <c r="D265" s="23"/>
      <c r="E265" s="23"/>
      <c r="F265" s="23"/>
      <c r="G265" s="23"/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  <c r="AA265" s="23"/>
      <c r="AB265" s="23"/>
      <c r="AC265" s="23"/>
      <c r="AD265" s="23"/>
      <c r="AE265" s="23"/>
    </row>
    <row r="266" ht="15.75" customHeight="1">
      <c r="A266" s="23"/>
      <c r="B266" s="23"/>
      <c r="C266" s="23"/>
      <c r="D266" s="23"/>
      <c r="E266" s="23"/>
      <c r="F266" s="23"/>
      <c r="G266" s="23"/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23"/>
      <c r="AA266" s="23"/>
      <c r="AB266" s="23"/>
      <c r="AC266" s="23"/>
      <c r="AD266" s="23"/>
      <c r="AE266" s="23"/>
    </row>
    <row r="267" ht="15.75" customHeight="1">
      <c r="A267" s="23"/>
      <c r="B267" s="23"/>
      <c r="C267" s="23"/>
      <c r="D267" s="23"/>
      <c r="E267" s="23"/>
      <c r="F267" s="23"/>
      <c r="G267" s="23"/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3"/>
      <c r="AA267" s="23"/>
      <c r="AB267" s="23"/>
      <c r="AC267" s="23"/>
      <c r="AD267" s="23"/>
      <c r="AE267" s="23"/>
    </row>
    <row r="268" ht="15.75" customHeight="1">
      <c r="A268" s="23"/>
      <c r="B268" s="23"/>
      <c r="C268" s="23"/>
      <c r="D268" s="23"/>
      <c r="E268" s="23"/>
      <c r="F268" s="23"/>
      <c r="G268" s="23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  <c r="AA268" s="23"/>
      <c r="AB268" s="23"/>
      <c r="AC268" s="23"/>
      <c r="AD268" s="23"/>
      <c r="AE268" s="23"/>
    </row>
    <row r="269" ht="15.75" customHeight="1">
      <c r="A269" s="23"/>
      <c r="B269" s="23"/>
      <c r="C269" s="23"/>
      <c r="D269" s="23"/>
      <c r="E269" s="23"/>
      <c r="F269" s="23"/>
      <c r="G269" s="23"/>
      <c r="H269" s="23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3"/>
      <c r="AA269" s="23"/>
      <c r="AB269" s="23"/>
      <c r="AC269" s="23"/>
      <c r="AD269" s="23"/>
      <c r="AE269" s="23"/>
    </row>
    <row r="270" ht="15.75" customHeight="1">
      <c r="A270" s="23"/>
      <c r="B270" s="23"/>
      <c r="C270" s="23"/>
      <c r="D270" s="23"/>
      <c r="E270" s="23"/>
      <c r="F270" s="23"/>
      <c r="G270" s="23"/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  <c r="AA270" s="23"/>
      <c r="AB270" s="23"/>
      <c r="AC270" s="23"/>
      <c r="AD270" s="23"/>
      <c r="AE270" s="23"/>
    </row>
    <row r="271" ht="15.75" customHeight="1">
      <c r="A271" s="23"/>
      <c r="B271" s="23"/>
      <c r="C271" s="23"/>
      <c r="D271" s="23"/>
      <c r="E271" s="23"/>
      <c r="F271" s="23"/>
      <c r="G271" s="23"/>
      <c r="H271" s="23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  <c r="AA271" s="23"/>
      <c r="AB271" s="23"/>
      <c r="AC271" s="23"/>
      <c r="AD271" s="23"/>
      <c r="AE271" s="23"/>
    </row>
    <row r="272" ht="15.75" customHeight="1">
      <c r="A272" s="23"/>
      <c r="B272" s="23"/>
      <c r="C272" s="23"/>
      <c r="D272" s="23"/>
      <c r="E272" s="23"/>
      <c r="F272" s="23"/>
      <c r="G272" s="23"/>
      <c r="H272" s="23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23"/>
      <c r="AA272" s="23"/>
      <c r="AB272" s="23"/>
      <c r="AC272" s="23"/>
      <c r="AD272" s="23"/>
      <c r="AE272" s="23"/>
    </row>
    <row r="273" ht="15.75" customHeight="1">
      <c r="A273" s="23"/>
      <c r="B273" s="23"/>
      <c r="C273" s="23"/>
      <c r="D273" s="23"/>
      <c r="E273" s="23"/>
      <c r="F273" s="23"/>
      <c r="G273" s="23"/>
      <c r="H273" s="23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  <c r="Z273" s="23"/>
      <c r="AA273" s="23"/>
      <c r="AB273" s="23"/>
      <c r="AC273" s="23"/>
      <c r="AD273" s="23"/>
      <c r="AE273" s="23"/>
    </row>
    <row r="274" ht="15.75" customHeight="1">
      <c r="A274" s="23"/>
      <c r="B274" s="23"/>
      <c r="C274" s="23"/>
      <c r="D274" s="23"/>
      <c r="E274" s="23"/>
      <c r="F274" s="23"/>
      <c r="G274" s="23"/>
      <c r="H274" s="23"/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  <c r="Z274" s="23"/>
      <c r="AA274" s="23"/>
      <c r="AB274" s="23"/>
      <c r="AC274" s="23"/>
      <c r="AD274" s="23"/>
      <c r="AE274" s="23"/>
    </row>
    <row r="275" ht="15.75" customHeight="1">
      <c r="A275" s="23"/>
      <c r="B275" s="23"/>
      <c r="C275" s="23"/>
      <c r="D275" s="23"/>
      <c r="E275" s="23"/>
      <c r="F275" s="23"/>
      <c r="G275" s="23"/>
      <c r="H275" s="23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  <c r="Z275" s="23"/>
      <c r="AA275" s="23"/>
      <c r="AB275" s="23"/>
      <c r="AC275" s="23"/>
      <c r="AD275" s="23"/>
      <c r="AE275" s="23"/>
    </row>
    <row r="276" ht="15.75" customHeight="1">
      <c r="A276" s="23"/>
      <c r="B276" s="23"/>
      <c r="C276" s="23"/>
      <c r="D276" s="23"/>
      <c r="E276" s="23"/>
      <c r="F276" s="23"/>
      <c r="G276" s="23"/>
      <c r="H276" s="23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  <c r="Z276" s="23"/>
      <c r="AA276" s="23"/>
      <c r="AB276" s="23"/>
      <c r="AC276" s="23"/>
      <c r="AD276" s="23"/>
      <c r="AE276" s="23"/>
    </row>
    <row r="277" ht="15.75" customHeight="1">
      <c r="A277" s="23"/>
      <c r="B277" s="23"/>
      <c r="C277" s="23"/>
      <c r="D277" s="23"/>
      <c r="E277" s="23"/>
      <c r="F277" s="23"/>
      <c r="G277" s="23"/>
      <c r="H277" s="23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  <c r="Z277" s="23"/>
      <c r="AA277" s="23"/>
      <c r="AB277" s="23"/>
      <c r="AC277" s="23"/>
      <c r="AD277" s="23"/>
      <c r="AE277" s="23"/>
    </row>
    <row r="278" ht="15.75" customHeight="1">
      <c r="A278" s="23"/>
      <c r="B278" s="23"/>
      <c r="C278" s="23"/>
      <c r="D278" s="23"/>
      <c r="E278" s="23"/>
      <c r="F278" s="23"/>
      <c r="G278" s="23"/>
      <c r="H278" s="23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  <c r="Z278" s="23"/>
      <c r="AA278" s="23"/>
      <c r="AB278" s="23"/>
      <c r="AC278" s="23"/>
      <c r="AD278" s="23"/>
      <c r="AE278" s="23"/>
    </row>
    <row r="279" ht="15.75" customHeight="1">
      <c r="A279" s="23"/>
      <c r="B279" s="23"/>
      <c r="C279" s="23"/>
      <c r="D279" s="23"/>
      <c r="E279" s="23"/>
      <c r="F279" s="23"/>
      <c r="G279" s="23"/>
      <c r="H279" s="23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  <c r="Z279" s="23"/>
      <c r="AA279" s="23"/>
      <c r="AB279" s="23"/>
      <c r="AC279" s="23"/>
      <c r="AD279" s="23"/>
      <c r="AE279" s="23"/>
    </row>
    <row r="280" ht="15.75" customHeight="1">
      <c r="A280" s="23"/>
      <c r="B280" s="23"/>
      <c r="C280" s="23"/>
      <c r="D280" s="23"/>
      <c r="E280" s="23"/>
      <c r="F280" s="23"/>
      <c r="G280" s="23"/>
      <c r="H280" s="23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  <c r="Z280" s="23"/>
      <c r="AA280" s="23"/>
      <c r="AB280" s="23"/>
      <c r="AC280" s="23"/>
      <c r="AD280" s="23"/>
      <c r="AE280" s="23"/>
    </row>
    <row r="281" ht="15.75" customHeight="1">
      <c r="A281" s="23"/>
      <c r="B281" s="23"/>
      <c r="C281" s="23"/>
      <c r="D281" s="23"/>
      <c r="E281" s="23"/>
      <c r="F281" s="23"/>
      <c r="G281" s="23"/>
      <c r="H281" s="23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  <c r="Z281" s="23"/>
      <c r="AA281" s="23"/>
      <c r="AB281" s="23"/>
      <c r="AC281" s="23"/>
      <c r="AD281" s="23"/>
      <c r="AE281" s="23"/>
    </row>
    <row r="282" ht="15.75" customHeight="1">
      <c r="A282" s="23"/>
      <c r="B282" s="23"/>
      <c r="C282" s="23"/>
      <c r="D282" s="23"/>
      <c r="E282" s="23"/>
      <c r="F282" s="23"/>
      <c r="G282" s="23"/>
      <c r="H282" s="23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  <c r="Z282" s="23"/>
      <c r="AA282" s="23"/>
      <c r="AB282" s="23"/>
      <c r="AC282" s="23"/>
      <c r="AD282" s="23"/>
      <c r="AE282" s="23"/>
    </row>
    <row r="283" ht="15.75" customHeight="1">
      <c r="A283" s="23"/>
      <c r="B283" s="23"/>
      <c r="C283" s="23"/>
      <c r="D283" s="23"/>
      <c r="E283" s="23"/>
      <c r="F283" s="23"/>
      <c r="G283" s="23"/>
      <c r="H283" s="23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  <c r="Z283" s="23"/>
      <c r="AA283" s="23"/>
      <c r="AB283" s="23"/>
      <c r="AC283" s="23"/>
      <c r="AD283" s="23"/>
      <c r="AE283" s="23"/>
    </row>
    <row r="284" ht="15.75" customHeight="1">
      <c r="A284" s="23"/>
      <c r="B284" s="23"/>
      <c r="C284" s="23"/>
      <c r="D284" s="23"/>
      <c r="E284" s="23"/>
      <c r="F284" s="23"/>
      <c r="G284" s="23"/>
      <c r="H284" s="23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  <c r="Z284" s="23"/>
      <c r="AA284" s="23"/>
      <c r="AB284" s="23"/>
      <c r="AC284" s="23"/>
      <c r="AD284" s="23"/>
      <c r="AE284" s="23"/>
    </row>
    <row r="285" ht="15.75" customHeight="1">
      <c r="A285" s="23"/>
      <c r="B285" s="23"/>
      <c r="C285" s="23"/>
      <c r="D285" s="23"/>
      <c r="E285" s="23"/>
      <c r="F285" s="23"/>
      <c r="G285" s="23"/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23"/>
      <c r="AA285" s="23"/>
      <c r="AB285" s="23"/>
      <c r="AC285" s="23"/>
      <c r="AD285" s="23"/>
      <c r="AE285" s="23"/>
    </row>
    <row r="286" ht="15.75" customHeight="1">
      <c r="A286" s="23"/>
      <c r="B286" s="23"/>
      <c r="C286" s="23"/>
      <c r="D286" s="23"/>
      <c r="E286" s="23"/>
      <c r="F286" s="23"/>
      <c r="G286" s="23"/>
      <c r="H286" s="23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  <c r="Z286" s="23"/>
      <c r="AA286" s="23"/>
      <c r="AB286" s="23"/>
      <c r="AC286" s="23"/>
      <c r="AD286" s="23"/>
      <c r="AE286" s="23"/>
    </row>
    <row r="287" ht="15.75" customHeight="1">
      <c r="A287" s="23"/>
      <c r="B287" s="23"/>
      <c r="C287" s="23"/>
      <c r="D287" s="23"/>
      <c r="E287" s="23"/>
      <c r="F287" s="23"/>
      <c r="G287" s="23"/>
      <c r="H287" s="23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  <c r="Z287" s="23"/>
      <c r="AA287" s="23"/>
      <c r="AB287" s="23"/>
      <c r="AC287" s="23"/>
      <c r="AD287" s="23"/>
      <c r="AE287" s="23"/>
    </row>
    <row r="288" ht="15.75" customHeight="1">
      <c r="A288" s="23"/>
      <c r="B288" s="23"/>
      <c r="C288" s="23"/>
      <c r="D288" s="23"/>
      <c r="E288" s="23"/>
      <c r="F288" s="23"/>
      <c r="G288" s="23"/>
      <c r="H288" s="23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  <c r="Z288" s="23"/>
      <c r="AA288" s="23"/>
      <c r="AB288" s="23"/>
      <c r="AC288" s="23"/>
      <c r="AD288" s="23"/>
      <c r="AE288" s="23"/>
    </row>
    <row r="289" ht="15.75" customHeight="1">
      <c r="A289" s="23"/>
      <c r="B289" s="23"/>
      <c r="C289" s="23"/>
      <c r="D289" s="23"/>
      <c r="E289" s="23"/>
      <c r="F289" s="23"/>
      <c r="G289" s="23"/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  <c r="Z289" s="23"/>
      <c r="AA289" s="23"/>
      <c r="AB289" s="23"/>
      <c r="AC289" s="23"/>
      <c r="AD289" s="23"/>
      <c r="AE289" s="23"/>
    </row>
    <row r="290" ht="15.75" customHeight="1">
      <c r="A290" s="23"/>
      <c r="B290" s="23"/>
      <c r="C290" s="23"/>
      <c r="D290" s="23"/>
      <c r="E290" s="23"/>
      <c r="F290" s="23"/>
      <c r="G290" s="23"/>
      <c r="H290" s="23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  <c r="Z290" s="23"/>
      <c r="AA290" s="23"/>
      <c r="AB290" s="23"/>
      <c r="AC290" s="23"/>
      <c r="AD290" s="23"/>
      <c r="AE290" s="23"/>
    </row>
    <row r="291" ht="15.75" customHeight="1">
      <c r="A291" s="23"/>
      <c r="B291" s="23"/>
      <c r="C291" s="23"/>
      <c r="D291" s="23"/>
      <c r="E291" s="23"/>
      <c r="F291" s="23"/>
      <c r="G291" s="23"/>
      <c r="H291" s="23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  <c r="Z291" s="23"/>
      <c r="AA291" s="23"/>
      <c r="AB291" s="23"/>
      <c r="AC291" s="23"/>
      <c r="AD291" s="23"/>
      <c r="AE291" s="23"/>
    </row>
    <row r="292" ht="15.75" customHeight="1">
      <c r="A292" s="23"/>
      <c r="B292" s="23"/>
      <c r="C292" s="23"/>
      <c r="D292" s="23"/>
      <c r="E292" s="23"/>
      <c r="F292" s="23"/>
      <c r="G292" s="23"/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  <c r="Z292" s="23"/>
      <c r="AA292" s="23"/>
      <c r="AB292" s="23"/>
      <c r="AC292" s="23"/>
      <c r="AD292" s="23"/>
      <c r="AE292" s="23"/>
    </row>
    <row r="293" ht="15.75" customHeight="1">
      <c r="A293" s="23"/>
      <c r="B293" s="23"/>
      <c r="C293" s="23"/>
      <c r="D293" s="23"/>
      <c r="E293" s="23"/>
      <c r="F293" s="23"/>
      <c r="G293" s="23"/>
      <c r="H293" s="23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  <c r="Z293" s="23"/>
      <c r="AA293" s="23"/>
      <c r="AB293" s="23"/>
      <c r="AC293" s="23"/>
      <c r="AD293" s="23"/>
      <c r="AE293" s="23"/>
    </row>
    <row r="294" ht="15.75" customHeight="1">
      <c r="A294" s="23"/>
      <c r="B294" s="23"/>
      <c r="C294" s="23"/>
      <c r="D294" s="23"/>
      <c r="E294" s="23"/>
      <c r="F294" s="23"/>
      <c r="G294" s="23"/>
      <c r="H294" s="23"/>
      <c r="I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  <c r="Z294" s="23"/>
      <c r="AA294" s="23"/>
      <c r="AB294" s="23"/>
      <c r="AC294" s="23"/>
      <c r="AD294" s="23"/>
      <c r="AE294" s="23"/>
    </row>
    <row r="295" ht="15.75" customHeight="1">
      <c r="A295" s="23"/>
      <c r="B295" s="23"/>
      <c r="C295" s="23"/>
      <c r="D295" s="23"/>
      <c r="E295" s="23"/>
      <c r="F295" s="23"/>
      <c r="G295" s="23"/>
      <c r="H295" s="23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  <c r="Z295" s="23"/>
      <c r="AA295" s="23"/>
      <c r="AB295" s="23"/>
      <c r="AC295" s="23"/>
      <c r="AD295" s="23"/>
      <c r="AE295" s="23"/>
    </row>
    <row r="296" ht="15.75" customHeight="1">
      <c r="A296" s="23"/>
      <c r="B296" s="23"/>
      <c r="C296" s="23"/>
      <c r="D296" s="23"/>
      <c r="E296" s="23"/>
      <c r="F296" s="23"/>
      <c r="G296" s="23"/>
      <c r="H296" s="23"/>
      <c r="I296" s="23"/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  <c r="Z296" s="23"/>
      <c r="AA296" s="23"/>
      <c r="AB296" s="23"/>
      <c r="AC296" s="23"/>
      <c r="AD296" s="23"/>
      <c r="AE296" s="23"/>
    </row>
    <row r="297" ht="15.75" customHeight="1">
      <c r="A297" s="23"/>
      <c r="B297" s="23"/>
      <c r="C297" s="23"/>
      <c r="D297" s="23"/>
      <c r="E297" s="23"/>
      <c r="F297" s="23"/>
      <c r="G297" s="23"/>
      <c r="H297" s="23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  <c r="Z297" s="23"/>
      <c r="AA297" s="23"/>
      <c r="AB297" s="23"/>
      <c r="AC297" s="23"/>
      <c r="AD297" s="23"/>
      <c r="AE297" s="23"/>
    </row>
    <row r="298" ht="15.75" customHeight="1">
      <c r="A298" s="23"/>
      <c r="B298" s="23"/>
      <c r="C298" s="23"/>
      <c r="D298" s="23"/>
      <c r="E298" s="23"/>
      <c r="F298" s="23"/>
      <c r="G298" s="23"/>
      <c r="H298" s="23"/>
      <c r="I298" s="23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  <c r="Z298" s="23"/>
      <c r="AA298" s="23"/>
      <c r="AB298" s="23"/>
      <c r="AC298" s="23"/>
      <c r="AD298" s="23"/>
      <c r="AE298" s="23"/>
    </row>
    <row r="299" ht="15.75" customHeight="1">
      <c r="A299" s="23"/>
      <c r="B299" s="23"/>
      <c r="C299" s="23"/>
      <c r="D299" s="23"/>
      <c r="E299" s="23"/>
      <c r="F299" s="23"/>
      <c r="G299" s="23"/>
      <c r="H299" s="23"/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  <c r="Z299" s="23"/>
      <c r="AA299" s="23"/>
      <c r="AB299" s="23"/>
      <c r="AC299" s="23"/>
      <c r="AD299" s="23"/>
      <c r="AE299" s="23"/>
    </row>
    <row r="300" ht="15.75" customHeight="1">
      <c r="A300" s="23"/>
      <c r="B300" s="23"/>
      <c r="C300" s="23"/>
      <c r="D300" s="23"/>
      <c r="E300" s="23"/>
      <c r="F300" s="23"/>
      <c r="G300" s="23"/>
      <c r="H300" s="23"/>
      <c r="I300" s="23"/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  <c r="Z300" s="23"/>
      <c r="AA300" s="23"/>
      <c r="AB300" s="23"/>
      <c r="AC300" s="23"/>
      <c r="AD300" s="23"/>
      <c r="AE300" s="23"/>
    </row>
    <row r="301" ht="15.75" customHeight="1">
      <c r="A301" s="23"/>
      <c r="B301" s="23"/>
      <c r="C301" s="23"/>
      <c r="D301" s="23"/>
      <c r="E301" s="23"/>
      <c r="F301" s="23"/>
      <c r="G301" s="23"/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  <c r="Z301" s="23"/>
      <c r="AA301" s="23"/>
      <c r="AB301" s="23"/>
      <c r="AC301" s="23"/>
      <c r="AD301" s="23"/>
      <c r="AE301" s="23"/>
    </row>
    <row r="302" ht="15.75" customHeight="1">
      <c r="A302" s="23"/>
      <c r="B302" s="23"/>
      <c r="C302" s="23"/>
      <c r="D302" s="23"/>
      <c r="E302" s="23"/>
      <c r="F302" s="23"/>
      <c r="G302" s="23"/>
      <c r="H302" s="23"/>
      <c r="I302" s="23"/>
      <c r="J302" s="23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  <c r="Z302" s="23"/>
      <c r="AA302" s="23"/>
      <c r="AB302" s="23"/>
      <c r="AC302" s="23"/>
      <c r="AD302" s="23"/>
      <c r="AE302" s="23"/>
    </row>
    <row r="303" ht="15.75" customHeight="1">
      <c r="A303" s="23"/>
      <c r="B303" s="23"/>
      <c r="C303" s="23"/>
      <c r="D303" s="23"/>
      <c r="E303" s="23"/>
      <c r="F303" s="23"/>
      <c r="G303" s="23"/>
      <c r="H303" s="23"/>
      <c r="I303" s="23"/>
      <c r="J303" s="23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  <c r="Z303" s="23"/>
      <c r="AA303" s="23"/>
      <c r="AB303" s="23"/>
      <c r="AC303" s="23"/>
      <c r="AD303" s="23"/>
      <c r="AE303" s="23"/>
    </row>
    <row r="304" ht="15.75" customHeight="1">
      <c r="A304" s="23"/>
      <c r="B304" s="23"/>
      <c r="C304" s="23"/>
      <c r="D304" s="23"/>
      <c r="E304" s="23"/>
      <c r="F304" s="23"/>
      <c r="G304" s="23"/>
      <c r="H304" s="23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  <c r="Z304" s="23"/>
      <c r="AA304" s="23"/>
      <c r="AB304" s="23"/>
      <c r="AC304" s="23"/>
      <c r="AD304" s="23"/>
      <c r="AE304" s="23"/>
    </row>
    <row r="305" ht="15.75" customHeight="1">
      <c r="A305" s="23"/>
      <c r="B305" s="23"/>
      <c r="C305" s="23"/>
      <c r="D305" s="23"/>
      <c r="E305" s="23"/>
      <c r="F305" s="23"/>
      <c r="G305" s="23"/>
      <c r="H305" s="23"/>
      <c r="I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  <c r="Z305" s="23"/>
      <c r="AA305" s="23"/>
      <c r="AB305" s="23"/>
      <c r="AC305" s="23"/>
      <c r="AD305" s="23"/>
      <c r="AE305" s="23"/>
    </row>
    <row r="306" ht="15.75" customHeight="1">
      <c r="A306" s="23"/>
      <c r="B306" s="23"/>
      <c r="C306" s="23"/>
      <c r="D306" s="23"/>
      <c r="E306" s="23"/>
      <c r="F306" s="23"/>
      <c r="G306" s="23"/>
      <c r="H306" s="23"/>
      <c r="I306" s="23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  <c r="Z306" s="23"/>
      <c r="AA306" s="23"/>
      <c r="AB306" s="23"/>
      <c r="AC306" s="23"/>
      <c r="AD306" s="23"/>
      <c r="AE306" s="23"/>
    </row>
    <row r="307" ht="15.75" customHeight="1">
      <c r="A307" s="23"/>
      <c r="B307" s="23"/>
      <c r="C307" s="23"/>
      <c r="D307" s="23"/>
      <c r="E307" s="23"/>
      <c r="F307" s="23"/>
      <c r="G307" s="23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  <c r="Z307" s="23"/>
      <c r="AA307" s="23"/>
      <c r="AB307" s="23"/>
      <c r="AC307" s="23"/>
      <c r="AD307" s="23"/>
      <c r="AE307" s="23"/>
    </row>
    <row r="308" ht="15.75" customHeight="1">
      <c r="A308" s="23"/>
      <c r="B308" s="23"/>
      <c r="C308" s="23"/>
      <c r="D308" s="23"/>
      <c r="E308" s="23"/>
      <c r="F308" s="23"/>
      <c r="G308" s="23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  <c r="Z308" s="23"/>
      <c r="AA308" s="23"/>
      <c r="AB308" s="23"/>
      <c r="AC308" s="23"/>
      <c r="AD308" s="23"/>
      <c r="AE308" s="23"/>
    </row>
    <row r="309" ht="15.75" customHeight="1">
      <c r="A309" s="23"/>
      <c r="B309" s="23"/>
      <c r="C309" s="23"/>
      <c r="D309" s="23"/>
      <c r="E309" s="23"/>
      <c r="F309" s="23"/>
      <c r="G309" s="23"/>
      <c r="H309" s="23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  <c r="Z309" s="23"/>
      <c r="AA309" s="23"/>
      <c r="AB309" s="23"/>
      <c r="AC309" s="23"/>
      <c r="AD309" s="23"/>
      <c r="AE309" s="23"/>
    </row>
    <row r="310" ht="15.75" customHeight="1">
      <c r="A310" s="23"/>
      <c r="B310" s="23"/>
      <c r="C310" s="23"/>
      <c r="D310" s="23"/>
      <c r="E310" s="23"/>
      <c r="F310" s="23"/>
      <c r="G310" s="23"/>
      <c r="H310" s="23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  <c r="Z310" s="23"/>
      <c r="AA310" s="23"/>
      <c r="AB310" s="23"/>
      <c r="AC310" s="23"/>
      <c r="AD310" s="23"/>
      <c r="AE310" s="23"/>
    </row>
    <row r="311" ht="15.75" customHeight="1">
      <c r="A311" s="23"/>
      <c r="B311" s="23"/>
      <c r="C311" s="23"/>
      <c r="D311" s="23"/>
      <c r="E311" s="23"/>
      <c r="F311" s="23"/>
      <c r="G311" s="23"/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  <c r="Z311" s="23"/>
      <c r="AA311" s="23"/>
      <c r="AB311" s="23"/>
      <c r="AC311" s="23"/>
      <c r="AD311" s="23"/>
      <c r="AE311" s="23"/>
    </row>
    <row r="312" ht="15.75" customHeight="1">
      <c r="A312" s="23"/>
      <c r="B312" s="23"/>
      <c r="C312" s="23"/>
      <c r="D312" s="23"/>
      <c r="E312" s="23"/>
      <c r="F312" s="23"/>
      <c r="G312" s="23"/>
      <c r="H312" s="23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  <c r="Z312" s="23"/>
      <c r="AA312" s="23"/>
      <c r="AB312" s="23"/>
      <c r="AC312" s="23"/>
      <c r="AD312" s="23"/>
      <c r="AE312" s="23"/>
    </row>
    <row r="313" ht="15.75" customHeight="1">
      <c r="A313" s="23"/>
      <c r="B313" s="23"/>
      <c r="C313" s="23"/>
      <c r="D313" s="23"/>
      <c r="E313" s="23"/>
      <c r="F313" s="23"/>
      <c r="G313" s="23"/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  <c r="Z313" s="23"/>
      <c r="AA313" s="23"/>
      <c r="AB313" s="23"/>
      <c r="AC313" s="23"/>
      <c r="AD313" s="23"/>
      <c r="AE313" s="23"/>
    </row>
    <row r="314" ht="15.75" customHeight="1">
      <c r="A314" s="23"/>
      <c r="B314" s="23"/>
      <c r="C314" s="23"/>
      <c r="D314" s="23"/>
      <c r="E314" s="23"/>
      <c r="F314" s="23"/>
      <c r="G314" s="23"/>
      <c r="H314" s="23"/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  <c r="Z314" s="23"/>
      <c r="AA314" s="23"/>
      <c r="AB314" s="23"/>
      <c r="AC314" s="23"/>
      <c r="AD314" s="23"/>
      <c r="AE314" s="23"/>
    </row>
    <row r="315" ht="15.75" customHeight="1">
      <c r="A315" s="23"/>
      <c r="B315" s="23"/>
      <c r="C315" s="23"/>
      <c r="D315" s="23"/>
      <c r="E315" s="23"/>
      <c r="F315" s="23"/>
      <c r="G315" s="23"/>
      <c r="H315" s="23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  <c r="Z315" s="23"/>
      <c r="AA315" s="23"/>
      <c r="AB315" s="23"/>
      <c r="AC315" s="23"/>
      <c r="AD315" s="23"/>
      <c r="AE315" s="23"/>
    </row>
    <row r="316" ht="15.75" customHeight="1">
      <c r="A316" s="23"/>
      <c r="B316" s="23"/>
      <c r="C316" s="23"/>
      <c r="D316" s="23"/>
      <c r="E316" s="23"/>
      <c r="F316" s="23"/>
      <c r="G316" s="23"/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  <c r="Z316" s="23"/>
      <c r="AA316" s="23"/>
      <c r="AB316" s="23"/>
      <c r="AC316" s="23"/>
      <c r="AD316" s="23"/>
      <c r="AE316" s="23"/>
    </row>
    <row r="317" ht="15.75" customHeight="1">
      <c r="A317" s="23"/>
      <c r="B317" s="23"/>
      <c r="C317" s="23"/>
      <c r="D317" s="23"/>
      <c r="E317" s="23"/>
      <c r="F317" s="23"/>
      <c r="G317" s="23"/>
      <c r="H317" s="23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  <c r="Z317" s="23"/>
      <c r="AA317" s="23"/>
      <c r="AB317" s="23"/>
      <c r="AC317" s="23"/>
      <c r="AD317" s="23"/>
      <c r="AE317" s="23"/>
    </row>
    <row r="318" ht="15.75" customHeight="1">
      <c r="A318" s="23"/>
      <c r="B318" s="23"/>
      <c r="C318" s="23"/>
      <c r="D318" s="23"/>
      <c r="E318" s="23"/>
      <c r="F318" s="23"/>
      <c r="G318" s="23"/>
      <c r="H318" s="23"/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  <c r="Z318" s="23"/>
      <c r="AA318" s="23"/>
      <c r="AB318" s="23"/>
      <c r="AC318" s="23"/>
      <c r="AD318" s="23"/>
      <c r="AE318" s="23"/>
    </row>
    <row r="319" ht="15.75" customHeight="1">
      <c r="A319" s="23"/>
      <c r="B319" s="23"/>
      <c r="C319" s="23"/>
      <c r="D319" s="23"/>
      <c r="E319" s="23"/>
      <c r="F319" s="23"/>
      <c r="G319" s="23"/>
      <c r="H319" s="23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  <c r="Z319" s="23"/>
      <c r="AA319" s="23"/>
      <c r="AB319" s="23"/>
      <c r="AC319" s="23"/>
      <c r="AD319" s="23"/>
      <c r="AE319" s="23"/>
    </row>
    <row r="320" ht="15.75" customHeight="1">
      <c r="A320" s="23"/>
      <c r="B320" s="23"/>
      <c r="C320" s="23"/>
      <c r="D320" s="23"/>
      <c r="E320" s="23"/>
      <c r="F320" s="23"/>
      <c r="G320" s="23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  <c r="Z320" s="23"/>
      <c r="AA320" s="23"/>
      <c r="AB320" s="23"/>
      <c r="AC320" s="23"/>
      <c r="AD320" s="23"/>
      <c r="AE320" s="23"/>
    </row>
    <row r="321" ht="15.75" customHeight="1">
      <c r="A321" s="23"/>
      <c r="B321" s="23"/>
      <c r="C321" s="23"/>
      <c r="D321" s="23"/>
      <c r="E321" s="23"/>
      <c r="F321" s="23"/>
      <c r="G321" s="23"/>
      <c r="H321" s="23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  <c r="Z321" s="23"/>
      <c r="AA321" s="23"/>
      <c r="AB321" s="23"/>
      <c r="AC321" s="23"/>
      <c r="AD321" s="23"/>
      <c r="AE321" s="23"/>
    </row>
    <row r="322" ht="15.75" customHeight="1">
      <c r="A322" s="23"/>
      <c r="B322" s="23"/>
      <c r="C322" s="23"/>
      <c r="D322" s="23"/>
      <c r="E322" s="23"/>
      <c r="F322" s="23"/>
      <c r="G322" s="23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  <c r="Z322" s="23"/>
      <c r="AA322" s="23"/>
      <c r="AB322" s="23"/>
      <c r="AC322" s="23"/>
      <c r="AD322" s="23"/>
      <c r="AE322" s="23"/>
    </row>
    <row r="323" ht="15.75" customHeight="1">
      <c r="A323" s="23"/>
      <c r="B323" s="23"/>
      <c r="C323" s="23"/>
      <c r="D323" s="23"/>
      <c r="E323" s="23"/>
      <c r="F323" s="23"/>
      <c r="G323" s="23"/>
      <c r="H323" s="23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  <c r="Z323" s="23"/>
      <c r="AA323" s="23"/>
      <c r="AB323" s="23"/>
      <c r="AC323" s="23"/>
      <c r="AD323" s="23"/>
      <c r="AE323" s="23"/>
    </row>
    <row r="324" ht="15.75" customHeight="1">
      <c r="A324" s="23"/>
      <c r="B324" s="23"/>
      <c r="C324" s="23"/>
      <c r="D324" s="23"/>
      <c r="E324" s="23"/>
      <c r="F324" s="23"/>
      <c r="G324" s="23"/>
      <c r="H324" s="23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  <c r="Z324" s="23"/>
      <c r="AA324" s="23"/>
      <c r="AB324" s="23"/>
      <c r="AC324" s="23"/>
      <c r="AD324" s="23"/>
      <c r="AE324" s="23"/>
    </row>
    <row r="325" ht="15.75" customHeight="1">
      <c r="A325" s="23"/>
      <c r="B325" s="23"/>
      <c r="C325" s="23"/>
      <c r="D325" s="23"/>
      <c r="E325" s="23"/>
      <c r="F325" s="23"/>
      <c r="G325" s="23"/>
      <c r="H325" s="23"/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  <c r="Z325" s="23"/>
      <c r="AA325" s="23"/>
      <c r="AB325" s="23"/>
      <c r="AC325" s="23"/>
      <c r="AD325" s="23"/>
      <c r="AE325" s="23"/>
    </row>
    <row r="326" ht="15.75" customHeight="1">
      <c r="A326" s="23"/>
      <c r="B326" s="23"/>
      <c r="C326" s="23"/>
      <c r="D326" s="23"/>
      <c r="E326" s="23"/>
      <c r="F326" s="23"/>
      <c r="G326" s="23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  <c r="Z326" s="23"/>
      <c r="AA326" s="23"/>
      <c r="AB326" s="23"/>
      <c r="AC326" s="23"/>
      <c r="AD326" s="23"/>
      <c r="AE326" s="23"/>
    </row>
    <row r="327" ht="15.75" customHeight="1">
      <c r="A327" s="23"/>
      <c r="B327" s="23"/>
      <c r="C327" s="23"/>
      <c r="D327" s="23"/>
      <c r="E327" s="23"/>
      <c r="F327" s="23"/>
      <c r="G327" s="23"/>
      <c r="H327" s="23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  <c r="Z327" s="23"/>
      <c r="AA327" s="23"/>
      <c r="AB327" s="23"/>
      <c r="AC327" s="23"/>
      <c r="AD327" s="23"/>
      <c r="AE327" s="23"/>
    </row>
    <row r="328" ht="15.75" customHeight="1">
      <c r="A328" s="23"/>
      <c r="B328" s="23"/>
      <c r="C328" s="23"/>
      <c r="D328" s="23"/>
      <c r="E328" s="23"/>
      <c r="F328" s="23"/>
      <c r="G328" s="23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  <c r="Z328" s="23"/>
      <c r="AA328" s="23"/>
      <c r="AB328" s="23"/>
      <c r="AC328" s="23"/>
      <c r="AD328" s="23"/>
      <c r="AE328" s="23"/>
    </row>
    <row r="329" ht="15.75" customHeight="1">
      <c r="A329" s="23"/>
      <c r="B329" s="23"/>
      <c r="C329" s="23"/>
      <c r="D329" s="23"/>
      <c r="E329" s="23"/>
      <c r="F329" s="23"/>
      <c r="G329" s="23"/>
      <c r="H329" s="23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  <c r="Z329" s="23"/>
      <c r="AA329" s="23"/>
      <c r="AB329" s="23"/>
      <c r="AC329" s="23"/>
      <c r="AD329" s="23"/>
      <c r="AE329" s="23"/>
    </row>
    <row r="330" ht="15.75" customHeight="1">
      <c r="A330" s="23"/>
      <c r="B330" s="23"/>
      <c r="C330" s="23"/>
      <c r="D330" s="23"/>
      <c r="E330" s="23"/>
      <c r="F330" s="23"/>
      <c r="G330" s="23"/>
      <c r="H330" s="23"/>
      <c r="I330" s="23"/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  <c r="AA330" s="23"/>
      <c r="AB330" s="23"/>
      <c r="AC330" s="23"/>
      <c r="AD330" s="23"/>
      <c r="AE330" s="23"/>
    </row>
    <row r="331" ht="15.75" customHeight="1">
      <c r="A331" s="23"/>
      <c r="B331" s="23"/>
      <c r="C331" s="23"/>
      <c r="D331" s="23"/>
      <c r="E331" s="23"/>
      <c r="F331" s="23"/>
      <c r="G331" s="23"/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  <c r="Z331" s="23"/>
      <c r="AA331" s="23"/>
      <c r="AB331" s="23"/>
      <c r="AC331" s="23"/>
      <c r="AD331" s="23"/>
      <c r="AE331" s="23"/>
    </row>
    <row r="332" ht="15.75" customHeight="1">
      <c r="A332" s="23"/>
      <c r="B332" s="23"/>
      <c r="C332" s="23"/>
      <c r="D332" s="23"/>
      <c r="E332" s="23"/>
      <c r="F332" s="23"/>
      <c r="G332" s="23"/>
      <c r="H332" s="23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  <c r="Z332" s="23"/>
      <c r="AA332" s="23"/>
      <c r="AB332" s="23"/>
      <c r="AC332" s="23"/>
      <c r="AD332" s="23"/>
      <c r="AE332" s="23"/>
    </row>
    <row r="333" ht="15.75" customHeight="1">
      <c r="A333" s="23"/>
      <c r="B333" s="23"/>
      <c r="C333" s="23"/>
      <c r="D333" s="23"/>
      <c r="E333" s="23"/>
      <c r="F333" s="23"/>
      <c r="G333" s="23"/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  <c r="Z333" s="23"/>
      <c r="AA333" s="23"/>
      <c r="AB333" s="23"/>
      <c r="AC333" s="23"/>
      <c r="AD333" s="23"/>
      <c r="AE333" s="23"/>
    </row>
    <row r="334" ht="15.75" customHeight="1">
      <c r="A334" s="23"/>
      <c r="B334" s="23"/>
      <c r="C334" s="23"/>
      <c r="D334" s="23"/>
      <c r="E334" s="23"/>
      <c r="F334" s="23"/>
      <c r="G334" s="23"/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  <c r="Z334" s="23"/>
      <c r="AA334" s="23"/>
      <c r="AB334" s="23"/>
      <c r="AC334" s="23"/>
      <c r="AD334" s="23"/>
      <c r="AE334" s="23"/>
    </row>
    <row r="335" ht="15.75" customHeight="1">
      <c r="A335" s="23"/>
      <c r="B335" s="23"/>
      <c r="C335" s="23"/>
      <c r="D335" s="23"/>
      <c r="E335" s="23"/>
      <c r="F335" s="23"/>
      <c r="G335" s="23"/>
      <c r="H335" s="23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  <c r="Z335" s="23"/>
      <c r="AA335" s="23"/>
      <c r="AB335" s="23"/>
      <c r="AC335" s="23"/>
      <c r="AD335" s="23"/>
      <c r="AE335" s="23"/>
    </row>
    <row r="336" ht="15.75" customHeight="1">
      <c r="A336" s="23"/>
      <c r="B336" s="23"/>
      <c r="C336" s="23"/>
      <c r="D336" s="23"/>
      <c r="E336" s="23"/>
      <c r="F336" s="23"/>
      <c r="G336" s="23"/>
      <c r="H336" s="23"/>
      <c r="I336" s="23"/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  <c r="Z336" s="23"/>
      <c r="AA336" s="23"/>
      <c r="AB336" s="23"/>
      <c r="AC336" s="23"/>
      <c r="AD336" s="23"/>
      <c r="AE336" s="23"/>
    </row>
    <row r="337" ht="15.75" customHeight="1">
      <c r="A337" s="23"/>
      <c r="B337" s="23"/>
      <c r="C337" s="23"/>
      <c r="D337" s="23"/>
      <c r="E337" s="23"/>
      <c r="F337" s="23"/>
      <c r="G337" s="23"/>
      <c r="H337" s="23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  <c r="Z337" s="23"/>
      <c r="AA337" s="23"/>
      <c r="AB337" s="23"/>
      <c r="AC337" s="23"/>
      <c r="AD337" s="23"/>
      <c r="AE337" s="23"/>
    </row>
    <row r="338" ht="15.75" customHeight="1">
      <c r="A338" s="23"/>
      <c r="B338" s="23"/>
      <c r="C338" s="23"/>
      <c r="D338" s="23"/>
      <c r="E338" s="23"/>
      <c r="F338" s="23"/>
      <c r="G338" s="23"/>
      <c r="H338" s="23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  <c r="Z338" s="23"/>
      <c r="AA338" s="23"/>
      <c r="AB338" s="23"/>
      <c r="AC338" s="23"/>
      <c r="AD338" s="23"/>
      <c r="AE338" s="23"/>
    </row>
    <row r="339" ht="15.75" customHeight="1">
      <c r="A339" s="23"/>
      <c r="B339" s="23"/>
      <c r="C339" s="23"/>
      <c r="D339" s="23"/>
      <c r="E339" s="23"/>
      <c r="F339" s="23"/>
      <c r="G339" s="23"/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  <c r="Z339" s="23"/>
      <c r="AA339" s="23"/>
      <c r="AB339" s="23"/>
      <c r="AC339" s="23"/>
      <c r="AD339" s="23"/>
      <c r="AE339" s="23"/>
    </row>
    <row r="340" ht="15.75" customHeight="1">
      <c r="A340" s="23"/>
      <c r="B340" s="23"/>
      <c r="C340" s="23"/>
      <c r="D340" s="23"/>
      <c r="E340" s="23"/>
      <c r="F340" s="23"/>
      <c r="G340" s="23"/>
      <c r="H340" s="23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  <c r="Z340" s="23"/>
      <c r="AA340" s="23"/>
      <c r="AB340" s="23"/>
      <c r="AC340" s="23"/>
      <c r="AD340" s="23"/>
      <c r="AE340" s="23"/>
    </row>
    <row r="341" ht="15.75" customHeight="1">
      <c r="A341" s="23"/>
      <c r="B341" s="23"/>
      <c r="C341" s="23"/>
      <c r="D341" s="23"/>
      <c r="E341" s="23"/>
      <c r="F341" s="23"/>
      <c r="G341" s="23"/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  <c r="Z341" s="23"/>
      <c r="AA341" s="23"/>
      <c r="AB341" s="23"/>
      <c r="AC341" s="23"/>
      <c r="AD341" s="23"/>
      <c r="AE341" s="23"/>
    </row>
    <row r="342" ht="15.75" customHeight="1">
      <c r="A342" s="23"/>
      <c r="B342" s="23"/>
      <c r="C342" s="23"/>
      <c r="D342" s="23"/>
      <c r="E342" s="23"/>
      <c r="F342" s="23"/>
      <c r="G342" s="23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  <c r="Z342" s="23"/>
      <c r="AA342" s="23"/>
      <c r="AB342" s="23"/>
      <c r="AC342" s="23"/>
      <c r="AD342" s="23"/>
      <c r="AE342" s="23"/>
    </row>
    <row r="343" ht="15.75" customHeight="1">
      <c r="A343" s="23"/>
      <c r="B343" s="23"/>
      <c r="C343" s="23"/>
      <c r="D343" s="23"/>
      <c r="E343" s="23"/>
      <c r="F343" s="23"/>
      <c r="G343" s="23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  <c r="Z343" s="23"/>
      <c r="AA343" s="23"/>
      <c r="AB343" s="23"/>
      <c r="AC343" s="23"/>
      <c r="AD343" s="23"/>
      <c r="AE343" s="23"/>
    </row>
    <row r="344" ht="15.75" customHeight="1">
      <c r="A344" s="23"/>
      <c r="B344" s="23"/>
      <c r="C344" s="23"/>
      <c r="D344" s="23"/>
      <c r="E344" s="23"/>
      <c r="F344" s="23"/>
      <c r="G344" s="23"/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  <c r="Z344" s="23"/>
      <c r="AA344" s="23"/>
      <c r="AB344" s="23"/>
      <c r="AC344" s="23"/>
      <c r="AD344" s="23"/>
      <c r="AE344" s="23"/>
    </row>
    <row r="345" ht="15.75" customHeight="1">
      <c r="A345" s="23"/>
      <c r="B345" s="23"/>
      <c r="C345" s="23"/>
      <c r="D345" s="23"/>
      <c r="E345" s="23"/>
      <c r="F345" s="23"/>
      <c r="G345" s="23"/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23"/>
      <c r="Z345" s="23"/>
      <c r="AA345" s="23"/>
      <c r="AB345" s="23"/>
      <c r="AC345" s="23"/>
      <c r="AD345" s="23"/>
      <c r="AE345" s="23"/>
    </row>
    <row r="346" ht="15.75" customHeight="1">
      <c r="A346" s="23"/>
      <c r="B346" s="23"/>
      <c r="C346" s="23"/>
      <c r="D346" s="23"/>
      <c r="E346" s="23"/>
      <c r="F346" s="23"/>
      <c r="G346" s="23"/>
      <c r="H346" s="23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  <c r="Y346" s="23"/>
      <c r="Z346" s="23"/>
      <c r="AA346" s="23"/>
      <c r="AB346" s="23"/>
      <c r="AC346" s="23"/>
      <c r="AD346" s="23"/>
      <c r="AE346" s="23"/>
    </row>
    <row r="347" ht="15.75" customHeight="1">
      <c r="A347" s="23"/>
      <c r="B347" s="23"/>
      <c r="C347" s="23"/>
      <c r="D347" s="23"/>
      <c r="E347" s="23"/>
      <c r="F347" s="23"/>
      <c r="G347" s="23"/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23"/>
      <c r="Z347" s="23"/>
      <c r="AA347" s="23"/>
      <c r="AB347" s="23"/>
      <c r="AC347" s="23"/>
      <c r="AD347" s="23"/>
      <c r="AE347" s="23"/>
    </row>
    <row r="348" ht="15.75" customHeight="1">
      <c r="A348" s="23"/>
      <c r="B348" s="23"/>
      <c r="C348" s="23"/>
      <c r="D348" s="23"/>
      <c r="E348" s="23"/>
      <c r="F348" s="23"/>
      <c r="G348" s="23"/>
      <c r="H348" s="23"/>
      <c r="I348" s="23"/>
      <c r="J348" s="23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  <c r="Y348" s="23"/>
      <c r="Z348" s="23"/>
      <c r="AA348" s="23"/>
      <c r="AB348" s="23"/>
      <c r="AC348" s="23"/>
      <c r="AD348" s="23"/>
      <c r="AE348" s="23"/>
    </row>
    <row r="349" ht="15.75" customHeight="1">
      <c r="A349" s="23"/>
      <c r="B349" s="23"/>
      <c r="C349" s="23"/>
      <c r="D349" s="23"/>
      <c r="E349" s="23"/>
      <c r="F349" s="23"/>
      <c r="G349" s="23"/>
      <c r="H349" s="23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  <c r="Y349" s="23"/>
      <c r="Z349" s="23"/>
      <c r="AA349" s="23"/>
      <c r="AB349" s="23"/>
      <c r="AC349" s="23"/>
      <c r="AD349" s="23"/>
      <c r="AE349" s="23"/>
    </row>
    <row r="350" ht="15.75" customHeight="1">
      <c r="A350" s="23"/>
      <c r="B350" s="23"/>
      <c r="C350" s="23"/>
      <c r="D350" s="23"/>
      <c r="E350" s="23"/>
      <c r="F350" s="23"/>
      <c r="G350" s="23"/>
      <c r="H350" s="23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  <c r="Y350" s="23"/>
      <c r="Z350" s="23"/>
      <c r="AA350" s="23"/>
      <c r="AB350" s="23"/>
      <c r="AC350" s="23"/>
      <c r="AD350" s="23"/>
      <c r="AE350" s="23"/>
    </row>
    <row r="351" ht="15.75" customHeight="1">
      <c r="A351" s="23"/>
      <c r="B351" s="23"/>
      <c r="C351" s="23"/>
      <c r="D351" s="23"/>
      <c r="E351" s="23"/>
      <c r="F351" s="23"/>
      <c r="G351" s="23"/>
      <c r="H351" s="23"/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  <c r="Y351" s="23"/>
      <c r="Z351" s="23"/>
      <c r="AA351" s="23"/>
      <c r="AB351" s="23"/>
      <c r="AC351" s="23"/>
      <c r="AD351" s="23"/>
      <c r="AE351" s="23"/>
    </row>
    <row r="352" ht="15.75" customHeight="1">
      <c r="A352" s="23"/>
      <c r="B352" s="23"/>
      <c r="C352" s="23"/>
      <c r="D352" s="23"/>
      <c r="E352" s="23"/>
      <c r="F352" s="23"/>
      <c r="G352" s="23"/>
      <c r="H352" s="23"/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  <c r="Y352" s="23"/>
      <c r="Z352" s="23"/>
      <c r="AA352" s="23"/>
      <c r="AB352" s="23"/>
      <c r="AC352" s="23"/>
      <c r="AD352" s="23"/>
      <c r="AE352" s="23"/>
    </row>
    <row r="353" ht="15.75" customHeight="1">
      <c r="A353" s="23"/>
      <c r="B353" s="23"/>
      <c r="C353" s="23"/>
      <c r="D353" s="23"/>
      <c r="E353" s="23"/>
      <c r="F353" s="23"/>
      <c r="G353" s="23"/>
      <c r="H353" s="23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  <c r="Z353" s="23"/>
      <c r="AA353" s="23"/>
      <c r="AB353" s="23"/>
      <c r="AC353" s="23"/>
      <c r="AD353" s="23"/>
      <c r="AE353" s="23"/>
    </row>
    <row r="354" ht="15.75" customHeight="1">
      <c r="A354" s="23"/>
      <c r="B354" s="23"/>
      <c r="C354" s="23"/>
      <c r="D354" s="23"/>
      <c r="E354" s="23"/>
      <c r="F354" s="23"/>
      <c r="G354" s="23"/>
      <c r="H354" s="23"/>
      <c r="I354" s="23"/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  <c r="Y354" s="23"/>
      <c r="Z354" s="23"/>
      <c r="AA354" s="23"/>
      <c r="AB354" s="23"/>
      <c r="AC354" s="23"/>
      <c r="AD354" s="23"/>
      <c r="AE354" s="23"/>
    </row>
    <row r="355" ht="15.75" customHeight="1">
      <c r="A355" s="23"/>
      <c r="B355" s="23"/>
      <c r="C355" s="23"/>
      <c r="D355" s="23"/>
      <c r="E355" s="23"/>
      <c r="F355" s="23"/>
      <c r="G355" s="23"/>
      <c r="H355" s="23"/>
      <c r="I355" s="23"/>
      <c r="J355" s="23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  <c r="Y355" s="23"/>
      <c r="Z355" s="23"/>
      <c r="AA355" s="23"/>
      <c r="AB355" s="23"/>
      <c r="AC355" s="23"/>
      <c r="AD355" s="23"/>
      <c r="AE355" s="23"/>
    </row>
    <row r="356" ht="15.75" customHeight="1">
      <c r="A356" s="23"/>
      <c r="B356" s="23"/>
      <c r="C356" s="23"/>
      <c r="D356" s="23"/>
      <c r="E356" s="23"/>
      <c r="F356" s="23"/>
      <c r="G356" s="23"/>
      <c r="H356" s="23"/>
      <c r="I356" s="23"/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  <c r="Y356" s="23"/>
      <c r="Z356" s="23"/>
      <c r="AA356" s="23"/>
      <c r="AB356" s="23"/>
      <c r="AC356" s="23"/>
      <c r="AD356" s="23"/>
      <c r="AE356" s="23"/>
    </row>
    <row r="357" ht="15.75" customHeight="1">
      <c r="A357" s="23"/>
      <c r="B357" s="23"/>
      <c r="C357" s="23"/>
      <c r="D357" s="23"/>
      <c r="E357" s="23"/>
      <c r="F357" s="23"/>
      <c r="G357" s="23"/>
      <c r="H357" s="23"/>
      <c r="I357" s="23"/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  <c r="Y357" s="23"/>
      <c r="Z357" s="23"/>
      <c r="AA357" s="23"/>
      <c r="AB357" s="23"/>
      <c r="AC357" s="23"/>
      <c r="AD357" s="23"/>
      <c r="AE357" s="23"/>
    </row>
    <row r="358" ht="15.75" customHeight="1">
      <c r="A358" s="23"/>
      <c r="B358" s="23"/>
      <c r="C358" s="23"/>
      <c r="D358" s="23"/>
      <c r="E358" s="23"/>
      <c r="F358" s="23"/>
      <c r="G358" s="23"/>
      <c r="H358" s="23"/>
      <c r="I358" s="23"/>
      <c r="J358" s="23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  <c r="Y358" s="23"/>
      <c r="Z358" s="23"/>
      <c r="AA358" s="23"/>
      <c r="AB358" s="23"/>
      <c r="AC358" s="23"/>
      <c r="AD358" s="23"/>
      <c r="AE358" s="23"/>
    </row>
    <row r="359" ht="15.75" customHeight="1">
      <c r="A359" s="23"/>
      <c r="B359" s="23"/>
      <c r="C359" s="23"/>
      <c r="D359" s="23"/>
      <c r="E359" s="23"/>
      <c r="F359" s="23"/>
      <c r="G359" s="23"/>
      <c r="H359" s="23"/>
      <c r="I359" s="23"/>
      <c r="J359" s="23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  <c r="Y359" s="23"/>
      <c r="Z359" s="23"/>
      <c r="AA359" s="23"/>
      <c r="AB359" s="23"/>
      <c r="AC359" s="23"/>
      <c r="AD359" s="23"/>
      <c r="AE359" s="23"/>
    </row>
    <row r="360" ht="15.75" customHeight="1">
      <c r="A360" s="23"/>
      <c r="B360" s="23"/>
      <c r="C360" s="23"/>
      <c r="D360" s="23"/>
      <c r="E360" s="23"/>
      <c r="F360" s="23"/>
      <c r="G360" s="23"/>
      <c r="H360" s="23"/>
      <c r="I360" s="23"/>
      <c r="J360" s="23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  <c r="Y360" s="23"/>
      <c r="Z360" s="23"/>
      <c r="AA360" s="23"/>
      <c r="AB360" s="23"/>
      <c r="AC360" s="23"/>
      <c r="AD360" s="23"/>
      <c r="AE360" s="23"/>
    </row>
    <row r="361" ht="15.75" customHeight="1">
      <c r="A361" s="23"/>
      <c r="B361" s="23"/>
      <c r="C361" s="23"/>
      <c r="D361" s="23"/>
      <c r="E361" s="23"/>
      <c r="F361" s="23"/>
      <c r="G361" s="23"/>
      <c r="H361" s="23"/>
      <c r="I361" s="23"/>
      <c r="J361" s="23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  <c r="Y361" s="23"/>
      <c r="Z361" s="23"/>
      <c r="AA361" s="23"/>
      <c r="AB361" s="23"/>
      <c r="AC361" s="23"/>
      <c r="AD361" s="23"/>
      <c r="AE361" s="23"/>
    </row>
    <row r="362" ht="15.75" customHeight="1">
      <c r="A362" s="23"/>
      <c r="B362" s="23"/>
      <c r="C362" s="23"/>
      <c r="D362" s="23"/>
      <c r="E362" s="23"/>
      <c r="F362" s="23"/>
      <c r="G362" s="23"/>
      <c r="H362" s="23"/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23"/>
      <c r="Z362" s="23"/>
      <c r="AA362" s="23"/>
      <c r="AB362" s="23"/>
      <c r="AC362" s="23"/>
      <c r="AD362" s="23"/>
      <c r="AE362" s="23"/>
    </row>
    <row r="363" ht="15.75" customHeight="1">
      <c r="A363" s="23"/>
      <c r="B363" s="23"/>
      <c r="C363" s="23"/>
      <c r="D363" s="23"/>
      <c r="E363" s="23"/>
      <c r="F363" s="23"/>
      <c r="G363" s="23"/>
      <c r="H363" s="23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  <c r="Y363" s="23"/>
      <c r="Z363" s="23"/>
      <c r="AA363" s="23"/>
      <c r="AB363" s="23"/>
      <c r="AC363" s="23"/>
      <c r="AD363" s="23"/>
      <c r="AE363" s="23"/>
    </row>
    <row r="364" ht="15.75" customHeight="1">
      <c r="A364" s="23"/>
      <c r="B364" s="23"/>
      <c r="C364" s="23"/>
      <c r="D364" s="23"/>
      <c r="E364" s="23"/>
      <c r="F364" s="23"/>
      <c r="G364" s="23"/>
      <c r="H364" s="23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  <c r="Y364" s="23"/>
      <c r="Z364" s="23"/>
      <c r="AA364" s="23"/>
      <c r="AB364" s="23"/>
      <c r="AC364" s="23"/>
      <c r="AD364" s="23"/>
      <c r="AE364" s="23"/>
    </row>
    <row r="365" ht="15.75" customHeight="1">
      <c r="A365" s="23"/>
      <c r="B365" s="23"/>
      <c r="C365" s="23"/>
      <c r="D365" s="23"/>
      <c r="E365" s="23"/>
      <c r="F365" s="23"/>
      <c r="G365" s="23"/>
      <c r="H365" s="23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  <c r="Y365" s="23"/>
      <c r="Z365" s="23"/>
      <c r="AA365" s="23"/>
      <c r="AB365" s="23"/>
      <c r="AC365" s="23"/>
      <c r="AD365" s="23"/>
      <c r="AE365" s="23"/>
    </row>
    <row r="366" ht="15.75" customHeight="1">
      <c r="A366" s="23"/>
      <c r="B366" s="23"/>
      <c r="C366" s="23"/>
      <c r="D366" s="23"/>
      <c r="E366" s="23"/>
      <c r="F366" s="23"/>
      <c r="G366" s="23"/>
      <c r="H366" s="23"/>
      <c r="I366" s="23"/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  <c r="Y366" s="23"/>
      <c r="Z366" s="23"/>
      <c r="AA366" s="23"/>
      <c r="AB366" s="23"/>
      <c r="AC366" s="23"/>
      <c r="AD366" s="23"/>
      <c r="AE366" s="23"/>
    </row>
    <row r="367" ht="15.75" customHeight="1">
      <c r="A367" s="23"/>
      <c r="B367" s="23"/>
      <c r="C367" s="23"/>
      <c r="D367" s="23"/>
      <c r="E367" s="23"/>
      <c r="F367" s="23"/>
      <c r="G367" s="23"/>
      <c r="H367" s="23"/>
      <c r="I367" s="23"/>
      <c r="J367" s="23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  <c r="Y367" s="23"/>
      <c r="Z367" s="23"/>
      <c r="AA367" s="23"/>
      <c r="AB367" s="23"/>
      <c r="AC367" s="23"/>
      <c r="AD367" s="23"/>
      <c r="AE367" s="23"/>
    </row>
    <row r="368" ht="15.75" customHeight="1">
      <c r="A368" s="23"/>
      <c r="B368" s="23"/>
      <c r="C368" s="23"/>
      <c r="D368" s="23"/>
      <c r="E368" s="23"/>
      <c r="F368" s="23"/>
      <c r="G368" s="23"/>
      <c r="H368" s="23"/>
      <c r="I368" s="23"/>
      <c r="J368" s="23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  <c r="Y368" s="23"/>
      <c r="Z368" s="23"/>
      <c r="AA368" s="23"/>
      <c r="AB368" s="23"/>
      <c r="AC368" s="23"/>
      <c r="AD368" s="23"/>
      <c r="AE368" s="23"/>
    </row>
    <row r="369" ht="15.75" customHeight="1">
      <c r="A369" s="23"/>
      <c r="B369" s="23"/>
      <c r="C369" s="23"/>
      <c r="D369" s="23"/>
      <c r="E369" s="23"/>
      <c r="F369" s="23"/>
      <c r="G369" s="23"/>
      <c r="H369" s="23"/>
      <c r="I369" s="23"/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  <c r="Y369" s="23"/>
      <c r="Z369" s="23"/>
      <c r="AA369" s="23"/>
      <c r="AB369" s="23"/>
      <c r="AC369" s="23"/>
      <c r="AD369" s="23"/>
      <c r="AE369" s="23"/>
    </row>
    <row r="370" ht="15.75" customHeight="1">
      <c r="A370" s="23"/>
      <c r="B370" s="23"/>
      <c r="C370" s="23"/>
      <c r="D370" s="23"/>
      <c r="E370" s="23"/>
      <c r="F370" s="23"/>
      <c r="G370" s="23"/>
      <c r="H370" s="23"/>
      <c r="I370" s="23"/>
      <c r="J370" s="23"/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  <c r="Y370" s="23"/>
      <c r="Z370" s="23"/>
      <c r="AA370" s="23"/>
      <c r="AB370" s="23"/>
      <c r="AC370" s="23"/>
      <c r="AD370" s="23"/>
      <c r="AE370" s="23"/>
    </row>
    <row r="371" ht="15.75" customHeight="1">
      <c r="A371" s="23"/>
      <c r="B371" s="23"/>
      <c r="C371" s="23"/>
      <c r="D371" s="23"/>
      <c r="E371" s="23"/>
      <c r="F371" s="23"/>
      <c r="G371" s="23"/>
      <c r="H371" s="23"/>
      <c r="I371" s="23"/>
      <c r="J371" s="23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  <c r="Y371" s="23"/>
      <c r="Z371" s="23"/>
      <c r="AA371" s="23"/>
      <c r="AB371" s="23"/>
      <c r="AC371" s="23"/>
      <c r="AD371" s="23"/>
      <c r="AE371" s="23"/>
    </row>
    <row r="372" ht="15.75" customHeight="1">
      <c r="A372" s="23"/>
      <c r="B372" s="23"/>
      <c r="C372" s="23"/>
      <c r="D372" s="23"/>
      <c r="E372" s="23"/>
      <c r="F372" s="23"/>
      <c r="G372" s="23"/>
      <c r="H372" s="23"/>
      <c r="I372" s="23"/>
      <c r="J372" s="23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  <c r="Y372" s="23"/>
      <c r="Z372" s="23"/>
      <c r="AA372" s="23"/>
      <c r="AB372" s="23"/>
      <c r="AC372" s="23"/>
      <c r="AD372" s="23"/>
      <c r="AE372" s="23"/>
    </row>
    <row r="373" ht="15.75" customHeight="1">
      <c r="A373" s="23"/>
      <c r="B373" s="23"/>
      <c r="C373" s="23"/>
      <c r="D373" s="23"/>
      <c r="E373" s="23"/>
      <c r="F373" s="23"/>
      <c r="G373" s="23"/>
      <c r="H373" s="23"/>
      <c r="I373" s="23"/>
      <c r="J373" s="23"/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  <c r="Y373" s="23"/>
      <c r="Z373" s="23"/>
      <c r="AA373" s="23"/>
      <c r="AB373" s="23"/>
      <c r="AC373" s="23"/>
      <c r="AD373" s="23"/>
      <c r="AE373" s="23"/>
    </row>
    <row r="374" ht="15.75" customHeight="1">
      <c r="A374" s="23"/>
      <c r="B374" s="23"/>
      <c r="C374" s="23"/>
      <c r="D374" s="23"/>
      <c r="E374" s="23"/>
      <c r="F374" s="23"/>
      <c r="G374" s="23"/>
      <c r="H374" s="23"/>
      <c r="I374" s="23"/>
      <c r="J374" s="23"/>
      <c r="K374" s="23"/>
      <c r="L374" s="23"/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  <c r="X374" s="23"/>
      <c r="Y374" s="23"/>
      <c r="Z374" s="23"/>
      <c r="AA374" s="23"/>
      <c r="AB374" s="23"/>
      <c r="AC374" s="23"/>
      <c r="AD374" s="23"/>
      <c r="AE374" s="23"/>
    </row>
    <row r="375" ht="15.75" customHeight="1">
      <c r="A375" s="23"/>
      <c r="B375" s="23"/>
      <c r="C375" s="23"/>
      <c r="D375" s="23"/>
      <c r="E375" s="23"/>
      <c r="F375" s="23"/>
      <c r="G375" s="23"/>
      <c r="H375" s="23"/>
      <c r="I375" s="23"/>
      <c r="J375" s="23"/>
      <c r="K375" s="23"/>
      <c r="L375" s="23"/>
      <c r="M375" s="23"/>
      <c r="N375" s="23"/>
      <c r="O375" s="23"/>
      <c r="P375" s="23"/>
      <c r="Q375" s="23"/>
      <c r="R375" s="23"/>
      <c r="S375" s="23"/>
      <c r="T375" s="23"/>
      <c r="U375" s="23"/>
      <c r="V375" s="23"/>
      <c r="W375" s="23"/>
      <c r="X375" s="23"/>
      <c r="Y375" s="23"/>
      <c r="Z375" s="23"/>
      <c r="AA375" s="23"/>
      <c r="AB375" s="23"/>
      <c r="AC375" s="23"/>
      <c r="AD375" s="23"/>
      <c r="AE375" s="23"/>
    </row>
    <row r="376" ht="15.75" customHeight="1">
      <c r="A376" s="23"/>
      <c r="B376" s="23"/>
      <c r="C376" s="23"/>
      <c r="D376" s="23"/>
      <c r="E376" s="23"/>
      <c r="F376" s="23"/>
      <c r="G376" s="23"/>
      <c r="H376" s="23"/>
      <c r="I376" s="23"/>
      <c r="J376" s="23"/>
      <c r="K376" s="23"/>
      <c r="L376" s="23"/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  <c r="X376" s="23"/>
      <c r="Y376" s="23"/>
      <c r="Z376" s="23"/>
      <c r="AA376" s="23"/>
      <c r="AB376" s="23"/>
      <c r="AC376" s="23"/>
      <c r="AD376" s="23"/>
      <c r="AE376" s="23"/>
    </row>
    <row r="377" ht="15.75" customHeight="1">
      <c r="A377" s="23"/>
      <c r="B377" s="23"/>
      <c r="C377" s="23"/>
      <c r="D377" s="23"/>
      <c r="E377" s="23"/>
      <c r="F377" s="23"/>
      <c r="G377" s="23"/>
      <c r="H377" s="23"/>
      <c r="I377" s="23"/>
      <c r="J377" s="23"/>
      <c r="K377" s="23"/>
      <c r="L377" s="23"/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  <c r="X377" s="23"/>
      <c r="Y377" s="23"/>
      <c r="Z377" s="23"/>
      <c r="AA377" s="23"/>
      <c r="AB377" s="23"/>
      <c r="AC377" s="23"/>
      <c r="AD377" s="23"/>
      <c r="AE377" s="23"/>
    </row>
    <row r="378" ht="15.75" customHeight="1">
      <c r="A378" s="23"/>
      <c r="B378" s="23"/>
      <c r="C378" s="23"/>
      <c r="D378" s="23"/>
      <c r="E378" s="23"/>
      <c r="F378" s="23"/>
      <c r="G378" s="23"/>
      <c r="H378" s="23"/>
      <c r="I378" s="23"/>
      <c r="J378" s="23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  <c r="Y378" s="23"/>
      <c r="Z378" s="23"/>
      <c r="AA378" s="23"/>
      <c r="AB378" s="23"/>
      <c r="AC378" s="23"/>
      <c r="AD378" s="23"/>
      <c r="AE378" s="23"/>
    </row>
    <row r="379" ht="15.75" customHeight="1">
      <c r="A379" s="23"/>
      <c r="B379" s="23"/>
      <c r="C379" s="23"/>
      <c r="D379" s="23"/>
      <c r="E379" s="23"/>
      <c r="F379" s="23"/>
      <c r="G379" s="23"/>
      <c r="H379" s="23"/>
      <c r="I379" s="23"/>
      <c r="J379" s="23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  <c r="Y379" s="23"/>
      <c r="Z379" s="23"/>
      <c r="AA379" s="23"/>
      <c r="AB379" s="23"/>
      <c r="AC379" s="23"/>
      <c r="AD379" s="23"/>
      <c r="AE379" s="23"/>
    </row>
    <row r="380" ht="15.75" customHeight="1">
      <c r="A380" s="23"/>
      <c r="B380" s="23"/>
      <c r="C380" s="23"/>
      <c r="D380" s="23"/>
      <c r="E380" s="23"/>
      <c r="F380" s="23"/>
      <c r="G380" s="23"/>
      <c r="H380" s="23"/>
      <c r="I380" s="23"/>
      <c r="J380" s="23"/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3"/>
      <c r="Y380" s="23"/>
      <c r="Z380" s="23"/>
      <c r="AA380" s="23"/>
      <c r="AB380" s="23"/>
      <c r="AC380" s="23"/>
      <c r="AD380" s="23"/>
      <c r="AE380" s="23"/>
    </row>
    <row r="381" ht="15.75" customHeight="1">
      <c r="A381" s="23"/>
      <c r="B381" s="23"/>
      <c r="C381" s="23"/>
      <c r="D381" s="23"/>
      <c r="E381" s="23"/>
      <c r="F381" s="23"/>
      <c r="G381" s="23"/>
      <c r="H381" s="23"/>
      <c r="I381" s="23"/>
      <c r="J381" s="23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  <c r="Y381" s="23"/>
      <c r="Z381" s="23"/>
      <c r="AA381" s="23"/>
      <c r="AB381" s="23"/>
      <c r="AC381" s="23"/>
      <c r="AD381" s="23"/>
      <c r="AE381" s="23"/>
    </row>
    <row r="382" ht="15.75" customHeight="1">
      <c r="A382" s="23"/>
      <c r="B382" s="23"/>
      <c r="C382" s="23"/>
      <c r="D382" s="23"/>
      <c r="E382" s="23"/>
      <c r="F382" s="23"/>
      <c r="G382" s="23"/>
      <c r="H382" s="23"/>
      <c r="I382" s="23"/>
      <c r="J382" s="23"/>
      <c r="K382" s="23"/>
      <c r="L382" s="23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23"/>
      <c r="Y382" s="23"/>
      <c r="Z382" s="23"/>
      <c r="AA382" s="23"/>
      <c r="AB382" s="23"/>
      <c r="AC382" s="23"/>
      <c r="AD382" s="23"/>
      <c r="AE382" s="23"/>
    </row>
    <row r="383" ht="15.75" customHeight="1">
      <c r="A383" s="23"/>
      <c r="B383" s="23"/>
      <c r="C383" s="23"/>
      <c r="D383" s="23"/>
      <c r="E383" s="23"/>
      <c r="F383" s="23"/>
      <c r="G383" s="23"/>
      <c r="H383" s="23"/>
      <c r="I383" s="23"/>
      <c r="J383" s="23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  <c r="Y383" s="23"/>
      <c r="Z383" s="23"/>
      <c r="AA383" s="23"/>
      <c r="AB383" s="23"/>
      <c r="AC383" s="23"/>
      <c r="AD383" s="23"/>
      <c r="AE383" s="23"/>
    </row>
    <row r="384" ht="15.75" customHeight="1">
      <c r="A384" s="23"/>
      <c r="B384" s="23"/>
      <c r="C384" s="23"/>
      <c r="D384" s="23"/>
      <c r="E384" s="23"/>
      <c r="F384" s="23"/>
      <c r="G384" s="23"/>
      <c r="H384" s="23"/>
      <c r="I384" s="23"/>
      <c r="J384" s="23"/>
      <c r="K384" s="23"/>
      <c r="L384" s="23"/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  <c r="X384" s="23"/>
      <c r="Y384" s="23"/>
      <c r="Z384" s="23"/>
      <c r="AA384" s="23"/>
      <c r="AB384" s="23"/>
      <c r="AC384" s="23"/>
      <c r="AD384" s="23"/>
      <c r="AE384" s="23"/>
    </row>
    <row r="385" ht="15.75" customHeight="1">
      <c r="A385" s="23"/>
      <c r="B385" s="23"/>
      <c r="C385" s="23"/>
      <c r="D385" s="23"/>
      <c r="E385" s="23"/>
      <c r="F385" s="23"/>
      <c r="G385" s="23"/>
      <c r="H385" s="23"/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  <c r="Y385" s="23"/>
      <c r="Z385" s="23"/>
      <c r="AA385" s="23"/>
      <c r="AB385" s="23"/>
      <c r="AC385" s="23"/>
      <c r="AD385" s="23"/>
      <c r="AE385" s="23"/>
    </row>
    <row r="386" ht="15.75" customHeight="1">
      <c r="A386" s="23"/>
      <c r="B386" s="23"/>
      <c r="C386" s="23"/>
      <c r="D386" s="23"/>
      <c r="E386" s="23"/>
      <c r="F386" s="23"/>
      <c r="G386" s="23"/>
      <c r="H386" s="23"/>
      <c r="I386" s="23"/>
      <c r="J386" s="23"/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  <c r="Y386" s="23"/>
      <c r="Z386" s="23"/>
      <c r="AA386" s="23"/>
      <c r="AB386" s="23"/>
      <c r="AC386" s="23"/>
      <c r="AD386" s="23"/>
      <c r="AE386" s="23"/>
    </row>
    <row r="387" ht="15.75" customHeight="1">
      <c r="A387" s="23"/>
      <c r="B387" s="23"/>
      <c r="C387" s="23"/>
      <c r="D387" s="23"/>
      <c r="E387" s="23"/>
      <c r="F387" s="23"/>
      <c r="G387" s="23"/>
      <c r="H387" s="23"/>
      <c r="I387" s="23"/>
      <c r="J387" s="23"/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  <c r="Y387" s="23"/>
      <c r="Z387" s="23"/>
      <c r="AA387" s="23"/>
      <c r="AB387" s="23"/>
      <c r="AC387" s="23"/>
      <c r="AD387" s="23"/>
      <c r="AE387" s="23"/>
    </row>
    <row r="388" ht="15.75" customHeight="1">
      <c r="A388" s="23"/>
      <c r="B388" s="23"/>
      <c r="C388" s="23"/>
      <c r="D388" s="23"/>
      <c r="E388" s="23"/>
      <c r="F388" s="23"/>
      <c r="G388" s="23"/>
      <c r="H388" s="23"/>
      <c r="I388" s="23"/>
      <c r="J388" s="23"/>
      <c r="K388" s="23"/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3"/>
      <c r="Y388" s="23"/>
      <c r="Z388" s="23"/>
      <c r="AA388" s="23"/>
      <c r="AB388" s="23"/>
      <c r="AC388" s="23"/>
      <c r="AD388" s="23"/>
      <c r="AE388" s="23"/>
    </row>
    <row r="389" ht="15.75" customHeight="1">
      <c r="A389" s="23"/>
      <c r="B389" s="23"/>
      <c r="C389" s="23"/>
      <c r="D389" s="23"/>
      <c r="E389" s="23"/>
      <c r="F389" s="23"/>
      <c r="G389" s="23"/>
      <c r="H389" s="23"/>
      <c r="I389" s="23"/>
      <c r="J389" s="23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  <c r="Y389" s="23"/>
      <c r="Z389" s="23"/>
      <c r="AA389" s="23"/>
      <c r="AB389" s="23"/>
      <c r="AC389" s="23"/>
      <c r="AD389" s="23"/>
      <c r="AE389" s="23"/>
    </row>
    <row r="390" ht="15.75" customHeight="1">
      <c r="A390" s="23"/>
      <c r="B390" s="23"/>
      <c r="C390" s="23"/>
      <c r="D390" s="23"/>
      <c r="E390" s="23"/>
      <c r="F390" s="23"/>
      <c r="G390" s="23"/>
      <c r="H390" s="23"/>
      <c r="I390" s="23"/>
      <c r="J390" s="23"/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  <c r="Y390" s="23"/>
      <c r="Z390" s="23"/>
      <c r="AA390" s="23"/>
      <c r="AB390" s="23"/>
      <c r="AC390" s="23"/>
      <c r="AD390" s="23"/>
      <c r="AE390" s="23"/>
    </row>
    <row r="391" ht="15.75" customHeight="1">
      <c r="A391" s="23"/>
      <c r="B391" s="23"/>
      <c r="C391" s="23"/>
      <c r="D391" s="23"/>
      <c r="E391" s="23"/>
      <c r="F391" s="23"/>
      <c r="G391" s="23"/>
      <c r="H391" s="23"/>
      <c r="I391" s="23"/>
      <c r="J391" s="23"/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  <c r="Y391" s="23"/>
      <c r="Z391" s="23"/>
      <c r="AA391" s="23"/>
      <c r="AB391" s="23"/>
      <c r="AC391" s="23"/>
      <c r="AD391" s="23"/>
      <c r="AE391" s="23"/>
    </row>
    <row r="392" ht="15.75" customHeight="1">
      <c r="A392" s="23"/>
      <c r="B392" s="23"/>
      <c r="C392" s="23"/>
      <c r="D392" s="23"/>
      <c r="E392" s="23"/>
      <c r="F392" s="23"/>
      <c r="G392" s="23"/>
      <c r="H392" s="23"/>
      <c r="I392" s="23"/>
      <c r="J392" s="23"/>
      <c r="K392" s="23"/>
      <c r="L392" s="23"/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  <c r="Y392" s="23"/>
      <c r="Z392" s="23"/>
      <c r="AA392" s="23"/>
      <c r="AB392" s="23"/>
      <c r="AC392" s="23"/>
      <c r="AD392" s="23"/>
      <c r="AE392" s="23"/>
    </row>
    <row r="393" ht="15.75" customHeight="1">
      <c r="A393" s="23"/>
      <c r="B393" s="23"/>
      <c r="C393" s="23"/>
      <c r="D393" s="23"/>
      <c r="E393" s="23"/>
      <c r="F393" s="23"/>
      <c r="G393" s="23"/>
      <c r="H393" s="23"/>
      <c r="I393" s="23"/>
      <c r="J393" s="23"/>
      <c r="K393" s="23"/>
      <c r="L393" s="23"/>
      <c r="M393" s="23"/>
      <c r="N393" s="23"/>
      <c r="O393" s="23"/>
      <c r="P393" s="23"/>
      <c r="Q393" s="23"/>
      <c r="R393" s="23"/>
      <c r="S393" s="23"/>
      <c r="T393" s="23"/>
      <c r="U393" s="23"/>
      <c r="V393" s="23"/>
      <c r="W393" s="23"/>
      <c r="X393" s="23"/>
      <c r="Y393" s="23"/>
      <c r="Z393" s="23"/>
      <c r="AA393" s="23"/>
      <c r="AB393" s="23"/>
      <c r="AC393" s="23"/>
      <c r="AD393" s="23"/>
      <c r="AE393" s="23"/>
    </row>
    <row r="394" ht="15.75" customHeight="1">
      <c r="A394" s="23"/>
      <c r="B394" s="23"/>
      <c r="C394" s="23"/>
      <c r="D394" s="23"/>
      <c r="E394" s="23"/>
      <c r="F394" s="23"/>
      <c r="G394" s="23"/>
      <c r="H394" s="23"/>
      <c r="I394" s="23"/>
      <c r="J394" s="23"/>
      <c r="K394" s="23"/>
      <c r="L394" s="23"/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  <c r="X394" s="23"/>
      <c r="Y394" s="23"/>
      <c r="Z394" s="23"/>
      <c r="AA394" s="23"/>
      <c r="AB394" s="23"/>
      <c r="AC394" s="23"/>
      <c r="AD394" s="23"/>
      <c r="AE394" s="23"/>
    </row>
    <row r="395" ht="15.75" customHeight="1">
      <c r="A395" s="23"/>
      <c r="B395" s="23"/>
      <c r="C395" s="23"/>
      <c r="D395" s="23"/>
      <c r="E395" s="23"/>
      <c r="F395" s="23"/>
      <c r="G395" s="23"/>
      <c r="H395" s="23"/>
      <c r="I395" s="23"/>
      <c r="J395" s="23"/>
      <c r="K395" s="23"/>
      <c r="L395" s="23"/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  <c r="X395" s="23"/>
      <c r="Y395" s="23"/>
      <c r="Z395" s="23"/>
      <c r="AA395" s="23"/>
      <c r="AB395" s="23"/>
      <c r="AC395" s="23"/>
      <c r="AD395" s="23"/>
      <c r="AE395" s="23"/>
    </row>
    <row r="396" ht="15.75" customHeight="1">
      <c r="A396" s="23"/>
      <c r="B396" s="23"/>
      <c r="C396" s="23"/>
      <c r="D396" s="23"/>
      <c r="E396" s="23"/>
      <c r="F396" s="23"/>
      <c r="G396" s="23"/>
      <c r="H396" s="23"/>
      <c r="I396" s="23"/>
      <c r="J396" s="23"/>
      <c r="K396" s="23"/>
      <c r="L396" s="23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  <c r="X396" s="23"/>
      <c r="Y396" s="23"/>
      <c r="Z396" s="23"/>
      <c r="AA396" s="23"/>
      <c r="AB396" s="23"/>
      <c r="AC396" s="23"/>
      <c r="AD396" s="23"/>
      <c r="AE396" s="23"/>
    </row>
    <row r="397" ht="15.75" customHeight="1">
      <c r="A397" s="23"/>
      <c r="B397" s="23"/>
      <c r="C397" s="23"/>
      <c r="D397" s="23"/>
      <c r="E397" s="23"/>
      <c r="F397" s="23"/>
      <c r="G397" s="23"/>
      <c r="H397" s="23"/>
      <c r="I397" s="23"/>
      <c r="J397" s="23"/>
      <c r="K397" s="23"/>
      <c r="L397" s="23"/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  <c r="X397" s="23"/>
      <c r="Y397" s="23"/>
      <c r="Z397" s="23"/>
      <c r="AA397" s="23"/>
      <c r="AB397" s="23"/>
      <c r="AC397" s="23"/>
      <c r="AD397" s="23"/>
      <c r="AE397" s="23"/>
    </row>
    <row r="398" ht="15.75" customHeight="1">
      <c r="A398" s="23"/>
      <c r="B398" s="23"/>
      <c r="C398" s="23"/>
      <c r="D398" s="23"/>
      <c r="E398" s="23"/>
      <c r="F398" s="23"/>
      <c r="G398" s="23"/>
      <c r="H398" s="23"/>
      <c r="I398" s="23"/>
      <c r="J398" s="23"/>
      <c r="K398" s="23"/>
      <c r="L398" s="23"/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  <c r="X398" s="23"/>
      <c r="Y398" s="23"/>
      <c r="Z398" s="23"/>
      <c r="AA398" s="23"/>
      <c r="AB398" s="23"/>
      <c r="AC398" s="23"/>
      <c r="AD398" s="23"/>
      <c r="AE398" s="23"/>
    </row>
    <row r="399" ht="15.75" customHeight="1">
      <c r="A399" s="23"/>
      <c r="B399" s="23"/>
      <c r="C399" s="23"/>
      <c r="D399" s="23"/>
      <c r="E399" s="23"/>
      <c r="F399" s="23"/>
      <c r="G399" s="23"/>
      <c r="H399" s="23"/>
      <c r="I399" s="23"/>
      <c r="J399" s="23"/>
      <c r="K399" s="23"/>
      <c r="L399" s="23"/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  <c r="X399" s="23"/>
      <c r="Y399" s="23"/>
      <c r="Z399" s="23"/>
      <c r="AA399" s="23"/>
      <c r="AB399" s="23"/>
      <c r="AC399" s="23"/>
      <c r="AD399" s="23"/>
      <c r="AE399" s="23"/>
    </row>
    <row r="400" ht="15.75" customHeight="1">
      <c r="A400" s="23"/>
      <c r="B400" s="23"/>
      <c r="C400" s="23"/>
      <c r="D400" s="23"/>
      <c r="E400" s="23"/>
      <c r="F400" s="23"/>
      <c r="G400" s="23"/>
      <c r="H400" s="23"/>
      <c r="I400" s="23"/>
      <c r="J400" s="23"/>
      <c r="K400" s="23"/>
      <c r="L400" s="23"/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  <c r="X400" s="23"/>
      <c r="Y400" s="23"/>
      <c r="Z400" s="23"/>
      <c r="AA400" s="23"/>
      <c r="AB400" s="23"/>
      <c r="AC400" s="23"/>
      <c r="AD400" s="23"/>
      <c r="AE400" s="23"/>
    </row>
    <row r="401" ht="15.75" customHeight="1">
      <c r="A401" s="23"/>
      <c r="B401" s="23"/>
      <c r="C401" s="23"/>
      <c r="D401" s="23"/>
      <c r="E401" s="23"/>
      <c r="F401" s="23"/>
      <c r="G401" s="23"/>
      <c r="H401" s="23"/>
      <c r="I401" s="23"/>
      <c r="J401" s="23"/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  <c r="X401" s="23"/>
      <c r="Y401" s="23"/>
      <c r="Z401" s="23"/>
      <c r="AA401" s="23"/>
      <c r="AB401" s="23"/>
      <c r="AC401" s="23"/>
      <c r="AD401" s="23"/>
      <c r="AE401" s="23"/>
    </row>
    <row r="402" ht="15.75" customHeight="1">
      <c r="A402" s="23"/>
      <c r="B402" s="23"/>
      <c r="C402" s="23"/>
      <c r="D402" s="23"/>
      <c r="E402" s="23"/>
      <c r="F402" s="23"/>
      <c r="G402" s="23"/>
      <c r="H402" s="23"/>
      <c r="I402" s="23"/>
      <c r="J402" s="23"/>
      <c r="K402" s="23"/>
      <c r="L402" s="23"/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  <c r="X402" s="23"/>
      <c r="Y402" s="23"/>
      <c r="Z402" s="23"/>
      <c r="AA402" s="23"/>
      <c r="AB402" s="23"/>
      <c r="AC402" s="23"/>
      <c r="AD402" s="23"/>
      <c r="AE402" s="23"/>
    </row>
    <row r="403" ht="15.75" customHeight="1">
      <c r="A403" s="23"/>
      <c r="B403" s="23"/>
      <c r="C403" s="23"/>
      <c r="D403" s="23"/>
      <c r="E403" s="23"/>
      <c r="F403" s="23"/>
      <c r="G403" s="23"/>
      <c r="H403" s="23"/>
      <c r="I403" s="23"/>
      <c r="J403" s="23"/>
      <c r="K403" s="23"/>
      <c r="L403" s="23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  <c r="X403" s="23"/>
      <c r="Y403" s="23"/>
      <c r="Z403" s="23"/>
      <c r="AA403" s="23"/>
      <c r="AB403" s="23"/>
      <c r="AC403" s="23"/>
      <c r="AD403" s="23"/>
      <c r="AE403" s="23"/>
    </row>
    <row r="404" ht="15.75" customHeight="1">
      <c r="A404" s="23"/>
      <c r="B404" s="23"/>
      <c r="C404" s="23"/>
      <c r="D404" s="23"/>
      <c r="E404" s="23"/>
      <c r="F404" s="23"/>
      <c r="G404" s="23"/>
      <c r="H404" s="23"/>
      <c r="I404" s="23"/>
      <c r="J404" s="23"/>
      <c r="K404" s="23"/>
      <c r="L404" s="23"/>
      <c r="M404" s="23"/>
      <c r="N404" s="23"/>
      <c r="O404" s="23"/>
      <c r="P404" s="23"/>
      <c r="Q404" s="23"/>
      <c r="R404" s="23"/>
      <c r="S404" s="23"/>
      <c r="T404" s="23"/>
      <c r="U404" s="23"/>
      <c r="V404" s="23"/>
      <c r="W404" s="23"/>
      <c r="X404" s="23"/>
      <c r="Y404" s="23"/>
      <c r="Z404" s="23"/>
      <c r="AA404" s="23"/>
      <c r="AB404" s="23"/>
      <c r="AC404" s="23"/>
      <c r="AD404" s="23"/>
      <c r="AE404" s="23"/>
    </row>
    <row r="405" ht="15.75" customHeight="1">
      <c r="A405" s="23"/>
      <c r="B405" s="23"/>
      <c r="C405" s="23"/>
      <c r="D405" s="23"/>
      <c r="E405" s="23"/>
      <c r="F405" s="23"/>
      <c r="G405" s="23"/>
      <c r="H405" s="23"/>
      <c r="I405" s="23"/>
      <c r="J405" s="23"/>
      <c r="K405" s="23"/>
      <c r="L405" s="23"/>
      <c r="M405" s="23"/>
      <c r="N405" s="23"/>
      <c r="O405" s="23"/>
      <c r="P405" s="23"/>
      <c r="Q405" s="23"/>
      <c r="R405" s="23"/>
      <c r="S405" s="23"/>
      <c r="T405" s="23"/>
      <c r="U405" s="23"/>
      <c r="V405" s="23"/>
      <c r="W405" s="23"/>
      <c r="X405" s="23"/>
      <c r="Y405" s="23"/>
      <c r="Z405" s="23"/>
      <c r="AA405" s="23"/>
      <c r="AB405" s="23"/>
      <c r="AC405" s="23"/>
      <c r="AD405" s="23"/>
      <c r="AE405" s="23"/>
    </row>
    <row r="406" ht="15.75" customHeight="1">
      <c r="A406" s="23"/>
      <c r="B406" s="23"/>
      <c r="C406" s="23"/>
      <c r="D406" s="23"/>
      <c r="E406" s="23"/>
      <c r="F406" s="23"/>
      <c r="G406" s="23"/>
      <c r="H406" s="23"/>
      <c r="I406" s="23"/>
      <c r="J406" s="23"/>
      <c r="K406" s="23"/>
      <c r="L406" s="23"/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/>
      <c r="X406" s="23"/>
      <c r="Y406" s="23"/>
      <c r="Z406" s="23"/>
      <c r="AA406" s="23"/>
      <c r="AB406" s="23"/>
      <c r="AC406" s="23"/>
      <c r="AD406" s="23"/>
      <c r="AE406" s="23"/>
    </row>
    <row r="407" ht="15.75" customHeight="1">
      <c r="A407" s="23"/>
      <c r="B407" s="23"/>
      <c r="C407" s="23"/>
      <c r="D407" s="23"/>
      <c r="E407" s="23"/>
      <c r="F407" s="23"/>
      <c r="G407" s="23"/>
      <c r="H407" s="23"/>
      <c r="I407" s="23"/>
      <c r="J407" s="23"/>
      <c r="K407" s="23"/>
      <c r="L407" s="23"/>
      <c r="M407" s="23"/>
      <c r="N407" s="23"/>
      <c r="O407" s="23"/>
      <c r="P407" s="23"/>
      <c r="Q407" s="23"/>
      <c r="R407" s="23"/>
      <c r="S407" s="23"/>
      <c r="T407" s="23"/>
      <c r="U407" s="23"/>
      <c r="V407" s="23"/>
      <c r="W407" s="23"/>
      <c r="X407" s="23"/>
      <c r="Y407" s="23"/>
      <c r="Z407" s="23"/>
      <c r="AA407" s="23"/>
      <c r="AB407" s="23"/>
      <c r="AC407" s="23"/>
      <c r="AD407" s="23"/>
      <c r="AE407" s="23"/>
    </row>
    <row r="408" ht="15.75" customHeight="1">
      <c r="A408" s="23"/>
      <c r="B408" s="23"/>
      <c r="C408" s="23"/>
      <c r="D408" s="23"/>
      <c r="E408" s="23"/>
      <c r="F408" s="23"/>
      <c r="G408" s="23"/>
      <c r="H408" s="23"/>
      <c r="I408" s="23"/>
      <c r="J408" s="23"/>
      <c r="K408" s="23"/>
      <c r="L408" s="23"/>
      <c r="M408" s="23"/>
      <c r="N408" s="23"/>
      <c r="O408" s="23"/>
      <c r="P408" s="23"/>
      <c r="Q408" s="23"/>
      <c r="R408" s="23"/>
      <c r="S408" s="23"/>
      <c r="T408" s="23"/>
      <c r="U408" s="23"/>
      <c r="V408" s="23"/>
      <c r="W408" s="23"/>
      <c r="X408" s="23"/>
      <c r="Y408" s="23"/>
      <c r="Z408" s="23"/>
      <c r="AA408" s="23"/>
      <c r="AB408" s="23"/>
      <c r="AC408" s="23"/>
      <c r="AD408" s="23"/>
      <c r="AE408" s="23"/>
    </row>
    <row r="409" ht="15.75" customHeight="1">
      <c r="A409" s="23"/>
      <c r="B409" s="23"/>
      <c r="C409" s="23"/>
      <c r="D409" s="23"/>
      <c r="E409" s="23"/>
      <c r="F409" s="23"/>
      <c r="G409" s="23"/>
      <c r="H409" s="23"/>
      <c r="I409" s="23"/>
      <c r="J409" s="23"/>
      <c r="K409" s="23"/>
      <c r="L409" s="23"/>
      <c r="M409" s="23"/>
      <c r="N409" s="23"/>
      <c r="O409" s="23"/>
      <c r="P409" s="23"/>
      <c r="Q409" s="23"/>
      <c r="R409" s="23"/>
      <c r="S409" s="23"/>
      <c r="T409" s="23"/>
      <c r="U409" s="23"/>
      <c r="V409" s="23"/>
      <c r="W409" s="23"/>
      <c r="X409" s="23"/>
      <c r="Y409" s="23"/>
      <c r="Z409" s="23"/>
      <c r="AA409" s="23"/>
      <c r="AB409" s="23"/>
      <c r="AC409" s="23"/>
      <c r="AD409" s="23"/>
      <c r="AE409" s="23"/>
    </row>
    <row r="410" ht="15.75" customHeight="1">
      <c r="A410" s="23"/>
      <c r="B410" s="23"/>
      <c r="C410" s="23"/>
      <c r="D410" s="23"/>
      <c r="E410" s="23"/>
      <c r="F410" s="23"/>
      <c r="G410" s="23"/>
      <c r="H410" s="23"/>
      <c r="I410" s="23"/>
      <c r="J410" s="23"/>
      <c r="K410" s="23"/>
      <c r="L410" s="23"/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  <c r="X410" s="23"/>
      <c r="Y410" s="23"/>
      <c r="Z410" s="23"/>
      <c r="AA410" s="23"/>
      <c r="AB410" s="23"/>
      <c r="AC410" s="23"/>
      <c r="AD410" s="23"/>
      <c r="AE410" s="23"/>
    </row>
    <row r="411" ht="15.75" customHeight="1">
      <c r="A411" s="23"/>
      <c r="B411" s="23"/>
      <c r="C411" s="23"/>
      <c r="D411" s="23"/>
      <c r="E411" s="23"/>
      <c r="F411" s="23"/>
      <c r="G411" s="23"/>
      <c r="H411" s="23"/>
      <c r="I411" s="23"/>
      <c r="J411" s="23"/>
      <c r="K411" s="23"/>
      <c r="L411" s="23"/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  <c r="X411" s="23"/>
      <c r="Y411" s="23"/>
      <c r="Z411" s="23"/>
      <c r="AA411" s="23"/>
      <c r="AB411" s="23"/>
      <c r="AC411" s="23"/>
      <c r="AD411" s="23"/>
      <c r="AE411" s="23"/>
    </row>
    <row r="412" ht="15.75" customHeight="1">
      <c r="A412" s="23"/>
      <c r="B412" s="23"/>
      <c r="C412" s="23"/>
      <c r="D412" s="23"/>
      <c r="E412" s="23"/>
      <c r="F412" s="23"/>
      <c r="G412" s="23"/>
      <c r="H412" s="23"/>
      <c r="I412" s="23"/>
      <c r="J412" s="23"/>
      <c r="K412" s="23"/>
      <c r="L412" s="23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  <c r="X412" s="23"/>
      <c r="Y412" s="23"/>
      <c r="Z412" s="23"/>
      <c r="AA412" s="23"/>
      <c r="AB412" s="23"/>
      <c r="AC412" s="23"/>
      <c r="AD412" s="23"/>
      <c r="AE412" s="23"/>
    </row>
    <row r="413" ht="15.75" customHeight="1">
      <c r="A413" s="23"/>
      <c r="B413" s="23"/>
      <c r="C413" s="23"/>
      <c r="D413" s="23"/>
      <c r="E413" s="23"/>
      <c r="F413" s="23"/>
      <c r="G413" s="23"/>
      <c r="H413" s="23"/>
      <c r="I413" s="23"/>
      <c r="J413" s="23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  <c r="Y413" s="23"/>
      <c r="Z413" s="23"/>
      <c r="AA413" s="23"/>
      <c r="AB413" s="23"/>
      <c r="AC413" s="23"/>
      <c r="AD413" s="23"/>
      <c r="AE413" s="23"/>
    </row>
    <row r="414" ht="15.75" customHeight="1">
      <c r="A414" s="23"/>
      <c r="B414" s="23"/>
      <c r="C414" s="23"/>
      <c r="D414" s="23"/>
      <c r="E414" s="23"/>
      <c r="F414" s="23"/>
      <c r="G414" s="23"/>
      <c r="H414" s="23"/>
      <c r="I414" s="23"/>
      <c r="J414" s="23"/>
      <c r="K414" s="23"/>
      <c r="L414" s="23"/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  <c r="X414" s="23"/>
      <c r="Y414" s="23"/>
      <c r="Z414" s="23"/>
      <c r="AA414" s="23"/>
      <c r="AB414" s="23"/>
      <c r="AC414" s="23"/>
      <c r="AD414" s="23"/>
      <c r="AE414" s="23"/>
    </row>
    <row r="415" ht="15.75" customHeight="1">
      <c r="A415" s="23"/>
      <c r="B415" s="23"/>
      <c r="C415" s="23"/>
      <c r="D415" s="23"/>
      <c r="E415" s="23"/>
      <c r="F415" s="23"/>
      <c r="G415" s="23"/>
      <c r="H415" s="23"/>
      <c r="I415" s="23"/>
      <c r="J415" s="23"/>
      <c r="K415" s="23"/>
      <c r="L415" s="23"/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/>
      <c r="X415" s="23"/>
      <c r="Y415" s="23"/>
      <c r="Z415" s="23"/>
      <c r="AA415" s="23"/>
      <c r="AB415" s="23"/>
      <c r="AC415" s="23"/>
      <c r="AD415" s="23"/>
      <c r="AE415" s="23"/>
    </row>
    <row r="416" ht="15.75" customHeight="1">
      <c r="A416" s="23"/>
      <c r="B416" s="23"/>
      <c r="C416" s="23"/>
      <c r="D416" s="23"/>
      <c r="E416" s="23"/>
      <c r="F416" s="23"/>
      <c r="G416" s="23"/>
      <c r="H416" s="23"/>
      <c r="I416" s="23"/>
      <c r="J416" s="23"/>
      <c r="K416" s="23"/>
      <c r="L416" s="23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23"/>
      <c r="Y416" s="23"/>
      <c r="Z416" s="23"/>
      <c r="AA416" s="23"/>
      <c r="AB416" s="23"/>
      <c r="AC416" s="23"/>
      <c r="AD416" s="23"/>
      <c r="AE416" s="23"/>
    </row>
    <row r="417" ht="15.75" customHeight="1">
      <c r="A417" s="23"/>
      <c r="B417" s="23"/>
      <c r="C417" s="23"/>
      <c r="D417" s="23"/>
      <c r="E417" s="23"/>
      <c r="F417" s="23"/>
      <c r="G417" s="23"/>
      <c r="H417" s="23"/>
      <c r="I417" s="23"/>
      <c r="J417" s="23"/>
      <c r="K417" s="23"/>
      <c r="L417" s="23"/>
      <c r="M417" s="23"/>
      <c r="N417" s="23"/>
      <c r="O417" s="23"/>
      <c r="P417" s="23"/>
      <c r="Q417" s="23"/>
      <c r="R417" s="23"/>
      <c r="S417" s="23"/>
      <c r="T417" s="23"/>
      <c r="U417" s="23"/>
      <c r="V417" s="23"/>
      <c r="W417" s="23"/>
      <c r="X417" s="23"/>
      <c r="Y417" s="23"/>
      <c r="Z417" s="23"/>
      <c r="AA417" s="23"/>
      <c r="AB417" s="23"/>
      <c r="AC417" s="23"/>
      <c r="AD417" s="23"/>
      <c r="AE417" s="23"/>
    </row>
    <row r="418" ht="15.75" customHeight="1">
      <c r="A418" s="23"/>
      <c r="B418" s="23"/>
      <c r="C418" s="23"/>
      <c r="D418" s="23"/>
      <c r="E418" s="23"/>
      <c r="F418" s="23"/>
      <c r="G418" s="23"/>
      <c r="H418" s="23"/>
      <c r="I418" s="23"/>
      <c r="J418" s="23"/>
      <c r="K418" s="23"/>
      <c r="L418" s="23"/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  <c r="X418" s="23"/>
      <c r="Y418" s="23"/>
      <c r="Z418" s="23"/>
      <c r="AA418" s="23"/>
      <c r="AB418" s="23"/>
      <c r="AC418" s="23"/>
      <c r="AD418" s="23"/>
      <c r="AE418" s="23"/>
    </row>
    <row r="419" ht="15.75" customHeight="1">
      <c r="A419" s="23"/>
      <c r="B419" s="23"/>
      <c r="C419" s="23"/>
      <c r="D419" s="23"/>
      <c r="E419" s="23"/>
      <c r="F419" s="23"/>
      <c r="G419" s="23"/>
      <c r="H419" s="23"/>
      <c r="I419" s="23"/>
      <c r="J419" s="23"/>
      <c r="K419" s="23"/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  <c r="Y419" s="23"/>
      <c r="Z419" s="23"/>
      <c r="AA419" s="23"/>
      <c r="AB419" s="23"/>
      <c r="AC419" s="23"/>
      <c r="AD419" s="23"/>
      <c r="AE419" s="23"/>
    </row>
    <row r="420" ht="15.75" customHeight="1">
      <c r="A420" s="23"/>
      <c r="B420" s="23"/>
      <c r="C420" s="23"/>
      <c r="D420" s="23"/>
      <c r="E420" s="23"/>
      <c r="F420" s="23"/>
      <c r="G420" s="23"/>
      <c r="H420" s="23"/>
      <c r="I420" s="23"/>
      <c r="J420" s="23"/>
      <c r="K420" s="23"/>
      <c r="L420" s="23"/>
      <c r="M420" s="23"/>
      <c r="N420" s="23"/>
      <c r="O420" s="23"/>
      <c r="P420" s="23"/>
      <c r="Q420" s="23"/>
      <c r="R420" s="23"/>
      <c r="S420" s="23"/>
      <c r="T420" s="23"/>
      <c r="U420" s="23"/>
      <c r="V420" s="23"/>
      <c r="W420" s="23"/>
      <c r="X420" s="23"/>
      <c r="Y420" s="23"/>
      <c r="Z420" s="23"/>
      <c r="AA420" s="23"/>
      <c r="AB420" s="23"/>
      <c r="AC420" s="23"/>
      <c r="AD420" s="23"/>
      <c r="AE420" s="23"/>
    </row>
    <row r="421" ht="15.75" customHeight="1">
      <c r="A421" s="23"/>
      <c r="B421" s="23"/>
      <c r="C421" s="23"/>
      <c r="D421" s="23"/>
      <c r="E421" s="23"/>
      <c r="F421" s="23"/>
      <c r="G421" s="23"/>
      <c r="H421" s="23"/>
      <c r="I421" s="23"/>
      <c r="J421" s="23"/>
      <c r="K421" s="23"/>
      <c r="L421" s="23"/>
      <c r="M421" s="23"/>
      <c r="N421" s="23"/>
      <c r="O421" s="23"/>
      <c r="P421" s="23"/>
      <c r="Q421" s="23"/>
      <c r="R421" s="23"/>
      <c r="S421" s="23"/>
      <c r="T421" s="23"/>
      <c r="U421" s="23"/>
      <c r="V421" s="23"/>
      <c r="W421" s="23"/>
      <c r="X421" s="23"/>
      <c r="Y421" s="23"/>
      <c r="Z421" s="23"/>
      <c r="AA421" s="23"/>
      <c r="AB421" s="23"/>
      <c r="AC421" s="23"/>
      <c r="AD421" s="23"/>
      <c r="AE421" s="23"/>
    </row>
    <row r="422" ht="15.75" customHeight="1">
      <c r="A422" s="23"/>
      <c r="B422" s="23"/>
      <c r="C422" s="23"/>
      <c r="D422" s="23"/>
      <c r="E422" s="23"/>
      <c r="F422" s="23"/>
      <c r="G422" s="23"/>
      <c r="H422" s="23"/>
      <c r="I422" s="23"/>
      <c r="J422" s="23"/>
      <c r="K422" s="23"/>
      <c r="L422" s="23"/>
      <c r="M422" s="23"/>
      <c r="N422" s="23"/>
      <c r="O422" s="23"/>
      <c r="P422" s="23"/>
      <c r="Q422" s="23"/>
      <c r="R422" s="23"/>
      <c r="S422" s="23"/>
      <c r="T422" s="23"/>
      <c r="U422" s="23"/>
      <c r="V422" s="23"/>
      <c r="W422" s="23"/>
      <c r="X422" s="23"/>
      <c r="Y422" s="23"/>
      <c r="Z422" s="23"/>
      <c r="AA422" s="23"/>
      <c r="AB422" s="23"/>
      <c r="AC422" s="23"/>
      <c r="AD422" s="23"/>
      <c r="AE422" s="23"/>
    </row>
    <row r="423" ht="15.75" customHeight="1">
      <c r="A423" s="23"/>
      <c r="B423" s="23"/>
      <c r="C423" s="23"/>
      <c r="D423" s="23"/>
      <c r="E423" s="23"/>
      <c r="F423" s="23"/>
      <c r="G423" s="23"/>
      <c r="H423" s="23"/>
      <c r="I423" s="23"/>
      <c r="J423" s="23"/>
      <c r="K423" s="23"/>
      <c r="L423" s="23"/>
      <c r="M423" s="23"/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  <c r="Y423" s="23"/>
      <c r="Z423" s="23"/>
      <c r="AA423" s="23"/>
      <c r="AB423" s="23"/>
      <c r="AC423" s="23"/>
      <c r="AD423" s="23"/>
      <c r="AE423" s="23"/>
    </row>
    <row r="424" ht="15.75" customHeight="1">
      <c r="A424" s="23"/>
      <c r="B424" s="23"/>
      <c r="C424" s="23"/>
      <c r="D424" s="23"/>
      <c r="E424" s="23"/>
      <c r="F424" s="23"/>
      <c r="G424" s="23"/>
      <c r="H424" s="23"/>
      <c r="I424" s="23"/>
      <c r="J424" s="23"/>
      <c r="K424" s="23"/>
      <c r="L424" s="23"/>
      <c r="M424" s="23"/>
      <c r="N424" s="23"/>
      <c r="O424" s="23"/>
      <c r="P424" s="23"/>
      <c r="Q424" s="23"/>
      <c r="R424" s="23"/>
      <c r="S424" s="23"/>
      <c r="T424" s="23"/>
      <c r="U424" s="23"/>
      <c r="V424" s="23"/>
      <c r="W424" s="23"/>
      <c r="X424" s="23"/>
      <c r="Y424" s="23"/>
      <c r="Z424" s="23"/>
      <c r="AA424" s="23"/>
      <c r="AB424" s="23"/>
      <c r="AC424" s="23"/>
      <c r="AD424" s="23"/>
      <c r="AE424" s="23"/>
    </row>
    <row r="425" ht="15.75" customHeight="1">
      <c r="A425" s="23"/>
      <c r="B425" s="23"/>
      <c r="C425" s="23"/>
      <c r="D425" s="23"/>
      <c r="E425" s="23"/>
      <c r="F425" s="23"/>
      <c r="G425" s="23"/>
      <c r="H425" s="23"/>
      <c r="I425" s="23"/>
      <c r="J425" s="23"/>
      <c r="K425" s="23"/>
      <c r="L425" s="23"/>
      <c r="M425" s="23"/>
      <c r="N425" s="23"/>
      <c r="O425" s="23"/>
      <c r="P425" s="23"/>
      <c r="Q425" s="23"/>
      <c r="R425" s="23"/>
      <c r="S425" s="23"/>
      <c r="T425" s="23"/>
      <c r="U425" s="23"/>
      <c r="V425" s="23"/>
      <c r="W425" s="23"/>
      <c r="X425" s="23"/>
      <c r="Y425" s="23"/>
      <c r="Z425" s="23"/>
      <c r="AA425" s="23"/>
      <c r="AB425" s="23"/>
      <c r="AC425" s="23"/>
      <c r="AD425" s="23"/>
      <c r="AE425" s="23"/>
    </row>
    <row r="426" ht="15.75" customHeight="1">
      <c r="A426" s="23"/>
      <c r="B426" s="23"/>
      <c r="C426" s="23"/>
      <c r="D426" s="23"/>
      <c r="E426" s="23"/>
      <c r="F426" s="23"/>
      <c r="G426" s="23"/>
      <c r="H426" s="23"/>
      <c r="I426" s="23"/>
      <c r="J426" s="23"/>
      <c r="K426" s="23"/>
      <c r="L426" s="23"/>
      <c r="M426" s="23"/>
      <c r="N426" s="23"/>
      <c r="O426" s="23"/>
      <c r="P426" s="23"/>
      <c r="Q426" s="23"/>
      <c r="R426" s="23"/>
      <c r="S426" s="23"/>
      <c r="T426" s="23"/>
      <c r="U426" s="23"/>
      <c r="V426" s="23"/>
      <c r="W426" s="23"/>
      <c r="X426" s="23"/>
      <c r="Y426" s="23"/>
      <c r="Z426" s="23"/>
      <c r="AA426" s="23"/>
      <c r="AB426" s="23"/>
      <c r="AC426" s="23"/>
      <c r="AD426" s="23"/>
      <c r="AE426" s="23"/>
    </row>
    <row r="427" ht="15.75" customHeight="1">
      <c r="A427" s="23"/>
      <c r="B427" s="23"/>
      <c r="C427" s="23"/>
      <c r="D427" s="23"/>
      <c r="E427" s="23"/>
      <c r="F427" s="23"/>
      <c r="G427" s="23"/>
      <c r="H427" s="23"/>
      <c r="I427" s="23"/>
      <c r="J427" s="23"/>
      <c r="K427" s="23"/>
      <c r="L427" s="23"/>
      <c r="M427" s="23"/>
      <c r="N427" s="23"/>
      <c r="O427" s="23"/>
      <c r="P427" s="23"/>
      <c r="Q427" s="23"/>
      <c r="R427" s="23"/>
      <c r="S427" s="23"/>
      <c r="T427" s="23"/>
      <c r="U427" s="23"/>
      <c r="V427" s="23"/>
      <c r="W427" s="23"/>
      <c r="X427" s="23"/>
      <c r="Y427" s="23"/>
      <c r="Z427" s="23"/>
      <c r="AA427" s="23"/>
      <c r="AB427" s="23"/>
      <c r="AC427" s="23"/>
      <c r="AD427" s="23"/>
      <c r="AE427" s="23"/>
    </row>
    <row r="428" ht="15.75" customHeight="1">
      <c r="A428" s="23"/>
      <c r="B428" s="23"/>
      <c r="C428" s="23"/>
      <c r="D428" s="23"/>
      <c r="E428" s="23"/>
      <c r="F428" s="23"/>
      <c r="G428" s="23"/>
      <c r="H428" s="23"/>
      <c r="I428" s="23"/>
      <c r="J428" s="23"/>
      <c r="K428" s="23"/>
      <c r="L428" s="23"/>
      <c r="M428" s="23"/>
      <c r="N428" s="23"/>
      <c r="O428" s="23"/>
      <c r="P428" s="23"/>
      <c r="Q428" s="23"/>
      <c r="R428" s="23"/>
      <c r="S428" s="23"/>
      <c r="T428" s="23"/>
      <c r="U428" s="23"/>
      <c r="V428" s="23"/>
      <c r="W428" s="23"/>
      <c r="X428" s="23"/>
      <c r="Y428" s="23"/>
      <c r="Z428" s="23"/>
      <c r="AA428" s="23"/>
      <c r="AB428" s="23"/>
      <c r="AC428" s="23"/>
      <c r="AD428" s="23"/>
      <c r="AE428" s="23"/>
    </row>
    <row r="429" ht="15.75" customHeight="1">
      <c r="A429" s="23"/>
      <c r="B429" s="23"/>
      <c r="C429" s="23"/>
      <c r="D429" s="23"/>
      <c r="E429" s="23"/>
      <c r="F429" s="23"/>
      <c r="G429" s="23"/>
      <c r="H429" s="23"/>
      <c r="I429" s="23"/>
      <c r="J429" s="23"/>
      <c r="K429" s="23"/>
      <c r="L429" s="23"/>
      <c r="M429" s="23"/>
      <c r="N429" s="23"/>
      <c r="O429" s="23"/>
      <c r="P429" s="23"/>
      <c r="Q429" s="23"/>
      <c r="R429" s="23"/>
      <c r="S429" s="23"/>
      <c r="T429" s="23"/>
      <c r="U429" s="23"/>
      <c r="V429" s="23"/>
      <c r="W429" s="23"/>
      <c r="X429" s="23"/>
      <c r="Y429" s="23"/>
      <c r="Z429" s="23"/>
      <c r="AA429" s="23"/>
      <c r="AB429" s="23"/>
      <c r="AC429" s="23"/>
      <c r="AD429" s="23"/>
      <c r="AE429" s="23"/>
    </row>
    <row r="430" ht="15.75" customHeight="1">
      <c r="A430" s="23"/>
      <c r="B430" s="23"/>
      <c r="C430" s="23"/>
      <c r="D430" s="23"/>
      <c r="E430" s="23"/>
      <c r="F430" s="23"/>
      <c r="G430" s="23"/>
      <c r="H430" s="23"/>
      <c r="I430" s="23"/>
      <c r="J430" s="23"/>
      <c r="K430" s="23"/>
      <c r="L430" s="23"/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3"/>
      <c r="X430" s="23"/>
      <c r="Y430" s="23"/>
      <c r="Z430" s="23"/>
      <c r="AA430" s="23"/>
      <c r="AB430" s="23"/>
      <c r="AC430" s="23"/>
      <c r="AD430" s="23"/>
      <c r="AE430" s="23"/>
    </row>
    <row r="431" ht="15.75" customHeight="1">
      <c r="A431" s="23"/>
      <c r="B431" s="23"/>
      <c r="C431" s="23"/>
      <c r="D431" s="23"/>
      <c r="E431" s="23"/>
      <c r="F431" s="23"/>
      <c r="G431" s="23"/>
      <c r="H431" s="23"/>
      <c r="I431" s="23"/>
      <c r="J431" s="23"/>
      <c r="K431" s="23"/>
      <c r="L431" s="23"/>
      <c r="M431" s="23"/>
      <c r="N431" s="23"/>
      <c r="O431" s="23"/>
      <c r="P431" s="23"/>
      <c r="Q431" s="23"/>
      <c r="R431" s="23"/>
      <c r="S431" s="23"/>
      <c r="T431" s="23"/>
      <c r="U431" s="23"/>
      <c r="V431" s="23"/>
      <c r="W431" s="23"/>
      <c r="X431" s="23"/>
      <c r="Y431" s="23"/>
      <c r="Z431" s="23"/>
      <c r="AA431" s="23"/>
      <c r="AB431" s="23"/>
      <c r="AC431" s="23"/>
      <c r="AD431" s="23"/>
      <c r="AE431" s="23"/>
    </row>
    <row r="432" ht="15.75" customHeight="1">
      <c r="A432" s="23"/>
      <c r="B432" s="23"/>
      <c r="C432" s="23"/>
      <c r="D432" s="23"/>
      <c r="E432" s="23"/>
      <c r="F432" s="23"/>
      <c r="G432" s="23"/>
      <c r="H432" s="23"/>
      <c r="I432" s="23"/>
      <c r="J432" s="23"/>
      <c r="K432" s="23"/>
      <c r="L432" s="23"/>
      <c r="M432" s="23"/>
      <c r="N432" s="23"/>
      <c r="O432" s="23"/>
      <c r="P432" s="23"/>
      <c r="Q432" s="23"/>
      <c r="R432" s="23"/>
      <c r="S432" s="23"/>
      <c r="T432" s="23"/>
      <c r="U432" s="23"/>
      <c r="V432" s="23"/>
      <c r="W432" s="23"/>
      <c r="X432" s="23"/>
      <c r="Y432" s="23"/>
      <c r="Z432" s="23"/>
      <c r="AA432" s="23"/>
      <c r="AB432" s="23"/>
      <c r="AC432" s="23"/>
      <c r="AD432" s="23"/>
      <c r="AE432" s="23"/>
    </row>
    <row r="433" ht="15.75" customHeight="1">
      <c r="A433" s="23"/>
      <c r="B433" s="23"/>
      <c r="C433" s="23"/>
      <c r="D433" s="23"/>
      <c r="E433" s="23"/>
      <c r="F433" s="23"/>
      <c r="G433" s="23"/>
      <c r="H433" s="23"/>
      <c r="I433" s="23"/>
      <c r="J433" s="23"/>
      <c r="K433" s="23"/>
      <c r="L433" s="23"/>
      <c r="M433" s="23"/>
      <c r="N433" s="23"/>
      <c r="O433" s="23"/>
      <c r="P433" s="23"/>
      <c r="Q433" s="23"/>
      <c r="R433" s="23"/>
      <c r="S433" s="23"/>
      <c r="T433" s="23"/>
      <c r="U433" s="23"/>
      <c r="V433" s="23"/>
      <c r="W433" s="23"/>
      <c r="X433" s="23"/>
      <c r="Y433" s="23"/>
      <c r="Z433" s="23"/>
      <c r="AA433" s="23"/>
      <c r="AB433" s="23"/>
      <c r="AC433" s="23"/>
      <c r="AD433" s="23"/>
      <c r="AE433" s="23"/>
    </row>
    <row r="434" ht="15.75" customHeight="1">
      <c r="A434" s="23"/>
      <c r="B434" s="23"/>
      <c r="C434" s="23"/>
      <c r="D434" s="23"/>
      <c r="E434" s="23"/>
      <c r="F434" s="23"/>
      <c r="G434" s="23"/>
      <c r="H434" s="23"/>
      <c r="I434" s="23"/>
      <c r="J434" s="23"/>
      <c r="K434" s="23"/>
      <c r="L434" s="23"/>
      <c r="M434" s="23"/>
      <c r="N434" s="23"/>
      <c r="O434" s="23"/>
      <c r="P434" s="23"/>
      <c r="Q434" s="23"/>
      <c r="R434" s="23"/>
      <c r="S434" s="23"/>
      <c r="T434" s="23"/>
      <c r="U434" s="23"/>
      <c r="V434" s="23"/>
      <c r="W434" s="23"/>
      <c r="X434" s="23"/>
      <c r="Y434" s="23"/>
      <c r="Z434" s="23"/>
      <c r="AA434" s="23"/>
      <c r="AB434" s="23"/>
      <c r="AC434" s="23"/>
      <c r="AD434" s="23"/>
      <c r="AE434" s="23"/>
    </row>
    <row r="435" ht="15.75" customHeight="1">
      <c r="A435" s="23"/>
      <c r="B435" s="23"/>
      <c r="C435" s="23"/>
      <c r="D435" s="23"/>
      <c r="E435" s="23"/>
      <c r="F435" s="23"/>
      <c r="G435" s="23"/>
      <c r="H435" s="23"/>
      <c r="I435" s="23"/>
      <c r="J435" s="23"/>
      <c r="K435" s="23"/>
      <c r="L435" s="23"/>
      <c r="M435" s="23"/>
      <c r="N435" s="23"/>
      <c r="O435" s="23"/>
      <c r="P435" s="23"/>
      <c r="Q435" s="23"/>
      <c r="R435" s="23"/>
      <c r="S435" s="23"/>
      <c r="T435" s="23"/>
      <c r="U435" s="23"/>
      <c r="V435" s="23"/>
      <c r="W435" s="23"/>
      <c r="X435" s="23"/>
      <c r="Y435" s="23"/>
      <c r="Z435" s="23"/>
      <c r="AA435" s="23"/>
      <c r="AB435" s="23"/>
      <c r="AC435" s="23"/>
      <c r="AD435" s="23"/>
      <c r="AE435" s="23"/>
    </row>
    <row r="436" ht="15.75" customHeight="1">
      <c r="A436" s="23"/>
      <c r="B436" s="23"/>
      <c r="C436" s="23"/>
      <c r="D436" s="23"/>
      <c r="E436" s="23"/>
      <c r="F436" s="23"/>
      <c r="G436" s="23"/>
      <c r="H436" s="23"/>
      <c r="I436" s="23"/>
      <c r="J436" s="23"/>
      <c r="K436" s="23"/>
      <c r="L436" s="23"/>
      <c r="M436" s="23"/>
      <c r="N436" s="23"/>
      <c r="O436" s="23"/>
      <c r="P436" s="23"/>
      <c r="Q436" s="23"/>
      <c r="R436" s="23"/>
      <c r="S436" s="23"/>
      <c r="T436" s="23"/>
      <c r="U436" s="23"/>
      <c r="V436" s="23"/>
      <c r="W436" s="23"/>
      <c r="X436" s="23"/>
      <c r="Y436" s="23"/>
      <c r="Z436" s="23"/>
      <c r="AA436" s="23"/>
      <c r="AB436" s="23"/>
      <c r="AC436" s="23"/>
      <c r="AD436" s="23"/>
      <c r="AE436" s="23"/>
    </row>
    <row r="437" ht="15.75" customHeight="1">
      <c r="A437" s="23"/>
      <c r="B437" s="23"/>
      <c r="C437" s="23"/>
      <c r="D437" s="23"/>
      <c r="E437" s="23"/>
      <c r="F437" s="23"/>
      <c r="G437" s="23"/>
      <c r="H437" s="23"/>
      <c r="I437" s="23"/>
      <c r="J437" s="23"/>
      <c r="K437" s="23"/>
      <c r="L437" s="23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  <c r="X437" s="23"/>
      <c r="Y437" s="23"/>
      <c r="Z437" s="23"/>
      <c r="AA437" s="23"/>
      <c r="AB437" s="23"/>
      <c r="AC437" s="23"/>
      <c r="AD437" s="23"/>
      <c r="AE437" s="23"/>
    </row>
    <row r="438" ht="15.75" customHeight="1">
      <c r="A438" s="23"/>
      <c r="B438" s="23"/>
      <c r="C438" s="23"/>
      <c r="D438" s="23"/>
      <c r="E438" s="23"/>
      <c r="F438" s="23"/>
      <c r="G438" s="23"/>
      <c r="H438" s="23"/>
      <c r="I438" s="23"/>
      <c r="J438" s="23"/>
      <c r="K438" s="23"/>
      <c r="L438" s="23"/>
      <c r="M438" s="23"/>
      <c r="N438" s="23"/>
      <c r="O438" s="23"/>
      <c r="P438" s="23"/>
      <c r="Q438" s="23"/>
      <c r="R438" s="23"/>
      <c r="S438" s="23"/>
      <c r="T438" s="23"/>
      <c r="U438" s="23"/>
      <c r="V438" s="23"/>
      <c r="W438" s="23"/>
      <c r="X438" s="23"/>
      <c r="Y438" s="23"/>
      <c r="Z438" s="23"/>
      <c r="AA438" s="23"/>
      <c r="AB438" s="23"/>
      <c r="AC438" s="23"/>
      <c r="AD438" s="23"/>
      <c r="AE438" s="23"/>
    </row>
    <row r="439" ht="15.75" customHeight="1">
      <c r="A439" s="23"/>
      <c r="B439" s="23"/>
      <c r="C439" s="23"/>
      <c r="D439" s="23"/>
      <c r="E439" s="23"/>
      <c r="F439" s="23"/>
      <c r="G439" s="23"/>
      <c r="H439" s="23"/>
      <c r="I439" s="23"/>
      <c r="J439" s="23"/>
      <c r="K439" s="23"/>
      <c r="L439" s="23"/>
      <c r="M439" s="23"/>
      <c r="N439" s="23"/>
      <c r="O439" s="23"/>
      <c r="P439" s="23"/>
      <c r="Q439" s="23"/>
      <c r="R439" s="23"/>
      <c r="S439" s="23"/>
      <c r="T439" s="23"/>
      <c r="U439" s="23"/>
      <c r="V439" s="23"/>
      <c r="W439" s="23"/>
      <c r="X439" s="23"/>
      <c r="Y439" s="23"/>
      <c r="Z439" s="23"/>
      <c r="AA439" s="23"/>
      <c r="AB439" s="23"/>
      <c r="AC439" s="23"/>
      <c r="AD439" s="23"/>
      <c r="AE439" s="23"/>
    </row>
    <row r="440" ht="15.75" customHeight="1">
      <c r="A440" s="23"/>
      <c r="B440" s="23"/>
      <c r="C440" s="23"/>
      <c r="D440" s="23"/>
      <c r="E440" s="23"/>
      <c r="F440" s="23"/>
      <c r="G440" s="23"/>
      <c r="H440" s="23"/>
      <c r="I440" s="23"/>
      <c r="J440" s="23"/>
      <c r="K440" s="23"/>
      <c r="L440" s="23"/>
      <c r="M440" s="23"/>
      <c r="N440" s="23"/>
      <c r="O440" s="23"/>
      <c r="P440" s="23"/>
      <c r="Q440" s="23"/>
      <c r="R440" s="23"/>
      <c r="S440" s="23"/>
      <c r="T440" s="23"/>
      <c r="U440" s="23"/>
      <c r="V440" s="23"/>
      <c r="W440" s="23"/>
      <c r="X440" s="23"/>
      <c r="Y440" s="23"/>
      <c r="Z440" s="23"/>
      <c r="AA440" s="23"/>
      <c r="AB440" s="23"/>
      <c r="AC440" s="23"/>
      <c r="AD440" s="23"/>
      <c r="AE440" s="23"/>
    </row>
    <row r="441" ht="15.75" customHeight="1">
      <c r="A441" s="23"/>
      <c r="B441" s="23"/>
      <c r="C441" s="23"/>
      <c r="D441" s="23"/>
      <c r="E441" s="23"/>
      <c r="F441" s="23"/>
      <c r="G441" s="23"/>
      <c r="H441" s="23"/>
      <c r="I441" s="23"/>
      <c r="J441" s="23"/>
      <c r="K441" s="23"/>
      <c r="L441" s="23"/>
      <c r="M441" s="23"/>
      <c r="N441" s="23"/>
      <c r="O441" s="23"/>
      <c r="P441" s="23"/>
      <c r="Q441" s="23"/>
      <c r="R441" s="23"/>
      <c r="S441" s="23"/>
      <c r="T441" s="23"/>
      <c r="U441" s="23"/>
      <c r="V441" s="23"/>
      <c r="W441" s="23"/>
      <c r="X441" s="23"/>
      <c r="Y441" s="23"/>
      <c r="Z441" s="23"/>
      <c r="AA441" s="23"/>
      <c r="AB441" s="23"/>
      <c r="AC441" s="23"/>
      <c r="AD441" s="23"/>
      <c r="AE441" s="23"/>
    </row>
    <row r="442" ht="15.75" customHeight="1">
      <c r="A442" s="23"/>
      <c r="B442" s="23"/>
      <c r="C442" s="23"/>
      <c r="D442" s="23"/>
      <c r="E442" s="23"/>
      <c r="F442" s="23"/>
      <c r="G442" s="23"/>
      <c r="H442" s="23"/>
      <c r="I442" s="23"/>
      <c r="J442" s="23"/>
      <c r="K442" s="23"/>
      <c r="L442" s="23"/>
      <c r="M442" s="23"/>
      <c r="N442" s="23"/>
      <c r="O442" s="23"/>
      <c r="P442" s="23"/>
      <c r="Q442" s="23"/>
      <c r="R442" s="23"/>
      <c r="S442" s="23"/>
      <c r="T442" s="23"/>
      <c r="U442" s="23"/>
      <c r="V442" s="23"/>
      <c r="W442" s="23"/>
      <c r="X442" s="23"/>
      <c r="Y442" s="23"/>
      <c r="Z442" s="23"/>
      <c r="AA442" s="23"/>
      <c r="AB442" s="23"/>
      <c r="AC442" s="23"/>
      <c r="AD442" s="23"/>
      <c r="AE442" s="23"/>
    </row>
    <row r="443" ht="15.75" customHeight="1">
      <c r="A443" s="23"/>
      <c r="B443" s="23"/>
      <c r="C443" s="23"/>
      <c r="D443" s="23"/>
      <c r="E443" s="23"/>
      <c r="F443" s="23"/>
      <c r="G443" s="23"/>
      <c r="H443" s="23"/>
      <c r="I443" s="23"/>
      <c r="J443" s="23"/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23"/>
      <c r="X443" s="23"/>
      <c r="Y443" s="23"/>
      <c r="Z443" s="23"/>
      <c r="AA443" s="23"/>
      <c r="AB443" s="23"/>
      <c r="AC443" s="23"/>
      <c r="AD443" s="23"/>
      <c r="AE443" s="23"/>
    </row>
    <row r="444" ht="15.75" customHeight="1">
      <c r="A444" s="23"/>
      <c r="B444" s="23"/>
      <c r="C444" s="23"/>
      <c r="D444" s="23"/>
      <c r="E444" s="23"/>
      <c r="F444" s="23"/>
      <c r="G444" s="23"/>
      <c r="H444" s="23"/>
      <c r="I444" s="23"/>
      <c r="J444" s="23"/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23"/>
      <c r="X444" s="23"/>
      <c r="Y444" s="23"/>
      <c r="Z444" s="23"/>
      <c r="AA444" s="23"/>
      <c r="AB444" s="23"/>
      <c r="AC444" s="23"/>
      <c r="AD444" s="23"/>
      <c r="AE444" s="23"/>
    </row>
    <row r="445" ht="15.75" customHeight="1">
      <c r="A445" s="23"/>
      <c r="B445" s="23"/>
      <c r="C445" s="23"/>
      <c r="D445" s="23"/>
      <c r="E445" s="23"/>
      <c r="F445" s="23"/>
      <c r="G445" s="23"/>
      <c r="H445" s="23"/>
      <c r="I445" s="23"/>
      <c r="J445" s="23"/>
      <c r="K445" s="23"/>
      <c r="L445" s="23"/>
      <c r="M445" s="23"/>
      <c r="N445" s="23"/>
      <c r="O445" s="23"/>
      <c r="P445" s="23"/>
      <c r="Q445" s="23"/>
      <c r="R445" s="23"/>
      <c r="S445" s="23"/>
      <c r="T445" s="23"/>
      <c r="U445" s="23"/>
      <c r="V445" s="23"/>
      <c r="W445" s="23"/>
      <c r="X445" s="23"/>
      <c r="Y445" s="23"/>
      <c r="Z445" s="23"/>
      <c r="AA445" s="23"/>
      <c r="AB445" s="23"/>
      <c r="AC445" s="23"/>
      <c r="AD445" s="23"/>
      <c r="AE445" s="23"/>
    </row>
    <row r="446" ht="15.75" customHeight="1">
      <c r="A446" s="23"/>
      <c r="B446" s="23"/>
      <c r="C446" s="23"/>
      <c r="D446" s="23"/>
      <c r="E446" s="23"/>
      <c r="F446" s="23"/>
      <c r="G446" s="23"/>
      <c r="H446" s="23"/>
      <c r="I446" s="23"/>
      <c r="J446" s="23"/>
      <c r="K446" s="23"/>
      <c r="L446" s="23"/>
      <c r="M446" s="23"/>
      <c r="N446" s="23"/>
      <c r="O446" s="23"/>
      <c r="P446" s="23"/>
      <c r="Q446" s="23"/>
      <c r="R446" s="23"/>
      <c r="S446" s="23"/>
      <c r="T446" s="23"/>
      <c r="U446" s="23"/>
      <c r="V446" s="23"/>
      <c r="W446" s="23"/>
      <c r="X446" s="23"/>
      <c r="Y446" s="23"/>
      <c r="Z446" s="23"/>
      <c r="AA446" s="23"/>
      <c r="AB446" s="23"/>
      <c r="AC446" s="23"/>
      <c r="AD446" s="23"/>
      <c r="AE446" s="23"/>
    </row>
    <row r="447" ht="15.75" customHeight="1">
      <c r="A447" s="23"/>
      <c r="B447" s="23"/>
      <c r="C447" s="23"/>
      <c r="D447" s="23"/>
      <c r="E447" s="23"/>
      <c r="F447" s="23"/>
      <c r="G447" s="23"/>
      <c r="H447" s="23"/>
      <c r="I447" s="23"/>
      <c r="J447" s="23"/>
      <c r="K447" s="23"/>
      <c r="L447" s="23"/>
      <c r="M447" s="23"/>
      <c r="N447" s="23"/>
      <c r="O447" s="23"/>
      <c r="P447" s="23"/>
      <c r="Q447" s="23"/>
      <c r="R447" s="23"/>
      <c r="S447" s="23"/>
      <c r="T447" s="23"/>
      <c r="U447" s="23"/>
      <c r="V447" s="23"/>
      <c r="W447" s="23"/>
      <c r="X447" s="23"/>
      <c r="Y447" s="23"/>
      <c r="Z447" s="23"/>
      <c r="AA447" s="23"/>
      <c r="AB447" s="23"/>
      <c r="AC447" s="23"/>
      <c r="AD447" s="23"/>
      <c r="AE447" s="23"/>
    </row>
    <row r="448" ht="15.75" customHeight="1">
      <c r="A448" s="23"/>
      <c r="B448" s="23"/>
      <c r="C448" s="23"/>
      <c r="D448" s="23"/>
      <c r="E448" s="23"/>
      <c r="F448" s="23"/>
      <c r="G448" s="23"/>
      <c r="H448" s="23"/>
      <c r="I448" s="23"/>
      <c r="J448" s="23"/>
      <c r="K448" s="23"/>
      <c r="L448" s="23"/>
      <c r="M448" s="23"/>
      <c r="N448" s="23"/>
      <c r="O448" s="23"/>
      <c r="P448" s="23"/>
      <c r="Q448" s="23"/>
      <c r="R448" s="23"/>
      <c r="S448" s="23"/>
      <c r="T448" s="23"/>
      <c r="U448" s="23"/>
      <c r="V448" s="23"/>
      <c r="W448" s="23"/>
      <c r="X448" s="23"/>
      <c r="Y448" s="23"/>
      <c r="Z448" s="23"/>
      <c r="AA448" s="23"/>
      <c r="AB448" s="23"/>
      <c r="AC448" s="23"/>
      <c r="AD448" s="23"/>
      <c r="AE448" s="23"/>
    </row>
    <row r="449" ht="15.75" customHeight="1">
      <c r="A449" s="23"/>
      <c r="B449" s="23"/>
      <c r="C449" s="23"/>
      <c r="D449" s="23"/>
      <c r="E449" s="23"/>
      <c r="F449" s="23"/>
      <c r="G449" s="23"/>
      <c r="H449" s="23"/>
      <c r="I449" s="23"/>
      <c r="J449" s="23"/>
      <c r="K449" s="23"/>
      <c r="L449" s="23"/>
      <c r="M449" s="23"/>
      <c r="N449" s="23"/>
      <c r="O449" s="23"/>
      <c r="P449" s="23"/>
      <c r="Q449" s="23"/>
      <c r="R449" s="23"/>
      <c r="S449" s="23"/>
      <c r="T449" s="23"/>
      <c r="U449" s="23"/>
      <c r="V449" s="23"/>
      <c r="W449" s="23"/>
      <c r="X449" s="23"/>
      <c r="Y449" s="23"/>
      <c r="Z449" s="23"/>
      <c r="AA449" s="23"/>
      <c r="AB449" s="23"/>
      <c r="AC449" s="23"/>
      <c r="AD449" s="23"/>
      <c r="AE449" s="23"/>
    </row>
    <row r="450" ht="15.75" customHeight="1">
      <c r="A450" s="23"/>
      <c r="B450" s="23"/>
      <c r="C450" s="23"/>
      <c r="D450" s="23"/>
      <c r="E450" s="23"/>
      <c r="F450" s="23"/>
      <c r="G450" s="23"/>
      <c r="H450" s="23"/>
      <c r="I450" s="23"/>
      <c r="J450" s="23"/>
      <c r="K450" s="23"/>
      <c r="L450" s="23"/>
      <c r="M450" s="23"/>
      <c r="N450" s="23"/>
      <c r="O450" s="23"/>
      <c r="P450" s="23"/>
      <c r="Q450" s="23"/>
      <c r="R450" s="23"/>
      <c r="S450" s="23"/>
      <c r="T450" s="23"/>
      <c r="U450" s="23"/>
      <c r="V450" s="23"/>
      <c r="W450" s="23"/>
      <c r="X450" s="23"/>
      <c r="Y450" s="23"/>
      <c r="Z450" s="23"/>
      <c r="AA450" s="23"/>
      <c r="AB450" s="23"/>
      <c r="AC450" s="23"/>
      <c r="AD450" s="23"/>
      <c r="AE450" s="23"/>
    </row>
    <row r="451" ht="15.75" customHeight="1">
      <c r="A451" s="23"/>
      <c r="B451" s="23"/>
      <c r="C451" s="23"/>
      <c r="D451" s="23"/>
      <c r="E451" s="23"/>
      <c r="F451" s="23"/>
      <c r="G451" s="23"/>
      <c r="H451" s="23"/>
      <c r="I451" s="23"/>
      <c r="J451" s="23"/>
      <c r="K451" s="23"/>
      <c r="L451" s="23"/>
      <c r="M451" s="23"/>
      <c r="N451" s="23"/>
      <c r="O451" s="23"/>
      <c r="P451" s="23"/>
      <c r="Q451" s="23"/>
      <c r="R451" s="23"/>
      <c r="S451" s="23"/>
      <c r="T451" s="23"/>
      <c r="U451" s="23"/>
      <c r="V451" s="23"/>
      <c r="W451" s="23"/>
      <c r="X451" s="23"/>
      <c r="Y451" s="23"/>
      <c r="Z451" s="23"/>
      <c r="AA451" s="23"/>
      <c r="AB451" s="23"/>
      <c r="AC451" s="23"/>
      <c r="AD451" s="23"/>
      <c r="AE451" s="23"/>
    </row>
    <row r="452" ht="15.75" customHeight="1">
      <c r="A452" s="23"/>
      <c r="B452" s="23"/>
      <c r="C452" s="23"/>
      <c r="D452" s="23"/>
      <c r="E452" s="23"/>
      <c r="F452" s="23"/>
      <c r="G452" s="23"/>
      <c r="H452" s="23"/>
      <c r="I452" s="23"/>
      <c r="J452" s="23"/>
      <c r="K452" s="23"/>
      <c r="L452" s="23"/>
      <c r="M452" s="23"/>
      <c r="N452" s="23"/>
      <c r="O452" s="23"/>
      <c r="P452" s="23"/>
      <c r="Q452" s="23"/>
      <c r="R452" s="23"/>
      <c r="S452" s="23"/>
      <c r="T452" s="23"/>
      <c r="U452" s="23"/>
      <c r="V452" s="23"/>
      <c r="W452" s="23"/>
      <c r="X452" s="23"/>
      <c r="Y452" s="23"/>
      <c r="Z452" s="23"/>
      <c r="AA452" s="23"/>
      <c r="AB452" s="23"/>
      <c r="AC452" s="23"/>
      <c r="AD452" s="23"/>
      <c r="AE452" s="23"/>
    </row>
    <row r="453" ht="15.75" customHeight="1">
      <c r="A453" s="23"/>
      <c r="B453" s="23"/>
      <c r="C453" s="23"/>
      <c r="D453" s="23"/>
      <c r="E453" s="23"/>
      <c r="F453" s="23"/>
      <c r="G453" s="23"/>
      <c r="H453" s="23"/>
      <c r="I453" s="23"/>
      <c r="J453" s="23"/>
      <c r="K453" s="23"/>
      <c r="L453" s="23"/>
      <c r="M453" s="23"/>
      <c r="N453" s="23"/>
      <c r="O453" s="23"/>
      <c r="P453" s="23"/>
      <c r="Q453" s="23"/>
      <c r="R453" s="23"/>
      <c r="S453" s="23"/>
      <c r="T453" s="23"/>
      <c r="U453" s="23"/>
      <c r="V453" s="23"/>
      <c r="W453" s="23"/>
      <c r="X453" s="23"/>
      <c r="Y453" s="23"/>
      <c r="Z453" s="23"/>
      <c r="AA453" s="23"/>
      <c r="AB453" s="23"/>
      <c r="AC453" s="23"/>
      <c r="AD453" s="23"/>
      <c r="AE453" s="23"/>
    </row>
    <row r="454" ht="15.75" customHeight="1">
      <c r="A454" s="23"/>
      <c r="B454" s="23"/>
      <c r="C454" s="23"/>
      <c r="D454" s="23"/>
      <c r="E454" s="23"/>
      <c r="F454" s="23"/>
      <c r="G454" s="23"/>
      <c r="H454" s="23"/>
      <c r="I454" s="23"/>
      <c r="J454" s="23"/>
      <c r="K454" s="23"/>
      <c r="L454" s="23"/>
      <c r="M454" s="23"/>
      <c r="N454" s="23"/>
      <c r="O454" s="23"/>
      <c r="P454" s="23"/>
      <c r="Q454" s="23"/>
      <c r="R454" s="23"/>
      <c r="S454" s="23"/>
      <c r="T454" s="23"/>
      <c r="U454" s="23"/>
      <c r="V454" s="23"/>
      <c r="W454" s="23"/>
      <c r="X454" s="23"/>
      <c r="Y454" s="23"/>
      <c r="Z454" s="23"/>
      <c r="AA454" s="23"/>
      <c r="AB454" s="23"/>
      <c r="AC454" s="23"/>
      <c r="AD454" s="23"/>
      <c r="AE454" s="23"/>
    </row>
    <row r="455" ht="15.75" customHeight="1">
      <c r="A455" s="23"/>
      <c r="B455" s="23"/>
      <c r="C455" s="23"/>
      <c r="D455" s="23"/>
      <c r="E455" s="23"/>
      <c r="F455" s="23"/>
      <c r="G455" s="23"/>
      <c r="H455" s="23"/>
      <c r="I455" s="23"/>
      <c r="J455" s="23"/>
      <c r="K455" s="23"/>
      <c r="L455" s="23"/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  <c r="X455" s="23"/>
      <c r="Y455" s="23"/>
      <c r="Z455" s="23"/>
      <c r="AA455" s="23"/>
      <c r="AB455" s="23"/>
      <c r="AC455" s="23"/>
      <c r="AD455" s="23"/>
      <c r="AE455" s="23"/>
    </row>
    <row r="456" ht="15.75" customHeight="1">
      <c r="A456" s="23"/>
      <c r="B456" s="23"/>
      <c r="C456" s="23"/>
      <c r="D456" s="23"/>
      <c r="E456" s="23"/>
      <c r="F456" s="23"/>
      <c r="G456" s="23"/>
      <c r="H456" s="23"/>
      <c r="I456" s="23"/>
      <c r="J456" s="23"/>
      <c r="K456" s="23"/>
      <c r="L456" s="23"/>
      <c r="M456" s="23"/>
      <c r="N456" s="23"/>
      <c r="O456" s="23"/>
      <c r="P456" s="23"/>
      <c r="Q456" s="23"/>
      <c r="R456" s="23"/>
      <c r="S456" s="23"/>
      <c r="T456" s="23"/>
      <c r="U456" s="23"/>
      <c r="V456" s="23"/>
      <c r="W456" s="23"/>
      <c r="X456" s="23"/>
      <c r="Y456" s="23"/>
      <c r="Z456" s="23"/>
      <c r="AA456" s="23"/>
      <c r="AB456" s="23"/>
      <c r="AC456" s="23"/>
      <c r="AD456" s="23"/>
      <c r="AE456" s="23"/>
    </row>
    <row r="457" ht="15.75" customHeight="1">
      <c r="A457" s="23"/>
      <c r="B457" s="23"/>
      <c r="C457" s="23"/>
      <c r="D457" s="23"/>
      <c r="E457" s="23"/>
      <c r="F457" s="23"/>
      <c r="G457" s="23"/>
      <c r="H457" s="23"/>
      <c r="I457" s="23"/>
      <c r="J457" s="23"/>
      <c r="K457" s="23"/>
      <c r="L457" s="23"/>
      <c r="M457" s="23"/>
      <c r="N457" s="23"/>
      <c r="O457" s="23"/>
      <c r="P457" s="23"/>
      <c r="Q457" s="23"/>
      <c r="R457" s="23"/>
      <c r="S457" s="23"/>
      <c r="T457" s="23"/>
      <c r="U457" s="23"/>
      <c r="V457" s="23"/>
      <c r="W457" s="23"/>
      <c r="X457" s="23"/>
      <c r="Y457" s="23"/>
      <c r="Z457" s="23"/>
      <c r="AA457" s="23"/>
      <c r="AB457" s="23"/>
      <c r="AC457" s="23"/>
      <c r="AD457" s="23"/>
      <c r="AE457" s="23"/>
    </row>
    <row r="458" ht="15.75" customHeight="1">
      <c r="A458" s="23"/>
      <c r="B458" s="23"/>
      <c r="C458" s="23"/>
      <c r="D458" s="23"/>
      <c r="E458" s="23"/>
      <c r="F458" s="23"/>
      <c r="G458" s="23"/>
      <c r="H458" s="23"/>
      <c r="I458" s="23"/>
      <c r="J458" s="23"/>
      <c r="K458" s="23"/>
      <c r="L458" s="23"/>
      <c r="M458" s="23"/>
      <c r="N458" s="23"/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  <c r="Z458" s="23"/>
      <c r="AA458" s="23"/>
      <c r="AB458" s="23"/>
      <c r="AC458" s="23"/>
      <c r="AD458" s="23"/>
      <c r="AE458" s="23"/>
    </row>
    <row r="459" ht="15.75" customHeight="1">
      <c r="A459" s="23"/>
      <c r="B459" s="23"/>
      <c r="C459" s="23"/>
      <c r="D459" s="23"/>
      <c r="E459" s="23"/>
      <c r="F459" s="23"/>
      <c r="G459" s="23"/>
      <c r="H459" s="23"/>
      <c r="I459" s="23"/>
      <c r="J459" s="23"/>
      <c r="K459" s="23"/>
      <c r="L459" s="23"/>
      <c r="M459" s="23"/>
      <c r="N459" s="23"/>
      <c r="O459" s="23"/>
      <c r="P459" s="23"/>
      <c r="Q459" s="23"/>
      <c r="R459" s="23"/>
      <c r="S459" s="23"/>
      <c r="T459" s="23"/>
      <c r="U459" s="23"/>
      <c r="V459" s="23"/>
      <c r="W459" s="23"/>
      <c r="X459" s="23"/>
      <c r="Y459" s="23"/>
      <c r="Z459" s="23"/>
      <c r="AA459" s="23"/>
      <c r="AB459" s="23"/>
      <c r="AC459" s="23"/>
      <c r="AD459" s="23"/>
      <c r="AE459" s="23"/>
    </row>
    <row r="460" ht="15.75" customHeight="1">
      <c r="A460" s="23"/>
      <c r="B460" s="23"/>
      <c r="C460" s="23"/>
      <c r="D460" s="23"/>
      <c r="E460" s="23"/>
      <c r="F460" s="23"/>
      <c r="G460" s="23"/>
      <c r="H460" s="23"/>
      <c r="I460" s="23"/>
      <c r="J460" s="23"/>
      <c r="K460" s="23"/>
      <c r="L460" s="23"/>
      <c r="M460" s="23"/>
      <c r="N460" s="23"/>
      <c r="O460" s="23"/>
      <c r="P460" s="23"/>
      <c r="Q460" s="23"/>
      <c r="R460" s="23"/>
      <c r="S460" s="23"/>
      <c r="T460" s="23"/>
      <c r="U460" s="23"/>
      <c r="V460" s="23"/>
      <c r="W460" s="23"/>
      <c r="X460" s="23"/>
      <c r="Y460" s="23"/>
      <c r="Z460" s="23"/>
      <c r="AA460" s="23"/>
      <c r="AB460" s="23"/>
      <c r="AC460" s="23"/>
      <c r="AD460" s="23"/>
      <c r="AE460" s="23"/>
    </row>
    <row r="461" ht="15.75" customHeight="1">
      <c r="A461" s="23"/>
      <c r="B461" s="23"/>
      <c r="C461" s="23"/>
      <c r="D461" s="23"/>
      <c r="E461" s="23"/>
      <c r="F461" s="23"/>
      <c r="G461" s="23"/>
      <c r="H461" s="23"/>
      <c r="I461" s="23"/>
      <c r="J461" s="23"/>
      <c r="K461" s="23"/>
      <c r="L461" s="23"/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  <c r="X461" s="23"/>
      <c r="Y461" s="23"/>
      <c r="Z461" s="23"/>
      <c r="AA461" s="23"/>
      <c r="AB461" s="23"/>
      <c r="AC461" s="23"/>
      <c r="AD461" s="23"/>
      <c r="AE461" s="23"/>
    </row>
    <row r="462" ht="15.75" customHeight="1">
      <c r="A462" s="23"/>
      <c r="B462" s="23"/>
      <c r="C462" s="23"/>
      <c r="D462" s="23"/>
      <c r="E462" s="23"/>
      <c r="F462" s="23"/>
      <c r="G462" s="23"/>
      <c r="H462" s="23"/>
      <c r="I462" s="23"/>
      <c r="J462" s="23"/>
      <c r="K462" s="23"/>
      <c r="L462" s="23"/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23"/>
      <c r="Y462" s="23"/>
      <c r="Z462" s="23"/>
      <c r="AA462" s="23"/>
      <c r="AB462" s="23"/>
      <c r="AC462" s="23"/>
      <c r="AD462" s="23"/>
      <c r="AE462" s="23"/>
    </row>
    <row r="463" ht="15.75" customHeight="1">
      <c r="A463" s="23"/>
      <c r="B463" s="23"/>
      <c r="C463" s="23"/>
      <c r="D463" s="23"/>
      <c r="E463" s="23"/>
      <c r="F463" s="23"/>
      <c r="G463" s="23"/>
      <c r="H463" s="23"/>
      <c r="I463" s="23"/>
      <c r="J463" s="23"/>
      <c r="K463" s="23"/>
      <c r="L463" s="23"/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  <c r="Y463" s="23"/>
      <c r="Z463" s="23"/>
      <c r="AA463" s="23"/>
      <c r="AB463" s="23"/>
      <c r="AC463" s="23"/>
      <c r="AD463" s="23"/>
      <c r="AE463" s="23"/>
    </row>
    <row r="464" ht="15.75" customHeight="1">
      <c r="A464" s="23"/>
      <c r="B464" s="23"/>
      <c r="C464" s="23"/>
      <c r="D464" s="23"/>
      <c r="E464" s="23"/>
      <c r="F464" s="23"/>
      <c r="G464" s="23"/>
      <c r="H464" s="23"/>
      <c r="I464" s="23"/>
      <c r="J464" s="23"/>
      <c r="K464" s="23"/>
      <c r="L464" s="23"/>
      <c r="M464" s="23"/>
      <c r="N464" s="23"/>
      <c r="O464" s="23"/>
      <c r="P464" s="23"/>
      <c r="Q464" s="23"/>
      <c r="R464" s="23"/>
      <c r="S464" s="23"/>
      <c r="T464" s="23"/>
      <c r="U464" s="23"/>
      <c r="V464" s="23"/>
      <c r="W464" s="23"/>
      <c r="X464" s="23"/>
      <c r="Y464" s="23"/>
      <c r="Z464" s="23"/>
      <c r="AA464" s="23"/>
      <c r="AB464" s="23"/>
      <c r="AC464" s="23"/>
      <c r="AD464" s="23"/>
      <c r="AE464" s="23"/>
    </row>
    <row r="465" ht="15.75" customHeight="1">
      <c r="A465" s="23"/>
      <c r="B465" s="23"/>
      <c r="C465" s="23"/>
      <c r="D465" s="23"/>
      <c r="E465" s="23"/>
      <c r="F465" s="23"/>
      <c r="G465" s="23"/>
      <c r="H465" s="23"/>
      <c r="I465" s="23"/>
      <c r="J465" s="23"/>
      <c r="K465" s="23"/>
      <c r="L465" s="23"/>
      <c r="M465" s="23"/>
      <c r="N465" s="23"/>
      <c r="O465" s="23"/>
      <c r="P465" s="23"/>
      <c r="Q465" s="23"/>
      <c r="R465" s="23"/>
      <c r="S465" s="23"/>
      <c r="T465" s="23"/>
      <c r="U465" s="23"/>
      <c r="V465" s="23"/>
      <c r="W465" s="23"/>
      <c r="X465" s="23"/>
      <c r="Y465" s="23"/>
      <c r="Z465" s="23"/>
      <c r="AA465" s="23"/>
      <c r="AB465" s="23"/>
      <c r="AC465" s="23"/>
      <c r="AD465" s="23"/>
      <c r="AE465" s="23"/>
    </row>
    <row r="466" ht="15.75" customHeight="1">
      <c r="A466" s="23"/>
      <c r="B466" s="23"/>
      <c r="C466" s="23"/>
      <c r="D466" s="23"/>
      <c r="E466" s="23"/>
      <c r="F466" s="23"/>
      <c r="G466" s="23"/>
      <c r="H466" s="23"/>
      <c r="I466" s="23"/>
      <c r="J466" s="23"/>
      <c r="K466" s="23"/>
      <c r="L466" s="23"/>
      <c r="M466" s="23"/>
      <c r="N466" s="23"/>
      <c r="O466" s="23"/>
      <c r="P466" s="23"/>
      <c r="Q466" s="23"/>
      <c r="R466" s="23"/>
      <c r="S466" s="23"/>
      <c r="T466" s="23"/>
      <c r="U466" s="23"/>
      <c r="V466" s="23"/>
      <c r="W466" s="23"/>
      <c r="X466" s="23"/>
      <c r="Y466" s="23"/>
      <c r="Z466" s="23"/>
      <c r="AA466" s="23"/>
      <c r="AB466" s="23"/>
      <c r="AC466" s="23"/>
      <c r="AD466" s="23"/>
      <c r="AE466" s="23"/>
    </row>
    <row r="467" ht="15.75" customHeight="1">
      <c r="A467" s="23"/>
      <c r="B467" s="23"/>
      <c r="C467" s="23"/>
      <c r="D467" s="23"/>
      <c r="E467" s="23"/>
      <c r="F467" s="23"/>
      <c r="G467" s="23"/>
      <c r="H467" s="23"/>
      <c r="I467" s="23"/>
      <c r="J467" s="23"/>
      <c r="K467" s="23"/>
      <c r="L467" s="23"/>
      <c r="M467" s="23"/>
      <c r="N467" s="23"/>
      <c r="O467" s="23"/>
      <c r="P467" s="23"/>
      <c r="Q467" s="23"/>
      <c r="R467" s="23"/>
      <c r="S467" s="23"/>
      <c r="T467" s="23"/>
      <c r="U467" s="23"/>
      <c r="V467" s="23"/>
      <c r="W467" s="23"/>
      <c r="X467" s="23"/>
      <c r="Y467" s="23"/>
      <c r="Z467" s="23"/>
      <c r="AA467" s="23"/>
      <c r="AB467" s="23"/>
      <c r="AC467" s="23"/>
      <c r="AD467" s="23"/>
      <c r="AE467" s="23"/>
    </row>
    <row r="468" ht="15.75" customHeight="1">
      <c r="A468" s="23"/>
      <c r="B468" s="23"/>
      <c r="C468" s="23"/>
      <c r="D468" s="23"/>
      <c r="E468" s="23"/>
      <c r="F468" s="23"/>
      <c r="G468" s="23"/>
      <c r="H468" s="23"/>
      <c r="I468" s="23"/>
      <c r="J468" s="23"/>
      <c r="K468" s="23"/>
      <c r="L468" s="23"/>
      <c r="M468" s="23"/>
      <c r="N468" s="23"/>
      <c r="O468" s="23"/>
      <c r="P468" s="23"/>
      <c r="Q468" s="23"/>
      <c r="R468" s="23"/>
      <c r="S468" s="23"/>
      <c r="T468" s="23"/>
      <c r="U468" s="23"/>
      <c r="V468" s="23"/>
      <c r="W468" s="23"/>
      <c r="X468" s="23"/>
      <c r="Y468" s="23"/>
      <c r="Z468" s="23"/>
      <c r="AA468" s="23"/>
      <c r="AB468" s="23"/>
      <c r="AC468" s="23"/>
      <c r="AD468" s="23"/>
      <c r="AE468" s="23"/>
    </row>
    <row r="469" ht="15.75" customHeight="1">
      <c r="A469" s="23"/>
      <c r="B469" s="23"/>
      <c r="C469" s="23"/>
      <c r="D469" s="23"/>
      <c r="E469" s="23"/>
      <c r="F469" s="23"/>
      <c r="G469" s="23"/>
      <c r="H469" s="23"/>
      <c r="I469" s="23"/>
      <c r="J469" s="23"/>
      <c r="K469" s="23"/>
      <c r="L469" s="23"/>
      <c r="M469" s="23"/>
      <c r="N469" s="23"/>
      <c r="O469" s="23"/>
      <c r="P469" s="23"/>
      <c r="Q469" s="23"/>
      <c r="R469" s="23"/>
      <c r="S469" s="23"/>
      <c r="T469" s="23"/>
      <c r="U469" s="23"/>
      <c r="V469" s="23"/>
      <c r="W469" s="23"/>
      <c r="X469" s="23"/>
      <c r="Y469" s="23"/>
      <c r="Z469" s="23"/>
      <c r="AA469" s="23"/>
      <c r="AB469" s="23"/>
      <c r="AC469" s="23"/>
      <c r="AD469" s="23"/>
      <c r="AE469" s="23"/>
    </row>
    <row r="470" ht="15.75" customHeight="1">
      <c r="A470" s="23"/>
      <c r="B470" s="23"/>
      <c r="C470" s="23"/>
      <c r="D470" s="23"/>
      <c r="E470" s="23"/>
      <c r="F470" s="23"/>
      <c r="G470" s="23"/>
      <c r="H470" s="23"/>
      <c r="I470" s="23"/>
      <c r="J470" s="23"/>
      <c r="K470" s="23"/>
      <c r="L470" s="23"/>
      <c r="M470" s="23"/>
      <c r="N470" s="23"/>
      <c r="O470" s="23"/>
      <c r="P470" s="23"/>
      <c r="Q470" s="23"/>
      <c r="R470" s="23"/>
      <c r="S470" s="23"/>
      <c r="T470" s="23"/>
      <c r="U470" s="23"/>
      <c r="V470" s="23"/>
      <c r="W470" s="23"/>
      <c r="X470" s="23"/>
      <c r="Y470" s="23"/>
      <c r="Z470" s="23"/>
      <c r="AA470" s="23"/>
      <c r="AB470" s="23"/>
      <c r="AC470" s="23"/>
      <c r="AD470" s="23"/>
      <c r="AE470" s="23"/>
    </row>
    <row r="471" ht="15.75" customHeight="1">
      <c r="A471" s="23"/>
      <c r="B471" s="23"/>
      <c r="C471" s="23"/>
      <c r="D471" s="23"/>
      <c r="E471" s="23"/>
      <c r="F471" s="23"/>
      <c r="G471" s="23"/>
      <c r="H471" s="23"/>
      <c r="I471" s="23"/>
      <c r="J471" s="23"/>
      <c r="K471" s="23"/>
      <c r="L471" s="23"/>
      <c r="M471" s="23"/>
      <c r="N471" s="23"/>
      <c r="O471" s="23"/>
      <c r="P471" s="23"/>
      <c r="Q471" s="23"/>
      <c r="R471" s="23"/>
      <c r="S471" s="23"/>
      <c r="T471" s="23"/>
      <c r="U471" s="23"/>
      <c r="V471" s="23"/>
      <c r="W471" s="23"/>
      <c r="X471" s="23"/>
      <c r="Y471" s="23"/>
      <c r="Z471" s="23"/>
      <c r="AA471" s="23"/>
      <c r="AB471" s="23"/>
      <c r="AC471" s="23"/>
      <c r="AD471" s="23"/>
      <c r="AE471" s="23"/>
    </row>
    <row r="472" ht="15.75" customHeight="1">
      <c r="A472" s="23"/>
      <c r="B472" s="23"/>
      <c r="C472" s="23"/>
      <c r="D472" s="23"/>
      <c r="E472" s="23"/>
      <c r="F472" s="23"/>
      <c r="G472" s="23"/>
      <c r="H472" s="23"/>
      <c r="I472" s="23"/>
      <c r="J472" s="23"/>
      <c r="K472" s="23"/>
      <c r="L472" s="23"/>
      <c r="M472" s="23"/>
      <c r="N472" s="23"/>
      <c r="O472" s="23"/>
      <c r="P472" s="23"/>
      <c r="Q472" s="23"/>
      <c r="R472" s="23"/>
      <c r="S472" s="23"/>
      <c r="T472" s="23"/>
      <c r="U472" s="23"/>
      <c r="V472" s="23"/>
      <c r="W472" s="23"/>
      <c r="X472" s="23"/>
      <c r="Y472" s="23"/>
      <c r="Z472" s="23"/>
      <c r="AA472" s="23"/>
      <c r="AB472" s="23"/>
      <c r="AC472" s="23"/>
      <c r="AD472" s="23"/>
      <c r="AE472" s="23"/>
    </row>
    <row r="473" ht="15.75" customHeight="1">
      <c r="A473" s="23"/>
      <c r="B473" s="23"/>
      <c r="C473" s="23"/>
      <c r="D473" s="23"/>
      <c r="E473" s="23"/>
      <c r="F473" s="23"/>
      <c r="G473" s="23"/>
      <c r="H473" s="23"/>
      <c r="I473" s="23"/>
      <c r="J473" s="23"/>
      <c r="K473" s="23"/>
      <c r="L473" s="23"/>
      <c r="M473" s="23"/>
      <c r="N473" s="23"/>
      <c r="O473" s="23"/>
      <c r="P473" s="23"/>
      <c r="Q473" s="23"/>
      <c r="R473" s="23"/>
      <c r="S473" s="23"/>
      <c r="T473" s="23"/>
      <c r="U473" s="23"/>
      <c r="V473" s="23"/>
      <c r="W473" s="23"/>
      <c r="X473" s="23"/>
      <c r="Y473" s="23"/>
      <c r="Z473" s="23"/>
      <c r="AA473" s="23"/>
      <c r="AB473" s="23"/>
      <c r="AC473" s="23"/>
      <c r="AD473" s="23"/>
      <c r="AE473" s="23"/>
    </row>
    <row r="474" ht="15.75" customHeight="1">
      <c r="A474" s="23"/>
      <c r="B474" s="23"/>
      <c r="C474" s="23"/>
      <c r="D474" s="23"/>
      <c r="E474" s="23"/>
      <c r="F474" s="23"/>
      <c r="G474" s="23"/>
      <c r="H474" s="23"/>
      <c r="I474" s="23"/>
      <c r="J474" s="23"/>
      <c r="K474" s="23"/>
      <c r="L474" s="23"/>
      <c r="M474" s="23"/>
      <c r="N474" s="23"/>
      <c r="O474" s="23"/>
      <c r="P474" s="23"/>
      <c r="Q474" s="23"/>
      <c r="R474" s="23"/>
      <c r="S474" s="23"/>
      <c r="T474" s="23"/>
      <c r="U474" s="23"/>
      <c r="V474" s="23"/>
      <c r="W474" s="23"/>
      <c r="X474" s="23"/>
      <c r="Y474" s="23"/>
      <c r="Z474" s="23"/>
      <c r="AA474" s="23"/>
      <c r="AB474" s="23"/>
      <c r="AC474" s="23"/>
      <c r="AD474" s="23"/>
      <c r="AE474" s="23"/>
    </row>
    <row r="475" ht="15.75" customHeight="1">
      <c r="A475" s="23"/>
      <c r="B475" s="23"/>
      <c r="C475" s="23"/>
      <c r="D475" s="23"/>
      <c r="E475" s="23"/>
      <c r="F475" s="23"/>
      <c r="G475" s="23"/>
      <c r="H475" s="23"/>
      <c r="I475" s="23"/>
      <c r="J475" s="23"/>
      <c r="K475" s="23"/>
      <c r="L475" s="23"/>
      <c r="M475" s="23"/>
      <c r="N475" s="23"/>
      <c r="O475" s="23"/>
      <c r="P475" s="23"/>
      <c r="Q475" s="23"/>
      <c r="R475" s="23"/>
      <c r="S475" s="23"/>
      <c r="T475" s="23"/>
      <c r="U475" s="23"/>
      <c r="V475" s="23"/>
      <c r="W475" s="23"/>
      <c r="X475" s="23"/>
      <c r="Y475" s="23"/>
      <c r="Z475" s="23"/>
      <c r="AA475" s="23"/>
      <c r="AB475" s="23"/>
      <c r="AC475" s="23"/>
      <c r="AD475" s="23"/>
      <c r="AE475" s="23"/>
    </row>
    <row r="476" ht="15.75" customHeight="1">
      <c r="A476" s="23"/>
      <c r="B476" s="23"/>
      <c r="C476" s="23"/>
      <c r="D476" s="23"/>
      <c r="E476" s="23"/>
      <c r="F476" s="23"/>
      <c r="G476" s="23"/>
      <c r="H476" s="23"/>
      <c r="I476" s="23"/>
      <c r="J476" s="23"/>
      <c r="K476" s="23"/>
      <c r="L476" s="23"/>
      <c r="M476" s="23"/>
      <c r="N476" s="23"/>
      <c r="O476" s="23"/>
      <c r="P476" s="23"/>
      <c r="Q476" s="23"/>
      <c r="R476" s="23"/>
      <c r="S476" s="23"/>
      <c r="T476" s="23"/>
      <c r="U476" s="23"/>
      <c r="V476" s="23"/>
      <c r="W476" s="23"/>
      <c r="X476" s="23"/>
      <c r="Y476" s="23"/>
      <c r="Z476" s="23"/>
      <c r="AA476" s="23"/>
      <c r="AB476" s="23"/>
      <c r="AC476" s="23"/>
      <c r="AD476" s="23"/>
      <c r="AE476" s="23"/>
    </row>
    <row r="477" ht="15.75" customHeight="1">
      <c r="A477" s="23"/>
      <c r="B477" s="23"/>
      <c r="C477" s="23"/>
      <c r="D477" s="23"/>
      <c r="E477" s="23"/>
      <c r="F477" s="23"/>
      <c r="G477" s="23"/>
      <c r="H477" s="23"/>
      <c r="I477" s="23"/>
      <c r="J477" s="23"/>
      <c r="K477" s="23"/>
      <c r="L477" s="23"/>
      <c r="M477" s="23"/>
      <c r="N477" s="23"/>
      <c r="O477" s="23"/>
      <c r="P477" s="23"/>
      <c r="Q477" s="23"/>
      <c r="R477" s="23"/>
      <c r="S477" s="23"/>
      <c r="T477" s="23"/>
      <c r="U477" s="23"/>
      <c r="V477" s="23"/>
      <c r="W477" s="23"/>
      <c r="X477" s="23"/>
      <c r="Y477" s="23"/>
      <c r="Z477" s="23"/>
      <c r="AA477" s="23"/>
      <c r="AB477" s="23"/>
      <c r="AC477" s="23"/>
      <c r="AD477" s="23"/>
      <c r="AE477" s="23"/>
    </row>
    <row r="478" ht="15.75" customHeight="1">
      <c r="A478" s="23"/>
      <c r="B478" s="23"/>
      <c r="C478" s="23"/>
      <c r="D478" s="23"/>
      <c r="E478" s="23"/>
      <c r="F478" s="23"/>
      <c r="G478" s="23"/>
      <c r="H478" s="23"/>
      <c r="I478" s="23"/>
      <c r="J478" s="23"/>
      <c r="K478" s="23"/>
      <c r="L478" s="23"/>
      <c r="M478" s="23"/>
      <c r="N478" s="23"/>
      <c r="O478" s="23"/>
      <c r="P478" s="23"/>
      <c r="Q478" s="23"/>
      <c r="R478" s="23"/>
      <c r="S478" s="23"/>
      <c r="T478" s="23"/>
      <c r="U478" s="23"/>
      <c r="V478" s="23"/>
      <c r="W478" s="23"/>
      <c r="X478" s="23"/>
      <c r="Y478" s="23"/>
      <c r="Z478" s="23"/>
      <c r="AA478" s="23"/>
      <c r="AB478" s="23"/>
      <c r="AC478" s="23"/>
      <c r="AD478" s="23"/>
      <c r="AE478" s="23"/>
    </row>
    <row r="479" ht="15.75" customHeight="1">
      <c r="A479" s="23"/>
      <c r="B479" s="23"/>
      <c r="C479" s="23"/>
      <c r="D479" s="23"/>
      <c r="E479" s="23"/>
      <c r="F479" s="23"/>
      <c r="G479" s="23"/>
      <c r="H479" s="23"/>
      <c r="I479" s="23"/>
      <c r="J479" s="23"/>
      <c r="K479" s="23"/>
      <c r="L479" s="23"/>
      <c r="M479" s="23"/>
      <c r="N479" s="23"/>
      <c r="O479" s="23"/>
      <c r="P479" s="23"/>
      <c r="Q479" s="23"/>
      <c r="R479" s="23"/>
      <c r="S479" s="23"/>
      <c r="T479" s="23"/>
      <c r="U479" s="23"/>
      <c r="V479" s="23"/>
      <c r="W479" s="23"/>
      <c r="X479" s="23"/>
      <c r="Y479" s="23"/>
      <c r="Z479" s="23"/>
      <c r="AA479" s="23"/>
      <c r="AB479" s="23"/>
      <c r="AC479" s="23"/>
      <c r="AD479" s="23"/>
      <c r="AE479" s="23"/>
    </row>
    <row r="480" ht="15.75" customHeight="1">
      <c r="A480" s="23"/>
      <c r="B480" s="23"/>
      <c r="C480" s="23"/>
      <c r="D480" s="23"/>
      <c r="E480" s="23"/>
      <c r="F480" s="23"/>
      <c r="G480" s="23"/>
      <c r="H480" s="23"/>
      <c r="I480" s="23"/>
      <c r="J480" s="23"/>
      <c r="K480" s="23"/>
      <c r="L480" s="23"/>
      <c r="M480" s="23"/>
      <c r="N480" s="23"/>
      <c r="O480" s="23"/>
      <c r="P480" s="23"/>
      <c r="Q480" s="23"/>
      <c r="R480" s="23"/>
      <c r="S480" s="23"/>
      <c r="T480" s="23"/>
      <c r="U480" s="23"/>
      <c r="V480" s="23"/>
      <c r="W480" s="23"/>
      <c r="X480" s="23"/>
      <c r="Y480" s="23"/>
      <c r="Z480" s="23"/>
      <c r="AA480" s="23"/>
      <c r="AB480" s="23"/>
      <c r="AC480" s="23"/>
      <c r="AD480" s="23"/>
      <c r="AE480" s="23"/>
    </row>
    <row r="481" ht="15.75" customHeight="1">
      <c r="A481" s="23"/>
      <c r="B481" s="23"/>
      <c r="C481" s="23"/>
      <c r="D481" s="23"/>
      <c r="E481" s="23"/>
      <c r="F481" s="23"/>
      <c r="G481" s="23"/>
      <c r="H481" s="23"/>
      <c r="I481" s="23"/>
      <c r="J481" s="23"/>
      <c r="K481" s="23"/>
      <c r="L481" s="23"/>
      <c r="M481" s="23"/>
      <c r="N481" s="23"/>
      <c r="O481" s="23"/>
      <c r="P481" s="23"/>
      <c r="Q481" s="23"/>
      <c r="R481" s="23"/>
      <c r="S481" s="23"/>
      <c r="T481" s="23"/>
      <c r="U481" s="23"/>
      <c r="V481" s="23"/>
      <c r="W481" s="23"/>
      <c r="X481" s="23"/>
      <c r="Y481" s="23"/>
      <c r="Z481" s="23"/>
      <c r="AA481" s="23"/>
      <c r="AB481" s="23"/>
      <c r="AC481" s="23"/>
      <c r="AD481" s="23"/>
      <c r="AE481" s="23"/>
    </row>
    <row r="482" ht="15.75" customHeight="1">
      <c r="A482" s="23"/>
      <c r="B482" s="23"/>
      <c r="C482" s="23"/>
      <c r="D482" s="23"/>
      <c r="E482" s="23"/>
      <c r="F482" s="23"/>
      <c r="G482" s="23"/>
      <c r="H482" s="23"/>
      <c r="I482" s="23"/>
      <c r="J482" s="23"/>
      <c r="K482" s="23"/>
      <c r="L482" s="23"/>
      <c r="M482" s="23"/>
      <c r="N482" s="23"/>
      <c r="O482" s="23"/>
      <c r="P482" s="23"/>
      <c r="Q482" s="23"/>
      <c r="R482" s="23"/>
      <c r="S482" s="23"/>
      <c r="T482" s="23"/>
      <c r="U482" s="23"/>
      <c r="V482" s="23"/>
      <c r="W482" s="23"/>
      <c r="X482" s="23"/>
      <c r="Y482" s="23"/>
      <c r="Z482" s="23"/>
      <c r="AA482" s="23"/>
      <c r="AB482" s="23"/>
      <c r="AC482" s="23"/>
      <c r="AD482" s="23"/>
      <c r="AE482" s="23"/>
    </row>
    <row r="483" ht="15.75" customHeight="1">
      <c r="A483" s="23"/>
      <c r="B483" s="23"/>
      <c r="C483" s="23"/>
      <c r="D483" s="23"/>
      <c r="E483" s="23"/>
      <c r="F483" s="23"/>
      <c r="G483" s="23"/>
      <c r="H483" s="23"/>
      <c r="I483" s="23"/>
      <c r="J483" s="23"/>
      <c r="K483" s="23"/>
      <c r="L483" s="23"/>
      <c r="M483" s="23"/>
      <c r="N483" s="23"/>
      <c r="O483" s="23"/>
      <c r="P483" s="23"/>
      <c r="Q483" s="23"/>
      <c r="R483" s="23"/>
      <c r="S483" s="23"/>
      <c r="T483" s="23"/>
      <c r="U483" s="23"/>
      <c r="V483" s="23"/>
      <c r="W483" s="23"/>
      <c r="X483" s="23"/>
      <c r="Y483" s="23"/>
      <c r="Z483" s="23"/>
      <c r="AA483" s="23"/>
      <c r="AB483" s="23"/>
      <c r="AC483" s="23"/>
      <c r="AD483" s="23"/>
      <c r="AE483" s="23"/>
    </row>
    <row r="484" ht="15.75" customHeight="1">
      <c r="A484" s="23"/>
      <c r="B484" s="23"/>
      <c r="C484" s="23"/>
      <c r="D484" s="23"/>
      <c r="E484" s="23"/>
      <c r="F484" s="23"/>
      <c r="G484" s="23"/>
      <c r="H484" s="23"/>
      <c r="I484" s="23"/>
      <c r="J484" s="23"/>
      <c r="K484" s="23"/>
      <c r="L484" s="23"/>
      <c r="M484" s="23"/>
      <c r="N484" s="23"/>
      <c r="O484" s="23"/>
      <c r="P484" s="23"/>
      <c r="Q484" s="23"/>
      <c r="R484" s="23"/>
      <c r="S484" s="23"/>
      <c r="T484" s="23"/>
      <c r="U484" s="23"/>
      <c r="V484" s="23"/>
      <c r="W484" s="23"/>
      <c r="X484" s="23"/>
      <c r="Y484" s="23"/>
      <c r="Z484" s="23"/>
      <c r="AA484" s="23"/>
      <c r="AB484" s="23"/>
      <c r="AC484" s="23"/>
      <c r="AD484" s="23"/>
      <c r="AE484" s="23"/>
    </row>
    <row r="485" ht="15.75" customHeight="1">
      <c r="A485" s="23"/>
      <c r="B485" s="23"/>
      <c r="C485" s="23"/>
      <c r="D485" s="23"/>
      <c r="E485" s="23"/>
      <c r="F485" s="23"/>
      <c r="G485" s="23"/>
      <c r="H485" s="23"/>
      <c r="I485" s="23"/>
      <c r="J485" s="23"/>
      <c r="K485" s="23"/>
      <c r="L485" s="23"/>
      <c r="M485" s="23"/>
      <c r="N485" s="23"/>
      <c r="O485" s="23"/>
      <c r="P485" s="23"/>
      <c r="Q485" s="23"/>
      <c r="R485" s="23"/>
      <c r="S485" s="23"/>
      <c r="T485" s="23"/>
      <c r="U485" s="23"/>
      <c r="V485" s="23"/>
      <c r="W485" s="23"/>
      <c r="X485" s="23"/>
      <c r="Y485" s="23"/>
      <c r="Z485" s="23"/>
      <c r="AA485" s="23"/>
      <c r="AB485" s="23"/>
      <c r="AC485" s="23"/>
      <c r="AD485" s="23"/>
      <c r="AE485" s="23"/>
    </row>
    <row r="486" ht="15.75" customHeight="1">
      <c r="A486" s="23"/>
      <c r="B486" s="23"/>
      <c r="C486" s="23"/>
      <c r="D486" s="23"/>
      <c r="E486" s="23"/>
      <c r="F486" s="23"/>
      <c r="G486" s="23"/>
      <c r="H486" s="23"/>
      <c r="I486" s="23"/>
      <c r="J486" s="23"/>
      <c r="K486" s="23"/>
      <c r="L486" s="23"/>
      <c r="M486" s="23"/>
      <c r="N486" s="23"/>
      <c r="O486" s="23"/>
      <c r="P486" s="23"/>
      <c r="Q486" s="23"/>
      <c r="R486" s="23"/>
      <c r="S486" s="23"/>
      <c r="T486" s="23"/>
      <c r="U486" s="23"/>
      <c r="V486" s="23"/>
      <c r="W486" s="23"/>
      <c r="X486" s="23"/>
      <c r="Y486" s="23"/>
      <c r="Z486" s="23"/>
      <c r="AA486" s="23"/>
      <c r="AB486" s="23"/>
      <c r="AC486" s="23"/>
      <c r="AD486" s="23"/>
      <c r="AE486" s="23"/>
    </row>
    <row r="487" ht="15.75" customHeight="1">
      <c r="A487" s="23"/>
      <c r="B487" s="23"/>
      <c r="C487" s="23"/>
      <c r="D487" s="23"/>
      <c r="E487" s="23"/>
      <c r="F487" s="23"/>
      <c r="G487" s="23"/>
      <c r="H487" s="23"/>
      <c r="I487" s="23"/>
      <c r="J487" s="23"/>
      <c r="K487" s="23"/>
      <c r="L487" s="23"/>
      <c r="M487" s="23"/>
      <c r="N487" s="23"/>
      <c r="O487" s="23"/>
      <c r="P487" s="23"/>
      <c r="Q487" s="23"/>
      <c r="R487" s="23"/>
      <c r="S487" s="23"/>
      <c r="T487" s="23"/>
      <c r="U487" s="23"/>
      <c r="V487" s="23"/>
      <c r="W487" s="23"/>
      <c r="X487" s="23"/>
      <c r="Y487" s="23"/>
      <c r="Z487" s="23"/>
      <c r="AA487" s="23"/>
      <c r="AB487" s="23"/>
      <c r="AC487" s="23"/>
      <c r="AD487" s="23"/>
      <c r="AE487" s="23"/>
    </row>
    <row r="488" ht="15.75" customHeight="1">
      <c r="A488" s="23"/>
      <c r="B488" s="23"/>
      <c r="C488" s="23"/>
      <c r="D488" s="23"/>
      <c r="E488" s="23"/>
      <c r="F488" s="23"/>
      <c r="G488" s="23"/>
      <c r="H488" s="23"/>
      <c r="I488" s="23"/>
      <c r="J488" s="23"/>
      <c r="K488" s="23"/>
      <c r="L488" s="23"/>
      <c r="M488" s="23"/>
      <c r="N488" s="23"/>
      <c r="O488" s="23"/>
      <c r="P488" s="23"/>
      <c r="Q488" s="23"/>
      <c r="R488" s="23"/>
      <c r="S488" s="23"/>
      <c r="T488" s="23"/>
      <c r="U488" s="23"/>
      <c r="V488" s="23"/>
      <c r="W488" s="23"/>
      <c r="X488" s="23"/>
      <c r="Y488" s="23"/>
      <c r="Z488" s="23"/>
      <c r="AA488" s="23"/>
      <c r="AB488" s="23"/>
      <c r="AC488" s="23"/>
      <c r="AD488" s="23"/>
      <c r="AE488" s="23"/>
    </row>
    <row r="489" ht="15.75" customHeight="1">
      <c r="A489" s="23"/>
      <c r="B489" s="23"/>
      <c r="C489" s="23"/>
      <c r="D489" s="23"/>
      <c r="E489" s="23"/>
      <c r="F489" s="23"/>
      <c r="G489" s="23"/>
      <c r="H489" s="23"/>
      <c r="I489" s="23"/>
      <c r="J489" s="23"/>
      <c r="K489" s="23"/>
      <c r="L489" s="23"/>
      <c r="M489" s="23"/>
      <c r="N489" s="23"/>
      <c r="O489" s="23"/>
      <c r="P489" s="23"/>
      <c r="Q489" s="23"/>
      <c r="R489" s="23"/>
      <c r="S489" s="23"/>
      <c r="T489" s="23"/>
      <c r="U489" s="23"/>
      <c r="V489" s="23"/>
      <c r="W489" s="23"/>
      <c r="X489" s="23"/>
      <c r="Y489" s="23"/>
      <c r="Z489" s="23"/>
      <c r="AA489" s="23"/>
      <c r="AB489" s="23"/>
      <c r="AC489" s="23"/>
      <c r="AD489" s="23"/>
      <c r="AE489" s="23"/>
    </row>
    <row r="490" ht="15.75" customHeight="1">
      <c r="A490" s="23"/>
      <c r="B490" s="23"/>
      <c r="C490" s="23"/>
      <c r="D490" s="23"/>
      <c r="E490" s="23"/>
      <c r="F490" s="23"/>
      <c r="G490" s="23"/>
      <c r="H490" s="23"/>
      <c r="I490" s="23"/>
      <c r="J490" s="23"/>
      <c r="K490" s="23"/>
      <c r="L490" s="23"/>
      <c r="M490" s="23"/>
      <c r="N490" s="23"/>
      <c r="O490" s="23"/>
      <c r="P490" s="23"/>
      <c r="Q490" s="23"/>
      <c r="R490" s="23"/>
      <c r="S490" s="23"/>
      <c r="T490" s="23"/>
      <c r="U490" s="23"/>
      <c r="V490" s="23"/>
      <c r="W490" s="23"/>
      <c r="X490" s="23"/>
      <c r="Y490" s="23"/>
      <c r="Z490" s="23"/>
      <c r="AA490" s="23"/>
      <c r="AB490" s="23"/>
      <c r="AC490" s="23"/>
      <c r="AD490" s="23"/>
      <c r="AE490" s="23"/>
    </row>
    <row r="491" ht="15.75" customHeight="1">
      <c r="A491" s="23"/>
      <c r="B491" s="23"/>
      <c r="C491" s="23"/>
      <c r="D491" s="23"/>
      <c r="E491" s="23"/>
      <c r="F491" s="23"/>
      <c r="G491" s="23"/>
      <c r="H491" s="23"/>
      <c r="I491" s="23"/>
      <c r="J491" s="23"/>
      <c r="K491" s="23"/>
      <c r="L491" s="23"/>
      <c r="M491" s="23"/>
      <c r="N491" s="23"/>
      <c r="O491" s="23"/>
      <c r="P491" s="23"/>
      <c r="Q491" s="23"/>
      <c r="R491" s="23"/>
      <c r="S491" s="23"/>
      <c r="T491" s="23"/>
      <c r="U491" s="23"/>
      <c r="V491" s="23"/>
      <c r="W491" s="23"/>
      <c r="X491" s="23"/>
      <c r="Y491" s="23"/>
      <c r="Z491" s="23"/>
      <c r="AA491" s="23"/>
      <c r="AB491" s="23"/>
      <c r="AC491" s="23"/>
      <c r="AD491" s="23"/>
      <c r="AE491" s="23"/>
    </row>
    <row r="492" ht="15.75" customHeight="1">
      <c r="A492" s="23"/>
      <c r="B492" s="23"/>
      <c r="C492" s="23"/>
      <c r="D492" s="23"/>
      <c r="E492" s="23"/>
      <c r="F492" s="23"/>
      <c r="G492" s="23"/>
      <c r="H492" s="23"/>
      <c r="I492" s="23"/>
      <c r="J492" s="23"/>
      <c r="K492" s="23"/>
      <c r="L492" s="23"/>
      <c r="M492" s="23"/>
      <c r="N492" s="23"/>
      <c r="O492" s="23"/>
      <c r="P492" s="23"/>
      <c r="Q492" s="23"/>
      <c r="R492" s="23"/>
      <c r="S492" s="23"/>
      <c r="T492" s="23"/>
      <c r="U492" s="23"/>
      <c r="V492" s="23"/>
      <c r="W492" s="23"/>
      <c r="X492" s="23"/>
      <c r="Y492" s="23"/>
      <c r="Z492" s="23"/>
      <c r="AA492" s="23"/>
      <c r="AB492" s="23"/>
      <c r="AC492" s="23"/>
      <c r="AD492" s="23"/>
      <c r="AE492" s="23"/>
    </row>
    <row r="493" ht="15.75" customHeight="1">
      <c r="A493" s="23"/>
      <c r="B493" s="23"/>
      <c r="C493" s="23"/>
      <c r="D493" s="23"/>
      <c r="E493" s="23"/>
      <c r="F493" s="23"/>
      <c r="G493" s="23"/>
      <c r="H493" s="23"/>
      <c r="I493" s="23"/>
      <c r="J493" s="23"/>
      <c r="K493" s="23"/>
      <c r="L493" s="23"/>
      <c r="M493" s="23"/>
      <c r="N493" s="23"/>
      <c r="O493" s="23"/>
      <c r="P493" s="23"/>
      <c r="Q493" s="23"/>
      <c r="R493" s="23"/>
      <c r="S493" s="23"/>
      <c r="T493" s="23"/>
      <c r="U493" s="23"/>
      <c r="V493" s="23"/>
      <c r="W493" s="23"/>
      <c r="X493" s="23"/>
      <c r="Y493" s="23"/>
      <c r="Z493" s="23"/>
      <c r="AA493" s="23"/>
      <c r="AB493" s="23"/>
      <c r="AC493" s="23"/>
      <c r="AD493" s="23"/>
      <c r="AE493" s="23"/>
    </row>
    <row r="494" ht="15.75" customHeight="1">
      <c r="A494" s="23"/>
      <c r="B494" s="23"/>
      <c r="C494" s="23"/>
      <c r="D494" s="23"/>
      <c r="E494" s="23"/>
      <c r="F494" s="23"/>
      <c r="G494" s="23"/>
      <c r="H494" s="23"/>
      <c r="I494" s="23"/>
      <c r="J494" s="23"/>
      <c r="K494" s="23"/>
      <c r="L494" s="23"/>
      <c r="M494" s="23"/>
      <c r="N494" s="23"/>
      <c r="O494" s="23"/>
      <c r="P494" s="23"/>
      <c r="Q494" s="23"/>
      <c r="R494" s="23"/>
      <c r="S494" s="23"/>
      <c r="T494" s="23"/>
      <c r="U494" s="23"/>
      <c r="V494" s="23"/>
      <c r="W494" s="23"/>
      <c r="X494" s="23"/>
      <c r="Y494" s="23"/>
      <c r="Z494" s="23"/>
      <c r="AA494" s="23"/>
      <c r="AB494" s="23"/>
      <c r="AC494" s="23"/>
      <c r="AD494" s="23"/>
      <c r="AE494" s="23"/>
    </row>
    <row r="495" ht="15.75" customHeight="1">
      <c r="A495" s="23"/>
      <c r="B495" s="23"/>
      <c r="C495" s="23"/>
      <c r="D495" s="23"/>
      <c r="E495" s="23"/>
      <c r="F495" s="23"/>
      <c r="G495" s="23"/>
      <c r="H495" s="23"/>
      <c r="I495" s="23"/>
      <c r="J495" s="23"/>
      <c r="K495" s="23"/>
      <c r="L495" s="23"/>
      <c r="M495" s="23"/>
      <c r="N495" s="23"/>
      <c r="O495" s="23"/>
      <c r="P495" s="23"/>
      <c r="Q495" s="23"/>
      <c r="R495" s="23"/>
      <c r="S495" s="23"/>
      <c r="T495" s="23"/>
      <c r="U495" s="23"/>
      <c r="V495" s="23"/>
      <c r="W495" s="23"/>
      <c r="X495" s="23"/>
      <c r="Y495" s="23"/>
      <c r="Z495" s="23"/>
      <c r="AA495" s="23"/>
      <c r="AB495" s="23"/>
      <c r="AC495" s="23"/>
      <c r="AD495" s="23"/>
      <c r="AE495" s="23"/>
    </row>
    <row r="496" ht="15.75" customHeight="1">
      <c r="A496" s="23"/>
      <c r="B496" s="23"/>
      <c r="C496" s="23"/>
      <c r="D496" s="23"/>
      <c r="E496" s="23"/>
      <c r="F496" s="23"/>
      <c r="G496" s="23"/>
      <c r="H496" s="23"/>
      <c r="I496" s="23"/>
      <c r="J496" s="23"/>
      <c r="K496" s="23"/>
      <c r="L496" s="23"/>
      <c r="M496" s="23"/>
      <c r="N496" s="23"/>
      <c r="O496" s="23"/>
      <c r="P496" s="23"/>
      <c r="Q496" s="23"/>
      <c r="R496" s="23"/>
      <c r="S496" s="23"/>
      <c r="T496" s="23"/>
      <c r="U496" s="23"/>
      <c r="V496" s="23"/>
      <c r="W496" s="23"/>
      <c r="X496" s="23"/>
      <c r="Y496" s="23"/>
      <c r="Z496" s="23"/>
      <c r="AA496" s="23"/>
      <c r="AB496" s="23"/>
      <c r="AC496" s="23"/>
      <c r="AD496" s="23"/>
      <c r="AE496" s="23"/>
    </row>
    <row r="497" ht="15.75" customHeight="1">
      <c r="A497" s="23"/>
      <c r="B497" s="23"/>
      <c r="C497" s="23"/>
      <c r="D497" s="23"/>
      <c r="E497" s="23"/>
      <c r="F497" s="23"/>
      <c r="G497" s="23"/>
      <c r="H497" s="23"/>
      <c r="I497" s="23"/>
      <c r="J497" s="23"/>
      <c r="K497" s="23"/>
      <c r="L497" s="23"/>
      <c r="M497" s="23"/>
      <c r="N497" s="23"/>
      <c r="O497" s="23"/>
      <c r="P497" s="23"/>
      <c r="Q497" s="23"/>
      <c r="R497" s="23"/>
      <c r="S497" s="23"/>
      <c r="T497" s="23"/>
      <c r="U497" s="23"/>
      <c r="V497" s="23"/>
      <c r="W497" s="23"/>
      <c r="X497" s="23"/>
      <c r="Y497" s="23"/>
      <c r="Z497" s="23"/>
      <c r="AA497" s="23"/>
      <c r="AB497" s="23"/>
      <c r="AC497" s="23"/>
      <c r="AD497" s="23"/>
      <c r="AE497" s="23"/>
    </row>
    <row r="498" ht="15.75" customHeight="1">
      <c r="A498" s="23"/>
      <c r="B498" s="23"/>
      <c r="C498" s="23"/>
      <c r="D498" s="23"/>
      <c r="E498" s="23"/>
      <c r="F498" s="23"/>
      <c r="G498" s="23"/>
      <c r="H498" s="23"/>
      <c r="I498" s="23"/>
      <c r="J498" s="23"/>
      <c r="K498" s="23"/>
      <c r="L498" s="23"/>
      <c r="M498" s="23"/>
      <c r="N498" s="23"/>
      <c r="O498" s="23"/>
      <c r="P498" s="23"/>
      <c r="Q498" s="23"/>
      <c r="R498" s="23"/>
      <c r="S498" s="23"/>
      <c r="T498" s="23"/>
      <c r="U498" s="23"/>
      <c r="V498" s="23"/>
      <c r="W498" s="23"/>
      <c r="X498" s="23"/>
      <c r="Y498" s="23"/>
      <c r="Z498" s="23"/>
      <c r="AA498" s="23"/>
      <c r="AB498" s="23"/>
      <c r="AC498" s="23"/>
      <c r="AD498" s="23"/>
      <c r="AE498" s="23"/>
    </row>
    <row r="499" ht="15.75" customHeight="1">
      <c r="A499" s="23"/>
      <c r="B499" s="23"/>
      <c r="C499" s="23"/>
      <c r="D499" s="23"/>
      <c r="E499" s="23"/>
      <c r="F499" s="23"/>
      <c r="G499" s="23"/>
      <c r="H499" s="23"/>
      <c r="I499" s="23"/>
      <c r="J499" s="23"/>
      <c r="K499" s="23"/>
      <c r="L499" s="23"/>
      <c r="M499" s="23"/>
      <c r="N499" s="23"/>
      <c r="O499" s="23"/>
      <c r="P499" s="23"/>
      <c r="Q499" s="23"/>
      <c r="R499" s="23"/>
      <c r="S499" s="23"/>
      <c r="T499" s="23"/>
      <c r="U499" s="23"/>
      <c r="V499" s="23"/>
      <c r="W499" s="23"/>
      <c r="X499" s="23"/>
      <c r="Y499" s="23"/>
      <c r="Z499" s="23"/>
      <c r="AA499" s="23"/>
      <c r="AB499" s="23"/>
      <c r="AC499" s="23"/>
      <c r="AD499" s="23"/>
      <c r="AE499" s="23"/>
    </row>
    <row r="500" ht="15.75" customHeight="1">
      <c r="A500" s="23"/>
      <c r="B500" s="23"/>
      <c r="C500" s="23"/>
      <c r="D500" s="23"/>
      <c r="E500" s="23"/>
      <c r="F500" s="23"/>
      <c r="G500" s="23"/>
      <c r="H500" s="23"/>
      <c r="I500" s="23"/>
      <c r="J500" s="23"/>
      <c r="K500" s="23"/>
      <c r="L500" s="23"/>
      <c r="M500" s="23"/>
      <c r="N500" s="23"/>
      <c r="O500" s="23"/>
      <c r="P500" s="23"/>
      <c r="Q500" s="23"/>
      <c r="R500" s="23"/>
      <c r="S500" s="23"/>
      <c r="T500" s="23"/>
      <c r="U500" s="23"/>
      <c r="V500" s="23"/>
      <c r="W500" s="23"/>
      <c r="X500" s="23"/>
      <c r="Y500" s="23"/>
      <c r="Z500" s="23"/>
      <c r="AA500" s="23"/>
      <c r="AB500" s="23"/>
      <c r="AC500" s="23"/>
      <c r="AD500" s="23"/>
      <c r="AE500" s="23"/>
    </row>
    <row r="501" ht="15.75" customHeight="1">
      <c r="A501" s="23"/>
      <c r="B501" s="23"/>
      <c r="C501" s="23"/>
      <c r="D501" s="23"/>
      <c r="E501" s="23"/>
      <c r="F501" s="23"/>
      <c r="G501" s="23"/>
      <c r="H501" s="23"/>
      <c r="I501" s="23"/>
      <c r="J501" s="23"/>
      <c r="K501" s="23"/>
      <c r="L501" s="23"/>
      <c r="M501" s="23"/>
      <c r="N501" s="23"/>
      <c r="O501" s="23"/>
      <c r="P501" s="23"/>
      <c r="Q501" s="23"/>
      <c r="R501" s="23"/>
      <c r="S501" s="23"/>
      <c r="T501" s="23"/>
      <c r="U501" s="23"/>
      <c r="V501" s="23"/>
      <c r="W501" s="23"/>
      <c r="X501" s="23"/>
      <c r="Y501" s="23"/>
      <c r="Z501" s="23"/>
      <c r="AA501" s="23"/>
      <c r="AB501" s="23"/>
      <c r="AC501" s="23"/>
      <c r="AD501" s="23"/>
      <c r="AE501" s="23"/>
    </row>
    <row r="502" ht="15.75" customHeight="1">
      <c r="A502" s="23"/>
      <c r="B502" s="23"/>
      <c r="C502" s="23"/>
      <c r="D502" s="23"/>
      <c r="E502" s="23"/>
      <c r="F502" s="23"/>
      <c r="G502" s="23"/>
      <c r="H502" s="23"/>
      <c r="I502" s="23"/>
      <c r="J502" s="23"/>
      <c r="K502" s="23"/>
      <c r="L502" s="23"/>
      <c r="M502" s="23"/>
      <c r="N502" s="23"/>
      <c r="O502" s="23"/>
      <c r="P502" s="23"/>
      <c r="Q502" s="23"/>
      <c r="R502" s="23"/>
      <c r="S502" s="23"/>
      <c r="T502" s="23"/>
      <c r="U502" s="23"/>
      <c r="V502" s="23"/>
      <c r="W502" s="23"/>
      <c r="X502" s="23"/>
      <c r="Y502" s="23"/>
      <c r="Z502" s="23"/>
      <c r="AA502" s="23"/>
      <c r="AB502" s="23"/>
      <c r="AC502" s="23"/>
      <c r="AD502" s="23"/>
      <c r="AE502" s="23"/>
    </row>
    <row r="503" ht="15.75" customHeight="1">
      <c r="A503" s="23"/>
      <c r="B503" s="23"/>
      <c r="C503" s="23"/>
      <c r="D503" s="23"/>
      <c r="E503" s="23"/>
      <c r="F503" s="23"/>
      <c r="G503" s="23"/>
      <c r="H503" s="23"/>
      <c r="I503" s="23"/>
      <c r="J503" s="23"/>
      <c r="K503" s="23"/>
      <c r="L503" s="23"/>
      <c r="M503" s="23"/>
      <c r="N503" s="23"/>
      <c r="O503" s="23"/>
      <c r="P503" s="23"/>
      <c r="Q503" s="23"/>
      <c r="R503" s="23"/>
      <c r="S503" s="23"/>
      <c r="T503" s="23"/>
      <c r="U503" s="23"/>
      <c r="V503" s="23"/>
      <c r="W503" s="23"/>
      <c r="X503" s="23"/>
      <c r="Y503" s="23"/>
      <c r="Z503" s="23"/>
      <c r="AA503" s="23"/>
      <c r="AB503" s="23"/>
      <c r="AC503" s="23"/>
      <c r="AD503" s="23"/>
      <c r="AE503" s="23"/>
    </row>
    <row r="504" ht="15.75" customHeight="1">
      <c r="A504" s="23"/>
      <c r="B504" s="23"/>
      <c r="C504" s="23"/>
      <c r="D504" s="23"/>
      <c r="E504" s="23"/>
      <c r="F504" s="23"/>
      <c r="G504" s="23"/>
      <c r="H504" s="23"/>
      <c r="I504" s="23"/>
      <c r="J504" s="23"/>
      <c r="K504" s="23"/>
      <c r="L504" s="23"/>
      <c r="M504" s="23"/>
      <c r="N504" s="23"/>
      <c r="O504" s="23"/>
      <c r="P504" s="23"/>
      <c r="Q504" s="23"/>
      <c r="R504" s="23"/>
      <c r="S504" s="23"/>
      <c r="T504" s="23"/>
      <c r="U504" s="23"/>
      <c r="V504" s="23"/>
      <c r="W504" s="23"/>
      <c r="X504" s="23"/>
      <c r="Y504" s="23"/>
      <c r="Z504" s="23"/>
      <c r="AA504" s="23"/>
      <c r="AB504" s="23"/>
      <c r="AC504" s="23"/>
      <c r="AD504" s="23"/>
      <c r="AE504" s="23"/>
    </row>
    <row r="505" ht="15.75" customHeight="1">
      <c r="A505" s="23"/>
      <c r="B505" s="23"/>
      <c r="C505" s="23"/>
      <c r="D505" s="23"/>
      <c r="E505" s="23"/>
      <c r="F505" s="23"/>
      <c r="G505" s="23"/>
      <c r="H505" s="23"/>
      <c r="I505" s="23"/>
      <c r="J505" s="23"/>
      <c r="K505" s="23"/>
      <c r="L505" s="23"/>
      <c r="M505" s="23"/>
      <c r="N505" s="23"/>
      <c r="O505" s="23"/>
      <c r="P505" s="23"/>
      <c r="Q505" s="23"/>
      <c r="R505" s="23"/>
      <c r="S505" s="23"/>
      <c r="T505" s="23"/>
      <c r="U505" s="23"/>
      <c r="V505" s="23"/>
      <c r="W505" s="23"/>
      <c r="X505" s="23"/>
      <c r="Y505" s="23"/>
      <c r="Z505" s="23"/>
      <c r="AA505" s="23"/>
      <c r="AB505" s="23"/>
      <c r="AC505" s="23"/>
      <c r="AD505" s="23"/>
      <c r="AE505" s="23"/>
    </row>
    <row r="506" ht="15.75" customHeight="1">
      <c r="A506" s="23"/>
      <c r="B506" s="23"/>
      <c r="C506" s="23"/>
      <c r="D506" s="23"/>
      <c r="E506" s="23"/>
      <c r="F506" s="23"/>
      <c r="G506" s="23"/>
      <c r="H506" s="23"/>
      <c r="I506" s="23"/>
      <c r="J506" s="23"/>
      <c r="K506" s="23"/>
      <c r="L506" s="23"/>
      <c r="M506" s="23"/>
      <c r="N506" s="23"/>
      <c r="O506" s="23"/>
      <c r="P506" s="23"/>
      <c r="Q506" s="23"/>
      <c r="R506" s="23"/>
      <c r="S506" s="23"/>
      <c r="T506" s="23"/>
      <c r="U506" s="23"/>
      <c r="V506" s="23"/>
      <c r="W506" s="23"/>
      <c r="X506" s="23"/>
      <c r="Y506" s="23"/>
      <c r="Z506" s="23"/>
      <c r="AA506" s="23"/>
      <c r="AB506" s="23"/>
      <c r="AC506" s="23"/>
      <c r="AD506" s="23"/>
      <c r="AE506" s="23"/>
    </row>
    <row r="507" ht="15.75" customHeight="1">
      <c r="A507" s="23"/>
      <c r="B507" s="23"/>
      <c r="C507" s="23"/>
      <c r="D507" s="23"/>
      <c r="E507" s="23"/>
      <c r="F507" s="23"/>
      <c r="G507" s="23"/>
      <c r="H507" s="23"/>
      <c r="I507" s="23"/>
      <c r="J507" s="23"/>
      <c r="K507" s="23"/>
      <c r="L507" s="23"/>
      <c r="M507" s="23"/>
      <c r="N507" s="23"/>
      <c r="O507" s="23"/>
      <c r="P507" s="23"/>
      <c r="Q507" s="23"/>
      <c r="R507" s="23"/>
      <c r="S507" s="23"/>
      <c r="T507" s="23"/>
      <c r="U507" s="23"/>
      <c r="V507" s="23"/>
      <c r="W507" s="23"/>
      <c r="X507" s="23"/>
      <c r="Y507" s="23"/>
      <c r="Z507" s="23"/>
      <c r="AA507" s="23"/>
      <c r="AB507" s="23"/>
      <c r="AC507" s="23"/>
      <c r="AD507" s="23"/>
      <c r="AE507" s="23"/>
    </row>
    <row r="508" ht="15.75" customHeight="1">
      <c r="A508" s="23"/>
      <c r="B508" s="23"/>
      <c r="C508" s="23"/>
      <c r="D508" s="23"/>
      <c r="E508" s="23"/>
      <c r="F508" s="23"/>
      <c r="G508" s="23"/>
      <c r="H508" s="23"/>
      <c r="I508" s="23"/>
      <c r="J508" s="23"/>
      <c r="K508" s="23"/>
      <c r="L508" s="23"/>
      <c r="M508" s="23"/>
      <c r="N508" s="23"/>
      <c r="O508" s="23"/>
      <c r="P508" s="23"/>
      <c r="Q508" s="23"/>
      <c r="R508" s="23"/>
      <c r="S508" s="23"/>
      <c r="T508" s="23"/>
      <c r="U508" s="23"/>
      <c r="V508" s="23"/>
      <c r="W508" s="23"/>
      <c r="X508" s="23"/>
      <c r="Y508" s="23"/>
      <c r="Z508" s="23"/>
      <c r="AA508" s="23"/>
      <c r="AB508" s="23"/>
      <c r="AC508" s="23"/>
      <c r="AD508" s="23"/>
      <c r="AE508" s="23"/>
    </row>
    <row r="509" ht="15.75" customHeight="1">
      <c r="A509" s="23"/>
      <c r="B509" s="23"/>
      <c r="C509" s="23"/>
      <c r="D509" s="23"/>
      <c r="E509" s="23"/>
      <c r="F509" s="23"/>
      <c r="G509" s="23"/>
      <c r="H509" s="23"/>
      <c r="I509" s="23"/>
      <c r="J509" s="23"/>
      <c r="K509" s="23"/>
      <c r="L509" s="23"/>
      <c r="M509" s="23"/>
      <c r="N509" s="23"/>
      <c r="O509" s="23"/>
      <c r="P509" s="23"/>
      <c r="Q509" s="23"/>
      <c r="R509" s="23"/>
      <c r="S509" s="23"/>
      <c r="T509" s="23"/>
      <c r="U509" s="23"/>
      <c r="V509" s="23"/>
      <c r="W509" s="23"/>
      <c r="X509" s="23"/>
      <c r="Y509" s="23"/>
      <c r="Z509" s="23"/>
      <c r="AA509" s="23"/>
      <c r="AB509" s="23"/>
      <c r="AC509" s="23"/>
      <c r="AD509" s="23"/>
      <c r="AE509" s="23"/>
    </row>
    <row r="510" ht="15.75" customHeight="1">
      <c r="A510" s="23"/>
      <c r="B510" s="23"/>
      <c r="C510" s="23"/>
      <c r="D510" s="23"/>
      <c r="E510" s="23"/>
      <c r="F510" s="23"/>
      <c r="G510" s="23"/>
      <c r="H510" s="23"/>
      <c r="I510" s="23"/>
      <c r="J510" s="23"/>
      <c r="K510" s="23"/>
      <c r="L510" s="23"/>
      <c r="M510" s="23"/>
      <c r="N510" s="23"/>
      <c r="O510" s="23"/>
      <c r="P510" s="23"/>
      <c r="Q510" s="23"/>
      <c r="R510" s="23"/>
      <c r="S510" s="23"/>
      <c r="T510" s="23"/>
      <c r="U510" s="23"/>
      <c r="V510" s="23"/>
      <c r="W510" s="23"/>
      <c r="X510" s="23"/>
      <c r="Y510" s="23"/>
      <c r="Z510" s="23"/>
      <c r="AA510" s="23"/>
      <c r="AB510" s="23"/>
      <c r="AC510" s="23"/>
      <c r="AD510" s="23"/>
      <c r="AE510" s="23"/>
    </row>
    <row r="511" ht="15.75" customHeight="1">
      <c r="A511" s="23"/>
      <c r="B511" s="23"/>
      <c r="C511" s="23"/>
      <c r="D511" s="23"/>
      <c r="E511" s="23"/>
      <c r="F511" s="23"/>
      <c r="G511" s="23"/>
      <c r="H511" s="23"/>
      <c r="I511" s="23"/>
      <c r="J511" s="23"/>
      <c r="K511" s="23"/>
      <c r="L511" s="23"/>
      <c r="M511" s="23"/>
      <c r="N511" s="23"/>
      <c r="O511" s="23"/>
      <c r="P511" s="23"/>
      <c r="Q511" s="23"/>
      <c r="R511" s="23"/>
      <c r="S511" s="23"/>
      <c r="T511" s="23"/>
      <c r="U511" s="23"/>
      <c r="V511" s="23"/>
      <c r="W511" s="23"/>
      <c r="X511" s="23"/>
      <c r="Y511" s="23"/>
      <c r="Z511" s="23"/>
      <c r="AA511" s="23"/>
      <c r="AB511" s="23"/>
      <c r="AC511" s="23"/>
      <c r="AD511" s="23"/>
      <c r="AE511" s="23"/>
    </row>
    <row r="512" ht="15.75" customHeight="1">
      <c r="A512" s="23"/>
      <c r="B512" s="23"/>
      <c r="C512" s="23"/>
      <c r="D512" s="23"/>
      <c r="E512" s="23"/>
      <c r="F512" s="23"/>
      <c r="G512" s="23"/>
      <c r="H512" s="23"/>
      <c r="I512" s="23"/>
      <c r="J512" s="23"/>
      <c r="K512" s="23"/>
      <c r="L512" s="23"/>
      <c r="M512" s="23"/>
      <c r="N512" s="23"/>
      <c r="O512" s="23"/>
      <c r="P512" s="23"/>
      <c r="Q512" s="23"/>
      <c r="R512" s="23"/>
      <c r="S512" s="23"/>
      <c r="T512" s="23"/>
      <c r="U512" s="23"/>
      <c r="V512" s="23"/>
      <c r="W512" s="23"/>
      <c r="X512" s="23"/>
      <c r="Y512" s="23"/>
      <c r="Z512" s="23"/>
      <c r="AA512" s="23"/>
      <c r="AB512" s="23"/>
      <c r="AC512" s="23"/>
      <c r="AD512" s="23"/>
      <c r="AE512" s="23"/>
    </row>
    <row r="513" ht="15.75" customHeight="1">
      <c r="A513" s="23"/>
      <c r="B513" s="23"/>
      <c r="C513" s="23"/>
      <c r="D513" s="23"/>
      <c r="E513" s="23"/>
      <c r="F513" s="23"/>
      <c r="G513" s="23"/>
      <c r="H513" s="23"/>
      <c r="I513" s="23"/>
      <c r="J513" s="23"/>
      <c r="K513" s="23"/>
      <c r="L513" s="23"/>
      <c r="M513" s="23"/>
      <c r="N513" s="23"/>
      <c r="O513" s="23"/>
      <c r="P513" s="23"/>
      <c r="Q513" s="23"/>
      <c r="R513" s="23"/>
      <c r="S513" s="23"/>
      <c r="T513" s="23"/>
      <c r="U513" s="23"/>
      <c r="V513" s="23"/>
      <c r="W513" s="23"/>
      <c r="X513" s="23"/>
      <c r="Y513" s="23"/>
      <c r="Z513" s="23"/>
      <c r="AA513" s="23"/>
      <c r="AB513" s="23"/>
      <c r="AC513" s="23"/>
      <c r="AD513" s="23"/>
      <c r="AE513" s="23"/>
    </row>
    <row r="514" ht="15.75" customHeight="1">
      <c r="A514" s="23"/>
      <c r="B514" s="23"/>
      <c r="C514" s="23"/>
      <c r="D514" s="23"/>
      <c r="E514" s="23"/>
      <c r="F514" s="23"/>
      <c r="G514" s="23"/>
      <c r="H514" s="23"/>
      <c r="I514" s="23"/>
      <c r="J514" s="23"/>
      <c r="K514" s="23"/>
      <c r="L514" s="23"/>
      <c r="M514" s="23"/>
      <c r="N514" s="23"/>
      <c r="O514" s="23"/>
      <c r="P514" s="23"/>
      <c r="Q514" s="23"/>
      <c r="R514" s="23"/>
      <c r="S514" s="23"/>
      <c r="T514" s="23"/>
      <c r="U514" s="23"/>
      <c r="V514" s="23"/>
      <c r="W514" s="23"/>
      <c r="X514" s="23"/>
      <c r="Y514" s="23"/>
      <c r="Z514" s="23"/>
      <c r="AA514" s="23"/>
      <c r="AB514" s="23"/>
      <c r="AC514" s="23"/>
      <c r="AD514" s="23"/>
      <c r="AE514" s="23"/>
    </row>
    <row r="515" ht="15.75" customHeight="1">
      <c r="A515" s="23"/>
      <c r="B515" s="23"/>
      <c r="C515" s="23"/>
      <c r="D515" s="23"/>
      <c r="E515" s="23"/>
      <c r="F515" s="23"/>
      <c r="G515" s="23"/>
      <c r="H515" s="23"/>
      <c r="I515" s="23"/>
      <c r="J515" s="23"/>
      <c r="K515" s="23"/>
      <c r="L515" s="23"/>
      <c r="M515" s="23"/>
      <c r="N515" s="23"/>
      <c r="O515" s="23"/>
      <c r="P515" s="23"/>
      <c r="Q515" s="23"/>
      <c r="R515" s="23"/>
      <c r="S515" s="23"/>
      <c r="T515" s="23"/>
      <c r="U515" s="23"/>
      <c r="V515" s="23"/>
      <c r="W515" s="23"/>
      <c r="X515" s="23"/>
      <c r="Y515" s="23"/>
      <c r="Z515" s="23"/>
      <c r="AA515" s="23"/>
      <c r="AB515" s="23"/>
      <c r="AC515" s="23"/>
      <c r="AD515" s="23"/>
      <c r="AE515" s="23"/>
    </row>
    <row r="516" ht="15.75" customHeight="1">
      <c r="A516" s="23"/>
      <c r="B516" s="23"/>
      <c r="C516" s="23"/>
      <c r="D516" s="23"/>
      <c r="E516" s="23"/>
      <c r="F516" s="23"/>
      <c r="G516" s="23"/>
      <c r="H516" s="23"/>
      <c r="I516" s="23"/>
      <c r="J516" s="23"/>
      <c r="K516" s="23"/>
      <c r="L516" s="23"/>
      <c r="M516" s="23"/>
      <c r="N516" s="23"/>
      <c r="O516" s="23"/>
      <c r="P516" s="23"/>
      <c r="Q516" s="23"/>
      <c r="R516" s="23"/>
      <c r="S516" s="23"/>
      <c r="T516" s="23"/>
      <c r="U516" s="23"/>
      <c r="V516" s="23"/>
      <c r="W516" s="23"/>
      <c r="X516" s="23"/>
      <c r="Y516" s="23"/>
      <c r="Z516" s="23"/>
      <c r="AA516" s="23"/>
      <c r="AB516" s="23"/>
      <c r="AC516" s="23"/>
      <c r="AD516" s="23"/>
      <c r="AE516" s="23"/>
    </row>
    <row r="517" ht="15.75" customHeight="1">
      <c r="A517" s="23"/>
      <c r="B517" s="23"/>
      <c r="C517" s="23"/>
      <c r="D517" s="23"/>
      <c r="E517" s="23"/>
      <c r="F517" s="23"/>
      <c r="G517" s="23"/>
      <c r="H517" s="23"/>
      <c r="I517" s="23"/>
      <c r="J517" s="23"/>
      <c r="K517" s="23"/>
      <c r="L517" s="23"/>
      <c r="M517" s="23"/>
      <c r="N517" s="23"/>
      <c r="O517" s="23"/>
      <c r="P517" s="23"/>
      <c r="Q517" s="23"/>
      <c r="R517" s="23"/>
      <c r="S517" s="23"/>
      <c r="T517" s="23"/>
      <c r="U517" s="23"/>
      <c r="V517" s="23"/>
      <c r="W517" s="23"/>
      <c r="X517" s="23"/>
      <c r="Y517" s="23"/>
      <c r="Z517" s="23"/>
      <c r="AA517" s="23"/>
      <c r="AB517" s="23"/>
      <c r="AC517" s="23"/>
      <c r="AD517" s="23"/>
      <c r="AE517" s="23"/>
    </row>
    <row r="518" ht="15.75" customHeight="1">
      <c r="A518" s="23"/>
      <c r="B518" s="23"/>
      <c r="C518" s="23"/>
      <c r="D518" s="23"/>
      <c r="E518" s="23"/>
      <c r="F518" s="23"/>
      <c r="G518" s="23"/>
      <c r="H518" s="23"/>
      <c r="I518" s="23"/>
      <c r="J518" s="23"/>
      <c r="K518" s="23"/>
      <c r="L518" s="23"/>
      <c r="M518" s="23"/>
      <c r="N518" s="23"/>
      <c r="O518" s="23"/>
      <c r="P518" s="23"/>
      <c r="Q518" s="23"/>
      <c r="R518" s="23"/>
      <c r="S518" s="23"/>
      <c r="T518" s="23"/>
      <c r="U518" s="23"/>
      <c r="V518" s="23"/>
      <c r="W518" s="23"/>
      <c r="X518" s="23"/>
      <c r="Y518" s="23"/>
      <c r="Z518" s="23"/>
      <c r="AA518" s="23"/>
      <c r="AB518" s="23"/>
      <c r="AC518" s="23"/>
      <c r="AD518" s="23"/>
      <c r="AE518" s="23"/>
    </row>
    <row r="519" ht="15.75" customHeight="1">
      <c r="A519" s="23"/>
      <c r="B519" s="23"/>
      <c r="C519" s="23"/>
      <c r="D519" s="23"/>
      <c r="E519" s="23"/>
      <c r="F519" s="23"/>
      <c r="G519" s="23"/>
      <c r="H519" s="23"/>
      <c r="I519" s="23"/>
      <c r="J519" s="23"/>
      <c r="K519" s="23"/>
      <c r="L519" s="23"/>
      <c r="M519" s="23"/>
      <c r="N519" s="23"/>
      <c r="O519" s="23"/>
      <c r="P519" s="23"/>
      <c r="Q519" s="23"/>
      <c r="R519" s="23"/>
      <c r="S519" s="23"/>
      <c r="T519" s="23"/>
      <c r="U519" s="23"/>
      <c r="V519" s="23"/>
      <c r="W519" s="23"/>
      <c r="X519" s="23"/>
      <c r="Y519" s="23"/>
      <c r="Z519" s="23"/>
      <c r="AA519" s="23"/>
      <c r="AB519" s="23"/>
      <c r="AC519" s="23"/>
      <c r="AD519" s="23"/>
      <c r="AE519" s="23"/>
    </row>
    <row r="520" ht="15.75" customHeight="1">
      <c r="A520" s="23"/>
      <c r="B520" s="23"/>
      <c r="C520" s="23"/>
      <c r="D520" s="23"/>
      <c r="E520" s="23"/>
      <c r="F520" s="23"/>
      <c r="G520" s="23"/>
      <c r="H520" s="23"/>
      <c r="I520" s="23"/>
      <c r="J520" s="23"/>
      <c r="K520" s="23"/>
      <c r="L520" s="23"/>
      <c r="M520" s="23"/>
      <c r="N520" s="23"/>
      <c r="O520" s="23"/>
      <c r="P520" s="23"/>
      <c r="Q520" s="23"/>
      <c r="R520" s="23"/>
      <c r="S520" s="23"/>
      <c r="T520" s="23"/>
      <c r="U520" s="23"/>
      <c r="V520" s="23"/>
      <c r="W520" s="23"/>
      <c r="X520" s="23"/>
      <c r="Y520" s="23"/>
      <c r="Z520" s="23"/>
      <c r="AA520" s="23"/>
      <c r="AB520" s="23"/>
      <c r="AC520" s="23"/>
      <c r="AD520" s="23"/>
      <c r="AE520" s="23"/>
    </row>
    <row r="521" ht="15.75" customHeight="1">
      <c r="A521" s="23"/>
      <c r="B521" s="23"/>
      <c r="C521" s="23"/>
      <c r="D521" s="23"/>
      <c r="E521" s="23"/>
      <c r="F521" s="23"/>
      <c r="G521" s="23"/>
      <c r="H521" s="23"/>
      <c r="I521" s="23"/>
      <c r="J521" s="23"/>
      <c r="K521" s="23"/>
      <c r="L521" s="23"/>
      <c r="M521" s="23"/>
      <c r="N521" s="23"/>
      <c r="O521" s="23"/>
      <c r="P521" s="23"/>
      <c r="Q521" s="23"/>
      <c r="R521" s="23"/>
      <c r="S521" s="23"/>
      <c r="T521" s="23"/>
      <c r="U521" s="23"/>
      <c r="V521" s="23"/>
      <c r="W521" s="23"/>
      <c r="X521" s="23"/>
      <c r="Y521" s="23"/>
      <c r="Z521" s="23"/>
      <c r="AA521" s="23"/>
      <c r="AB521" s="23"/>
      <c r="AC521" s="23"/>
      <c r="AD521" s="23"/>
      <c r="AE521" s="23"/>
    </row>
    <row r="522" ht="15.75" customHeight="1">
      <c r="A522" s="23"/>
      <c r="B522" s="23"/>
      <c r="C522" s="23"/>
      <c r="D522" s="23"/>
      <c r="E522" s="23"/>
      <c r="F522" s="23"/>
      <c r="G522" s="23"/>
      <c r="H522" s="23"/>
      <c r="I522" s="23"/>
      <c r="J522" s="23"/>
      <c r="K522" s="23"/>
      <c r="L522" s="23"/>
      <c r="M522" s="23"/>
      <c r="N522" s="23"/>
      <c r="O522" s="23"/>
      <c r="P522" s="23"/>
      <c r="Q522" s="23"/>
      <c r="R522" s="23"/>
      <c r="S522" s="23"/>
      <c r="T522" s="23"/>
      <c r="U522" s="23"/>
      <c r="V522" s="23"/>
      <c r="W522" s="23"/>
      <c r="X522" s="23"/>
      <c r="Y522" s="23"/>
      <c r="Z522" s="23"/>
      <c r="AA522" s="23"/>
      <c r="AB522" s="23"/>
      <c r="AC522" s="23"/>
      <c r="AD522" s="23"/>
      <c r="AE522" s="23"/>
    </row>
    <row r="523" ht="15.75" customHeight="1">
      <c r="A523" s="23"/>
      <c r="B523" s="23"/>
      <c r="C523" s="23"/>
      <c r="D523" s="23"/>
      <c r="E523" s="23"/>
      <c r="F523" s="23"/>
      <c r="G523" s="23"/>
      <c r="H523" s="23"/>
      <c r="I523" s="23"/>
      <c r="J523" s="23"/>
      <c r="K523" s="23"/>
      <c r="L523" s="23"/>
      <c r="M523" s="23"/>
      <c r="N523" s="23"/>
      <c r="O523" s="23"/>
      <c r="P523" s="23"/>
      <c r="Q523" s="23"/>
      <c r="R523" s="23"/>
      <c r="S523" s="23"/>
      <c r="T523" s="23"/>
      <c r="U523" s="23"/>
      <c r="V523" s="23"/>
      <c r="W523" s="23"/>
      <c r="X523" s="23"/>
      <c r="Y523" s="23"/>
      <c r="Z523" s="23"/>
      <c r="AA523" s="23"/>
      <c r="AB523" s="23"/>
      <c r="AC523" s="23"/>
      <c r="AD523" s="23"/>
      <c r="AE523" s="23"/>
    </row>
    <row r="524" ht="15.75" customHeight="1">
      <c r="A524" s="23"/>
      <c r="B524" s="23"/>
      <c r="C524" s="23"/>
      <c r="D524" s="23"/>
      <c r="E524" s="23"/>
      <c r="F524" s="23"/>
      <c r="G524" s="23"/>
      <c r="H524" s="23"/>
      <c r="I524" s="23"/>
      <c r="J524" s="23"/>
      <c r="K524" s="23"/>
      <c r="L524" s="23"/>
      <c r="M524" s="23"/>
      <c r="N524" s="23"/>
      <c r="O524" s="23"/>
      <c r="P524" s="23"/>
      <c r="Q524" s="23"/>
      <c r="R524" s="23"/>
      <c r="S524" s="23"/>
      <c r="T524" s="23"/>
      <c r="U524" s="23"/>
      <c r="V524" s="23"/>
      <c r="W524" s="23"/>
      <c r="X524" s="23"/>
      <c r="Y524" s="23"/>
      <c r="Z524" s="23"/>
      <c r="AA524" s="23"/>
      <c r="AB524" s="23"/>
      <c r="AC524" s="23"/>
      <c r="AD524" s="23"/>
      <c r="AE524" s="23"/>
    </row>
    <row r="525" ht="15.75" customHeight="1">
      <c r="A525" s="23"/>
      <c r="B525" s="23"/>
      <c r="C525" s="23"/>
      <c r="D525" s="23"/>
      <c r="E525" s="23"/>
      <c r="F525" s="23"/>
      <c r="G525" s="23"/>
      <c r="H525" s="23"/>
      <c r="I525" s="23"/>
      <c r="J525" s="23"/>
      <c r="K525" s="23"/>
      <c r="L525" s="23"/>
      <c r="M525" s="23"/>
      <c r="N525" s="23"/>
      <c r="O525" s="23"/>
      <c r="P525" s="23"/>
      <c r="Q525" s="23"/>
      <c r="R525" s="23"/>
      <c r="S525" s="23"/>
      <c r="T525" s="23"/>
      <c r="U525" s="23"/>
      <c r="V525" s="23"/>
      <c r="W525" s="23"/>
      <c r="X525" s="23"/>
      <c r="Y525" s="23"/>
      <c r="Z525" s="23"/>
      <c r="AA525" s="23"/>
      <c r="AB525" s="23"/>
      <c r="AC525" s="23"/>
      <c r="AD525" s="23"/>
      <c r="AE525" s="23"/>
    </row>
    <row r="526" ht="15.75" customHeight="1">
      <c r="A526" s="23"/>
      <c r="B526" s="23"/>
      <c r="C526" s="23"/>
      <c r="D526" s="23"/>
      <c r="E526" s="23"/>
      <c r="F526" s="23"/>
      <c r="G526" s="23"/>
      <c r="H526" s="23"/>
      <c r="I526" s="23"/>
      <c r="J526" s="23"/>
      <c r="K526" s="23"/>
      <c r="L526" s="23"/>
      <c r="M526" s="23"/>
      <c r="N526" s="23"/>
      <c r="O526" s="23"/>
      <c r="P526" s="23"/>
      <c r="Q526" s="23"/>
      <c r="R526" s="23"/>
      <c r="S526" s="23"/>
      <c r="T526" s="23"/>
      <c r="U526" s="23"/>
      <c r="V526" s="23"/>
      <c r="W526" s="23"/>
      <c r="X526" s="23"/>
      <c r="Y526" s="23"/>
      <c r="Z526" s="23"/>
      <c r="AA526" s="23"/>
      <c r="AB526" s="23"/>
      <c r="AC526" s="23"/>
      <c r="AD526" s="23"/>
      <c r="AE526" s="23"/>
    </row>
    <row r="527" ht="15.75" customHeight="1">
      <c r="A527" s="23"/>
      <c r="B527" s="23"/>
      <c r="C527" s="23"/>
      <c r="D527" s="23"/>
      <c r="E527" s="23"/>
      <c r="F527" s="23"/>
      <c r="G527" s="23"/>
      <c r="H527" s="23"/>
      <c r="I527" s="23"/>
      <c r="J527" s="23"/>
      <c r="K527" s="23"/>
      <c r="L527" s="23"/>
      <c r="M527" s="23"/>
      <c r="N527" s="23"/>
      <c r="O527" s="23"/>
      <c r="P527" s="23"/>
      <c r="Q527" s="23"/>
      <c r="R527" s="23"/>
      <c r="S527" s="23"/>
      <c r="T527" s="23"/>
      <c r="U527" s="23"/>
      <c r="V527" s="23"/>
      <c r="W527" s="23"/>
      <c r="X527" s="23"/>
      <c r="Y527" s="23"/>
      <c r="Z527" s="23"/>
      <c r="AA527" s="23"/>
      <c r="AB527" s="23"/>
      <c r="AC527" s="23"/>
      <c r="AD527" s="23"/>
      <c r="AE527" s="23"/>
    </row>
    <row r="528" ht="15.75" customHeight="1">
      <c r="A528" s="23"/>
      <c r="B528" s="23"/>
      <c r="C528" s="23"/>
      <c r="D528" s="23"/>
      <c r="E528" s="23"/>
      <c r="F528" s="23"/>
      <c r="G528" s="23"/>
      <c r="H528" s="23"/>
      <c r="I528" s="23"/>
      <c r="J528" s="23"/>
      <c r="K528" s="23"/>
      <c r="L528" s="23"/>
      <c r="M528" s="23"/>
      <c r="N528" s="23"/>
      <c r="O528" s="23"/>
      <c r="P528" s="23"/>
      <c r="Q528" s="23"/>
      <c r="R528" s="23"/>
      <c r="S528" s="23"/>
      <c r="T528" s="23"/>
      <c r="U528" s="23"/>
      <c r="V528" s="23"/>
      <c r="W528" s="23"/>
      <c r="X528" s="23"/>
      <c r="Y528" s="23"/>
      <c r="Z528" s="23"/>
      <c r="AA528" s="23"/>
      <c r="AB528" s="23"/>
      <c r="AC528" s="23"/>
      <c r="AD528" s="23"/>
      <c r="AE528" s="23"/>
    </row>
    <row r="529" ht="15.75" customHeight="1">
      <c r="A529" s="23"/>
      <c r="B529" s="23"/>
      <c r="C529" s="23"/>
      <c r="D529" s="23"/>
      <c r="E529" s="23"/>
      <c r="F529" s="23"/>
      <c r="G529" s="23"/>
      <c r="H529" s="23"/>
      <c r="I529" s="23"/>
      <c r="J529" s="23"/>
      <c r="K529" s="23"/>
      <c r="L529" s="23"/>
      <c r="M529" s="23"/>
      <c r="N529" s="23"/>
      <c r="O529" s="23"/>
      <c r="P529" s="23"/>
      <c r="Q529" s="23"/>
      <c r="R529" s="23"/>
      <c r="S529" s="23"/>
      <c r="T529" s="23"/>
      <c r="U529" s="23"/>
      <c r="V529" s="23"/>
      <c r="W529" s="23"/>
      <c r="X529" s="23"/>
      <c r="Y529" s="23"/>
      <c r="Z529" s="23"/>
      <c r="AA529" s="23"/>
      <c r="AB529" s="23"/>
      <c r="AC529" s="23"/>
      <c r="AD529" s="23"/>
      <c r="AE529" s="23"/>
    </row>
    <row r="530" ht="15.75" customHeight="1">
      <c r="A530" s="23"/>
      <c r="B530" s="23"/>
      <c r="C530" s="23"/>
      <c r="D530" s="23"/>
      <c r="E530" s="23"/>
      <c r="F530" s="23"/>
      <c r="G530" s="23"/>
      <c r="H530" s="23"/>
      <c r="I530" s="23"/>
      <c r="J530" s="23"/>
      <c r="K530" s="23"/>
      <c r="L530" s="23"/>
      <c r="M530" s="23"/>
      <c r="N530" s="23"/>
      <c r="O530" s="23"/>
      <c r="P530" s="23"/>
      <c r="Q530" s="23"/>
      <c r="R530" s="23"/>
      <c r="S530" s="23"/>
      <c r="T530" s="23"/>
      <c r="U530" s="23"/>
      <c r="V530" s="23"/>
      <c r="W530" s="23"/>
      <c r="X530" s="23"/>
      <c r="Y530" s="23"/>
      <c r="Z530" s="23"/>
      <c r="AA530" s="23"/>
      <c r="AB530" s="23"/>
      <c r="AC530" s="23"/>
      <c r="AD530" s="23"/>
      <c r="AE530" s="23"/>
    </row>
    <row r="531" ht="15.75" customHeight="1">
      <c r="A531" s="23"/>
      <c r="B531" s="23"/>
      <c r="C531" s="23"/>
      <c r="D531" s="23"/>
      <c r="E531" s="23"/>
      <c r="F531" s="23"/>
      <c r="G531" s="23"/>
      <c r="H531" s="23"/>
      <c r="I531" s="23"/>
      <c r="J531" s="23"/>
      <c r="K531" s="23"/>
      <c r="L531" s="23"/>
      <c r="M531" s="23"/>
      <c r="N531" s="23"/>
      <c r="O531" s="23"/>
      <c r="P531" s="23"/>
      <c r="Q531" s="23"/>
      <c r="R531" s="23"/>
      <c r="S531" s="23"/>
      <c r="T531" s="23"/>
      <c r="U531" s="23"/>
      <c r="V531" s="23"/>
      <c r="W531" s="23"/>
      <c r="X531" s="23"/>
      <c r="Y531" s="23"/>
      <c r="Z531" s="23"/>
      <c r="AA531" s="23"/>
      <c r="AB531" s="23"/>
      <c r="AC531" s="23"/>
      <c r="AD531" s="23"/>
      <c r="AE531" s="23"/>
    </row>
    <row r="532" ht="15.75" customHeight="1">
      <c r="A532" s="23"/>
      <c r="B532" s="23"/>
      <c r="C532" s="23"/>
      <c r="D532" s="23"/>
      <c r="E532" s="23"/>
      <c r="F532" s="23"/>
      <c r="G532" s="23"/>
      <c r="H532" s="23"/>
      <c r="I532" s="23"/>
      <c r="J532" s="23"/>
      <c r="K532" s="23"/>
      <c r="L532" s="23"/>
      <c r="M532" s="23"/>
      <c r="N532" s="23"/>
      <c r="O532" s="23"/>
      <c r="P532" s="23"/>
      <c r="Q532" s="23"/>
      <c r="R532" s="23"/>
      <c r="S532" s="23"/>
      <c r="T532" s="23"/>
      <c r="U532" s="23"/>
      <c r="V532" s="23"/>
      <c r="W532" s="23"/>
      <c r="X532" s="23"/>
      <c r="Y532" s="23"/>
      <c r="Z532" s="23"/>
      <c r="AA532" s="23"/>
      <c r="AB532" s="23"/>
      <c r="AC532" s="23"/>
      <c r="AD532" s="23"/>
      <c r="AE532" s="23"/>
    </row>
    <row r="533" ht="15.75" customHeight="1">
      <c r="A533" s="23"/>
      <c r="B533" s="23"/>
      <c r="C533" s="23"/>
      <c r="D533" s="23"/>
      <c r="E533" s="23"/>
      <c r="F533" s="23"/>
      <c r="G533" s="23"/>
      <c r="H533" s="23"/>
      <c r="I533" s="23"/>
      <c r="J533" s="23"/>
      <c r="K533" s="23"/>
      <c r="L533" s="23"/>
      <c r="M533" s="23"/>
      <c r="N533" s="23"/>
      <c r="O533" s="23"/>
      <c r="P533" s="23"/>
      <c r="Q533" s="23"/>
      <c r="R533" s="23"/>
      <c r="S533" s="23"/>
      <c r="T533" s="23"/>
      <c r="U533" s="23"/>
      <c r="V533" s="23"/>
      <c r="W533" s="23"/>
      <c r="X533" s="23"/>
      <c r="Y533" s="23"/>
      <c r="Z533" s="23"/>
      <c r="AA533" s="23"/>
      <c r="AB533" s="23"/>
      <c r="AC533" s="23"/>
      <c r="AD533" s="23"/>
      <c r="AE533" s="23"/>
    </row>
    <row r="534" ht="15.75" customHeight="1">
      <c r="A534" s="23"/>
      <c r="B534" s="23"/>
      <c r="C534" s="23"/>
      <c r="D534" s="23"/>
      <c r="E534" s="23"/>
      <c r="F534" s="23"/>
      <c r="G534" s="23"/>
      <c r="H534" s="23"/>
      <c r="I534" s="23"/>
      <c r="J534" s="23"/>
      <c r="K534" s="23"/>
      <c r="L534" s="23"/>
      <c r="M534" s="23"/>
      <c r="N534" s="23"/>
      <c r="O534" s="23"/>
      <c r="P534" s="23"/>
      <c r="Q534" s="23"/>
      <c r="R534" s="23"/>
      <c r="S534" s="23"/>
      <c r="T534" s="23"/>
      <c r="U534" s="23"/>
      <c r="V534" s="23"/>
      <c r="W534" s="23"/>
      <c r="X534" s="23"/>
      <c r="Y534" s="23"/>
      <c r="Z534" s="23"/>
      <c r="AA534" s="23"/>
      <c r="AB534" s="23"/>
      <c r="AC534" s="23"/>
      <c r="AD534" s="23"/>
      <c r="AE534" s="23"/>
    </row>
    <row r="535" ht="15.75" customHeight="1">
      <c r="A535" s="23"/>
      <c r="B535" s="23"/>
      <c r="C535" s="23"/>
      <c r="D535" s="23"/>
      <c r="E535" s="23"/>
      <c r="F535" s="23"/>
      <c r="G535" s="23"/>
      <c r="H535" s="23"/>
      <c r="I535" s="23"/>
      <c r="J535" s="23"/>
      <c r="K535" s="23"/>
      <c r="L535" s="23"/>
      <c r="M535" s="23"/>
      <c r="N535" s="23"/>
      <c r="O535" s="23"/>
      <c r="P535" s="23"/>
      <c r="Q535" s="23"/>
      <c r="R535" s="23"/>
      <c r="S535" s="23"/>
      <c r="T535" s="23"/>
      <c r="U535" s="23"/>
      <c r="V535" s="23"/>
      <c r="W535" s="23"/>
      <c r="X535" s="23"/>
      <c r="Y535" s="23"/>
      <c r="Z535" s="23"/>
      <c r="AA535" s="23"/>
      <c r="AB535" s="23"/>
      <c r="AC535" s="23"/>
      <c r="AD535" s="23"/>
      <c r="AE535" s="23"/>
    </row>
    <row r="536" ht="15.75" customHeight="1">
      <c r="A536" s="23"/>
      <c r="B536" s="23"/>
      <c r="C536" s="23"/>
      <c r="D536" s="23"/>
      <c r="E536" s="23"/>
      <c r="F536" s="23"/>
      <c r="G536" s="23"/>
      <c r="H536" s="23"/>
      <c r="I536" s="23"/>
      <c r="J536" s="23"/>
      <c r="K536" s="23"/>
      <c r="L536" s="23"/>
      <c r="M536" s="23"/>
      <c r="N536" s="23"/>
      <c r="O536" s="23"/>
      <c r="P536" s="23"/>
      <c r="Q536" s="23"/>
      <c r="R536" s="23"/>
      <c r="S536" s="23"/>
      <c r="T536" s="23"/>
      <c r="U536" s="23"/>
      <c r="V536" s="23"/>
      <c r="W536" s="23"/>
      <c r="X536" s="23"/>
      <c r="Y536" s="23"/>
      <c r="Z536" s="23"/>
      <c r="AA536" s="23"/>
      <c r="AB536" s="23"/>
      <c r="AC536" s="23"/>
      <c r="AD536" s="23"/>
      <c r="AE536" s="23"/>
    </row>
    <row r="537" ht="15.75" customHeight="1">
      <c r="A537" s="23"/>
      <c r="B537" s="23"/>
      <c r="C537" s="23"/>
      <c r="D537" s="23"/>
      <c r="E537" s="23"/>
      <c r="F537" s="23"/>
      <c r="G537" s="23"/>
      <c r="H537" s="23"/>
      <c r="I537" s="23"/>
      <c r="J537" s="23"/>
      <c r="K537" s="23"/>
      <c r="L537" s="23"/>
      <c r="M537" s="23"/>
      <c r="N537" s="23"/>
      <c r="O537" s="23"/>
      <c r="P537" s="23"/>
      <c r="Q537" s="23"/>
      <c r="R537" s="23"/>
      <c r="S537" s="23"/>
      <c r="T537" s="23"/>
      <c r="U537" s="23"/>
      <c r="V537" s="23"/>
      <c r="W537" s="23"/>
      <c r="X537" s="23"/>
      <c r="Y537" s="23"/>
      <c r="Z537" s="23"/>
      <c r="AA537" s="23"/>
      <c r="AB537" s="23"/>
      <c r="AC537" s="23"/>
      <c r="AD537" s="23"/>
      <c r="AE537" s="23"/>
    </row>
    <row r="538" ht="15.75" customHeight="1">
      <c r="A538" s="23"/>
      <c r="B538" s="23"/>
      <c r="C538" s="23"/>
      <c r="D538" s="23"/>
      <c r="E538" s="23"/>
      <c r="F538" s="23"/>
      <c r="G538" s="23"/>
      <c r="H538" s="23"/>
      <c r="I538" s="23"/>
      <c r="J538" s="23"/>
      <c r="K538" s="23"/>
      <c r="L538" s="23"/>
      <c r="M538" s="23"/>
      <c r="N538" s="23"/>
      <c r="O538" s="23"/>
      <c r="P538" s="23"/>
      <c r="Q538" s="23"/>
      <c r="R538" s="23"/>
      <c r="S538" s="23"/>
      <c r="T538" s="23"/>
      <c r="U538" s="23"/>
      <c r="V538" s="23"/>
      <c r="W538" s="23"/>
      <c r="X538" s="23"/>
      <c r="Y538" s="23"/>
      <c r="Z538" s="23"/>
      <c r="AA538" s="23"/>
      <c r="AB538" s="23"/>
      <c r="AC538" s="23"/>
      <c r="AD538" s="23"/>
      <c r="AE538" s="23"/>
    </row>
    <row r="539" ht="15.75" customHeight="1">
      <c r="A539" s="23"/>
      <c r="B539" s="23"/>
      <c r="C539" s="23"/>
      <c r="D539" s="23"/>
      <c r="E539" s="23"/>
      <c r="F539" s="23"/>
      <c r="G539" s="23"/>
      <c r="H539" s="23"/>
      <c r="I539" s="23"/>
      <c r="J539" s="23"/>
      <c r="K539" s="23"/>
      <c r="L539" s="23"/>
      <c r="M539" s="23"/>
      <c r="N539" s="23"/>
      <c r="O539" s="23"/>
      <c r="P539" s="23"/>
      <c r="Q539" s="23"/>
      <c r="R539" s="23"/>
      <c r="S539" s="23"/>
      <c r="T539" s="23"/>
      <c r="U539" s="23"/>
      <c r="V539" s="23"/>
      <c r="W539" s="23"/>
      <c r="X539" s="23"/>
      <c r="Y539" s="23"/>
      <c r="Z539" s="23"/>
      <c r="AA539" s="23"/>
      <c r="AB539" s="23"/>
      <c r="AC539" s="23"/>
      <c r="AD539" s="23"/>
      <c r="AE539" s="23"/>
    </row>
    <row r="540" ht="15.75" customHeight="1">
      <c r="A540" s="23"/>
      <c r="B540" s="23"/>
      <c r="C540" s="23"/>
      <c r="D540" s="23"/>
      <c r="E540" s="23"/>
      <c r="F540" s="23"/>
      <c r="G540" s="23"/>
      <c r="H540" s="23"/>
      <c r="I540" s="23"/>
      <c r="J540" s="23"/>
      <c r="K540" s="23"/>
      <c r="L540" s="23"/>
      <c r="M540" s="23"/>
      <c r="N540" s="23"/>
      <c r="O540" s="23"/>
      <c r="P540" s="23"/>
      <c r="Q540" s="23"/>
      <c r="R540" s="23"/>
      <c r="S540" s="23"/>
      <c r="T540" s="23"/>
      <c r="U540" s="23"/>
      <c r="V540" s="23"/>
      <c r="W540" s="23"/>
      <c r="X540" s="23"/>
      <c r="Y540" s="23"/>
      <c r="Z540" s="23"/>
      <c r="AA540" s="23"/>
      <c r="AB540" s="23"/>
      <c r="AC540" s="23"/>
      <c r="AD540" s="23"/>
      <c r="AE540" s="23"/>
    </row>
    <row r="541" ht="15.75" customHeight="1">
      <c r="A541" s="23"/>
      <c r="B541" s="23"/>
      <c r="C541" s="23"/>
      <c r="D541" s="23"/>
      <c r="E541" s="23"/>
      <c r="F541" s="23"/>
      <c r="G541" s="23"/>
      <c r="H541" s="23"/>
      <c r="I541" s="23"/>
      <c r="J541" s="23"/>
      <c r="K541" s="23"/>
      <c r="L541" s="23"/>
      <c r="M541" s="23"/>
      <c r="N541" s="23"/>
      <c r="O541" s="23"/>
      <c r="P541" s="23"/>
      <c r="Q541" s="23"/>
      <c r="R541" s="23"/>
      <c r="S541" s="23"/>
      <c r="T541" s="23"/>
      <c r="U541" s="23"/>
      <c r="V541" s="23"/>
      <c r="W541" s="23"/>
      <c r="X541" s="23"/>
      <c r="Y541" s="23"/>
      <c r="Z541" s="23"/>
      <c r="AA541" s="23"/>
      <c r="AB541" s="23"/>
      <c r="AC541" s="23"/>
      <c r="AD541" s="23"/>
      <c r="AE541" s="23"/>
    </row>
    <row r="542" ht="15.75" customHeight="1">
      <c r="A542" s="23"/>
      <c r="B542" s="23"/>
      <c r="C542" s="23"/>
      <c r="D542" s="23"/>
      <c r="E542" s="23"/>
      <c r="F542" s="23"/>
      <c r="G542" s="23"/>
      <c r="H542" s="23"/>
      <c r="I542" s="23"/>
      <c r="J542" s="23"/>
      <c r="K542" s="23"/>
      <c r="L542" s="23"/>
      <c r="M542" s="23"/>
      <c r="N542" s="23"/>
      <c r="O542" s="23"/>
      <c r="P542" s="23"/>
      <c r="Q542" s="23"/>
      <c r="R542" s="23"/>
      <c r="S542" s="23"/>
      <c r="T542" s="23"/>
      <c r="U542" s="23"/>
      <c r="V542" s="23"/>
      <c r="W542" s="23"/>
      <c r="X542" s="23"/>
      <c r="Y542" s="23"/>
      <c r="Z542" s="23"/>
      <c r="AA542" s="23"/>
      <c r="AB542" s="23"/>
      <c r="AC542" s="23"/>
      <c r="AD542" s="23"/>
      <c r="AE542" s="23"/>
    </row>
    <row r="543" ht="15.75" customHeight="1">
      <c r="A543" s="23"/>
      <c r="B543" s="23"/>
      <c r="C543" s="23"/>
      <c r="D543" s="23"/>
      <c r="E543" s="23"/>
      <c r="F543" s="23"/>
      <c r="G543" s="23"/>
      <c r="H543" s="23"/>
      <c r="I543" s="23"/>
      <c r="J543" s="23"/>
      <c r="K543" s="23"/>
      <c r="L543" s="23"/>
      <c r="M543" s="23"/>
      <c r="N543" s="23"/>
      <c r="O543" s="23"/>
      <c r="P543" s="23"/>
      <c r="Q543" s="23"/>
      <c r="R543" s="23"/>
      <c r="S543" s="23"/>
      <c r="T543" s="23"/>
      <c r="U543" s="23"/>
      <c r="V543" s="23"/>
      <c r="W543" s="23"/>
      <c r="X543" s="23"/>
      <c r="Y543" s="23"/>
      <c r="Z543" s="23"/>
      <c r="AA543" s="23"/>
      <c r="AB543" s="23"/>
      <c r="AC543" s="23"/>
      <c r="AD543" s="23"/>
      <c r="AE543" s="23"/>
    </row>
    <row r="544" ht="15.75" customHeight="1">
      <c r="A544" s="23"/>
      <c r="B544" s="23"/>
      <c r="C544" s="23"/>
      <c r="D544" s="23"/>
      <c r="E544" s="23"/>
      <c r="F544" s="23"/>
      <c r="G544" s="23"/>
      <c r="H544" s="23"/>
      <c r="I544" s="23"/>
      <c r="J544" s="23"/>
      <c r="K544" s="23"/>
      <c r="L544" s="23"/>
      <c r="M544" s="23"/>
      <c r="N544" s="23"/>
      <c r="O544" s="23"/>
      <c r="P544" s="23"/>
      <c r="Q544" s="23"/>
      <c r="R544" s="23"/>
      <c r="S544" s="23"/>
      <c r="T544" s="23"/>
      <c r="U544" s="23"/>
      <c r="V544" s="23"/>
      <c r="W544" s="23"/>
      <c r="X544" s="23"/>
      <c r="Y544" s="23"/>
      <c r="Z544" s="23"/>
      <c r="AA544" s="23"/>
      <c r="AB544" s="23"/>
      <c r="AC544" s="23"/>
      <c r="AD544" s="23"/>
      <c r="AE544" s="23"/>
    </row>
    <row r="545" ht="15.75" customHeight="1">
      <c r="A545" s="23"/>
      <c r="B545" s="23"/>
      <c r="C545" s="23"/>
      <c r="D545" s="23"/>
      <c r="E545" s="23"/>
      <c r="F545" s="23"/>
      <c r="G545" s="23"/>
      <c r="H545" s="23"/>
      <c r="I545" s="23"/>
      <c r="J545" s="23"/>
      <c r="K545" s="23"/>
      <c r="L545" s="23"/>
      <c r="M545" s="23"/>
      <c r="N545" s="23"/>
      <c r="O545" s="23"/>
      <c r="P545" s="23"/>
      <c r="Q545" s="23"/>
      <c r="R545" s="23"/>
      <c r="S545" s="23"/>
      <c r="T545" s="23"/>
      <c r="U545" s="23"/>
      <c r="V545" s="23"/>
      <c r="W545" s="23"/>
      <c r="X545" s="23"/>
      <c r="Y545" s="23"/>
      <c r="Z545" s="23"/>
      <c r="AA545" s="23"/>
      <c r="AB545" s="23"/>
      <c r="AC545" s="23"/>
      <c r="AD545" s="23"/>
      <c r="AE545" s="23"/>
    </row>
    <row r="546" ht="15.75" customHeight="1">
      <c r="A546" s="23"/>
      <c r="B546" s="23"/>
      <c r="C546" s="23"/>
      <c r="D546" s="23"/>
      <c r="E546" s="23"/>
      <c r="F546" s="23"/>
      <c r="G546" s="23"/>
      <c r="H546" s="23"/>
      <c r="I546" s="23"/>
      <c r="J546" s="23"/>
      <c r="K546" s="23"/>
      <c r="L546" s="23"/>
      <c r="M546" s="23"/>
      <c r="N546" s="23"/>
      <c r="O546" s="23"/>
      <c r="P546" s="23"/>
      <c r="Q546" s="23"/>
      <c r="R546" s="23"/>
      <c r="S546" s="23"/>
      <c r="T546" s="23"/>
      <c r="U546" s="23"/>
      <c r="V546" s="23"/>
      <c r="W546" s="23"/>
      <c r="X546" s="23"/>
      <c r="Y546" s="23"/>
      <c r="Z546" s="23"/>
      <c r="AA546" s="23"/>
      <c r="AB546" s="23"/>
      <c r="AC546" s="23"/>
      <c r="AD546" s="23"/>
      <c r="AE546" s="23"/>
    </row>
    <row r="547" ht="15.75" customHeight="1">
      <c r="A547" s="23"/>
      <c r="B547" s="23"/>
      <c r="C547" s="23"/>
      <c r="D547" s="23"/>
      <c r="E547" s="23"/>
      <c r="F547" s="23"/>
      <c r="G547" s="23"/>
      <c r="H547" s="23"/>
      <c r="I547" s="23"/>
      <c r="J547" s="23"/>
      <c r="K547" s="23"/>
      <c r="L547" s="23"/>
      <c r="M547" s="23"/>
      <c r="N547" s="23"/>
      <c r="O547" s="23"/>
      <c r="P547" s="23"/>
      <c r="Q547" s="23"/>
      <c r="R547" s="23"/>
      <c r="S547" s="23"/>
      <c r="T547" s="23"/>
      <c r="U547" s="23"/>
      <c r="V547" s="23"/>
      <c r="W547" s="23"/>
      <c r="X547" s="23"/>
      <c r="Y547" s="23"/>
      <c r="Z547" s="23"/>
      <c r="AA547" s="23"/>
      <c r="AB547" s="23"/>
      <c r="AC547" s="23"/>
      <c r="AD547" s="23"/>
      <c r="AE547" s="23"/>
    </row>
    <row r="548" ht="15.75" customHeight="1">
      <c r="A548" s="23"/>
      <c r="B548" s="23"/>
      <c r="C548" s="23"/>
      <c r="D548" s="23"/>
      <c r="E548" s="23"/>
      <c r="F548" s="23"/>
      <c r="G548" s="23"/>
      <c r="H548" s="23"/>
      <c r="I548" s="23"/>
      <c r="J548" s="23"/>
      <c r="K548" s="23"/>
      <c r="L548" s="23"/>
      <c r="M548" s="23"/>
      <c r="N548" s="23"/>
      <c r="O548" s="23"/>
      <c r="P548" s="23"/>
      <c r="Q548" s="23"/>
      <c r="R548" s="23"/>
      <c r="S548" s="23"/>
      <c r="T548" s="23"/>
      <c r="U548" s="23"/>
      <c r="V548" s="23"/>
      <c r="W548" s="23"/>
      <c r="X548" s="23"/>
      <c r="Y548" s="23"/>
      <c r="Z548" s="23"/>
      <c r="AA548" s="23"/>
      <c r="AB548" s="23"/>
      <c r="AC548" s="23"/>
      <c r="AD548" s="23"/>
      <c r="AE548" s="23"/>
    </row>
    <row r="549" ht="15.75" customHeight="1">
      <c r="A549" s="23"/>
      <c r="B549" s="23"/>
      <c r="C549" s="23"/>
      <c r="D549" s="23"/>
      <c r="E549" s="23"/>
      <c r="F549" s="23"/>
      <c r="G549" s="23"/>
      <c r="H549" s="23"/>
      <c r="I549" s="23"/>
      <c r="J549" s="23"/>
      <c r="K549" s="23"/>
      <c r="L549" s="23"/>
      <c r="M549" s="23"/>
      <c r="N549" s="23"/>
      <c r="O549" s="23"/>
      <c r="P549" s="23"/>
      <c r="Q549" s="23"/>
      <c r="R549" s="23"/>
      <c r="S549" s="23"/>
      <c r="T549" s="23"/>
      <c r="U549" s="23"/>
      <c r="V549" s="23"/>
      <c r="W549" s="23"/>
      <c r="X549" s="23"/>
      <c r="Y549" s="23"/>
      <c r="Z549" s="23"/>
      <c r="AA549" s="23"/>
      <c r="AB549" s="23"/>
      <c r="AC549" s="23"/>
      <c r="AD549" s="23"/>
      <c r="AE549" s="23"/>
    </row>
    <row r="550" ht="15.75" customHeight="1">
      <c r="A550" s="23"/>
      <c r="B550" s="23"/>
      <c r="C550" s="23"/>
      <c r="D550" s="23"/>
      <c r="E550" s="23"/>
      <c r="F550" s="23"/>
      <c r="G550" s="23"/>
      <c r="H550" s="23"/>
      <c r="I550" s="23"/>
      <c r="J550" s="23"/>
      <c r="K550" s="23"/>
      <c r="L550" s="23"/>
      <c r="M550" s="23"/>
      <c r="N550" s="23"/>
      <c r="O550" s="23"/>
      <c r="P550" s="23"/>
      <c r="Q550" s="23"/>
      <c r="R550" s="23"/>
      <c r="S550" s="23"/>
      <c r="T550" s="23"/>
      <c r="U550" s="23"/>
      <c r="V550" s="23"/>
      <c r="W550" s="23"/>
      <c r="X550" s="23"/>
      <c r="Y550" s="23"/>
      <c r="Z550" s="23"/>
      <c r="AA550" s="23"/>
      <c r="AB550" s="23"/>
      <c r="AC550" s="23"/>
      <c r="AD550" s="23"/>
      <c r="AE550" s="23"/>
    </row>
    <row r="551" ht="15.75" customHeight="1">
      <c r="A551" s="23"/>
      <c r="B551" s="23"/>
      <c r="C551" s="23"/>
      <c r="D551" s="23"/>
      <c r="E551" s="23"/>
      <c r="F551" s="23"/>
      <c r="G551" s="23"/>
      <c r="H551" s="23"/>
      <c r="I551" s="23"/>
      <c r="J551" s="23"/>
      <c r="K551" s="23"/>
      <c r="L551" s="23"/>
      <c r="M551" s="23"/>
      <c r="N551" s="23"/>
      <c r="O551" s="23"/>
      <c r="P551" s="23"/>
      <c r="Q551" s="23"/>
      <c r="R551" s="23"/>
      <c r="S551" s="23"/>
      <c r="T551" s="23"/>
      <c r="U551" s="23"/>
      <c r="V551" s="23"/>
      <c r="W551" s="23"/>
      <c r="X551" s="23"/>
      <c r="Y551" s="23"/>
      <c r="Z551" s="23"/>
      <c r="AA551" s="23"/>
      <c r="AB551" s="23"/>
      <c r="AC551" s="23"/>
      <c r="AD551" s="23"/>
      <c r="AE551" s="23"/>
    </row>
    <row r="552" ht="15.75" customHeight="1">
      <c r="A552" s="23"/>
      <c r="B552" s="23"/>
      <c r="C552" s="23"/>
      <c r="D552" s="23"/>
      <c r="E552" s="23"/>
      <c r="F552" s="23"/>
      <c r="G552" s="23"/>
      <c r="H552" s="23"/>
      <c r="I552" s="23"/>
      <c r="J552" s="23"/>
      <c r="K552" s="23"/>
      <c r="L552" s="23"/>
      <c r="M552" s="23"/>
      <c r="N552" s="23"/>
      <c r="O552" s="23"/>
      <c r="P552" s="23"/>
      <c r="Q552" s="23"/>
      <c r="R552" s="23"/>
      <c r="S552" s="23"/>
      <c r="T552" s="23"/>
      <c r="U552" s="23"/>
      <c r="V552" s="23"/>
      <c r="W552" s="23"/>
      <c r="X552" s="23"/>
      <c r="Y552" s="23"/>
      <c r="Z552" s="23"/>
      <c r="AA552" s="23"/>
      <c r="AB552" s="23"/>
      <c r="AC552" s="23"/>
      <c r="AD552" s="23"/>
      <c r="AE552" s="23"/>
    </row>
    <row r="553" ht="15.75" customHeight="1">
      <c r="A553" s="23"/>
      <c r="B553" s="23"/>
      <c r="C553" s="23"/>
      <c r="D553" s="23"/>
      <c r="E553" s="23"/>
      <c r="F553" s="23"/>
      <c r="G553" s="23"/>
      <c r="H553" s="23"/>
      <c r="I553" s="23"/>
      <c r="J553" s="23"/>
      <c r="K553" s="23"/>
      <c r="L553" s="23"/>
      <c r="M553" s="23"/>
      <c r="N553" s="23"/>
      <c r="O553" s="23"/>
      <c r="P553" s="23"/>
      <c r="Q553" s="23"/>
      <c r="R553" s="23"/>
      <c r="S553" s="23"/>
      <c r="T553" s="23"/>
      <c r="U553" s="23"/>
      <c r="V553" s="23"/>
      <c r="W553" s="23"/>
      <c r="X553" s="23"/>
      <c r="Y553" s="23"/>
      <c r="Z553" s="23"/>
      <c r="AA553" s="23"/>
      <c r="AB553" s="23"/>
      <c r="AC553" s="23"/>
      <c r="AD553" s="23"/>
      <c r="AE553" s="23"/>
    </row>
    <row r="554" ht="15.75" customHeight="1">
      <c r="A554" s="23"/>
      <c r="B554" s="23"/>
      <c r="C554" s="23"/>
      <c r="D554" s="23"/>
      <c r="E554" s="23"/>
      <c r="F554" s="23"/>
      <c r="G554" s="23"/>
      <c r="H554" s="23"/>
      <c r="I554" s="23"/>
      <c r="J554" s="23"/>
      <c r="K554" s="23"/>
      <c r="L554" s="23"/>
      <c r="M554" s="23"/>
      <c r="N554" s="23"/>
      <c r="O554" s="23"/>
      <c r="P554" s="23"/>
      <c r="Q554" s="23"/>
      <c r="R554" s="23"/>
      <c r="S554" s="23"/>
      <c r="T554" s="23"/>
      <c r="U554" s="23"/>
      <c r="V554" s="23"/>
      <c r="W554" s="23"/>
      <c r="X554" s="23"/>
      <c r="Y554" s="23"/>
      <c r="Z554" s="23"/>
      <c r="AA554" s="23"/>
      <c r="AB554" s="23"/>
      <c r="AC554" s="23"/>
      <c r="AD554" s="23"/>
      <c r="AE554" s="23"/>
    </row>
    <row r="555" ht="15.75" customHeight="1">
      <c r="A555" s="23"/>
      <c r="B555" s="23"/>
      <c r="C555" s="23"/>
      <c r="D555" s="23"/>
      <c r="E555" s="23"/>
      <c r="F555" s="23"/>
      <c r="G555" s="23"/>
      <c r="H555" s="23"/>
      <c r="I555" s="23"/>
      <c r="J555" s="23"/>
      <c r="K555" s="23"/>
      <c r="L555" s="23"/>
      <c r="M555" s="23"/>
      <c r="N555" s="23"/>
      <c r="O555" s="23"/>
      <c r="P555" s="23"/>
      <c r="Q555" s="23"/>
      <c r="R555" s="23"/>
      <c r="S555" s="23"/>
      <c r="T555" s="23"/>
      <c r="U555" s="23"/>
      <c r="V555" s="23"/>
      <c r="W555" s="23"/>
      <c r="X555" s="23"/>
      <c r="Y555" s="23"/>
      <c r="Z555" s="23"/>
      <c r="AA555" s="23"/>
      <c r="AB555" s="23"/>
      <c r="AC555" s="23"/>
      <c r="AD555" s="23"/>
      <c r="AE555" s="23"/>
    </row>
    <row r="556" ht="15.75" customHeight="1">
      <c r="A556" s="23"/>
      <c r="B556" s="23"/>
      <c r="C556" s="23"/>
      <c r="D556" s="23"/>
      <c r="E556" s="23"/>
      <c r="F556" s="23"/>
      <c r="G556" s="23"/>
      <c r="H556" s="23"/>
      <c r="I556" s="23"/>
      <c r="J556" s="23"/>
      <c r="K556" s="23"/>
      <c r="L556" s="23"/>
      <c r="M556" s="23"/>
      <c r="N556" s="23"/>
      <c r="O556" s="23"/>
      <c r="P556" s="23"/>
      <c r="Q556" s="23"/>
      <c r="R556" s="23"/>
      <c r="S556" s="23"/>
      <c r="T556" s="23"/>
      <c r="U556" s="23"/>
      <c r="V556" s="23"/>
      <c r="W556" s="23"/>
      <c r="X556" s="23"/>
      <c r="Y556" s="23"/>
      <c r="Z556" s="23"/>
      <c r="AA556" s="23"/>
      <c r="AB556" s="23"/>
      <c r="AC556" s="23"/>
      <c r="AD556" s="23"/>
      <c r="AE556" s="23"/>
    </row>
    <row r="557" ht="15.75" customHeight="1">
      <c r="A557" s="23"/>
      <c r="B557" s="23"/>
      <c r="C557" s="23"/>
      <c r="D557" s="23"/>
      <c r="E557" s="23"/>
      <c r="F557" s="23"/>
      <c r="G557" s="23"/>
      <c r="H557" s="23"/>
      <c r="I557" s="23"/>
      <c r="J557" s="23"/>
      <c r="K557" s="23"/>
      <c r="L557" s="23"/>
      <c r="M557" s="23"/>
      <c r="N557" s="23"/>
      <c r="O557" s="23"/>
      <c r="P557" s="23"/>
      <c r="Q557" s="23"/>
      <c r="R557" s="23"/>
      <c r="S557" s="23"/>
      <c r="T557" s="23"/>
      <c r="U557" s="23"/>
      <c r="V557" s="23"/>
      <c r="W557" s="23"/>
      <c r="X557" s="23"/>
      <c r="Y557" s="23"/>
      <c r="Z557" s="23"/>
      <c r="AA557" s="23"/>
      <c r="AB557" s="23"/>
      <c r="AC557" s="23"/>
      <c r="AD557" s="23"/>
      <c r="AE557" s="23"/>
    </row>
    <row r="558" ht="15.75" customHeight="1">
      <c r="A558" s="23"/>
      <c r="B558" s="23"/>
      <c r="C558" s="23"/>
      <c r="D558" s="23"/>
      <c r="E558" s="23"/>
      <c r="F558" s="23"/>
      <c r="G558" s="23"/>
      <c r="H558" s="23"/>
      <c r="I558" s="23"/>
      <c r="J558" s="23"/>
      <c r="K558" s="23"/>
      <c r="L558" s="23"/>
      <c r="M558" s="23"/>
      <c r="N558" s="23"/>
      <c r="O558" s="23"/>
      <c r="P558" s="23"/>
      <c r="Q558" s="23"/>
      <c r="R558" s="23"/>
      <c r="S558" s="23"/>
      <c r="T558" s="23"/>
      <c r="U558" s="23"/>
      <c r="V558" s="23"/>
      <c r="W558" s="23"/>
      <c r="X558" s="23"/>
      <c r="Y558" s="23"/>
      <c r="Z558" s="23"/>
      <c r="AA558" s="23"/>
      <c r="AB558" s="23"/>
      <c r="AC558" s="23"/>
      <c r="AD558" s="23"/>
      <c r="AE558" s="23"/>
    </row>
    <row r="559" ht="15.75" customHeight="1">
      <c r="A559" s="23"/>
      <c r="B559" s="23"/>
      <c r="C559" s="23"/>
      <c r="D559" s="23"/>
      <c r="E559" s="23"/>
      <c r="F559" s="23"/>
      <c r="G559" s="23"/>
      <c r="H559" s="23"/>
      <c r="I559" s="23"/>
      <c r="J559" s="23"/>
      <c r="K559" s="23"/>
      <c r="L559" s="23"/>
      <c r="M559" s="23"/>
      <c r="N559" s="23"/>
      <c r="O559" s="23"/>
      <c r="P559" s="23"/>
      <c r="Q559" s="23"/>
      <c r="R559" s="23"/>
      <c r="S559" s="23"/>
      <c r="T559" s="23"/>
      <c r="U559" s="23"/>
      <c r="V559" s="23"/>
      <c r="W559" s="23"/>
      <c r="X559" s="23"/>
      <c r="Y559" s="23"/>
      <c r="Z559" s="23"/>
      <c r="AA559" s="23"/>
      <c r="AB559" s="23"/>
      <c r="AC559" s="23"/>
      <c r="AD559" s="23"/>
      <c r="AE559" s="23"/>
    </row>
    <row r="560" ht="15.75" customHeight="1">
      <c r="A560" s="23"/>
      <c r="B560" s="23"/>
      <c r="C560" s="23"/>
      <c r="D560" s="23"/>
      <c r="E560" s="23"/>
      <c r="F560" s="23"/>
      <c r="G560" s="23"/>
      <c r="H560" s="23"/>
      <c r="I560" s="23"/>
      <c r="J560" s="23"/>
      <c r="K560" s="23"/>
      <c r="L560" s="23"/>
      <c r="M560" s="23"/>
      <c r="N560" s="23"/>
      <c r="O560" s="23"/>
      <c r="P560" s="23"/>
      <c r="Q560" s="23"/>
      <c r="R560" s="23"/>
      <c r="S560" s="23"/>
      <c r="T560" s="23"/>
      <c r="U560" s="23"/>
      <c r="V560" s="23"/>
      <c r="W560" s="23"/>
      <c r="X560" s="23"/>
      <c r="Y560" s="23"/>
      <c r="Z560" s="23"/>
      <c r="AA560" s="23"/>
      <c r="AB560" s="23"/>
      <c r="AC560" s="23"/>
      <c r="AD560" s="23"/>
      <c r="AE560" s="23"/>
    </row>
    <row r="561" ht="15.75" customHeight="1">
      <c r="A561" s="23"/>
      <c r="B561" s="23"/>
      <c r="C561" s="23"/>
      <c r="D561" s="23"/>
      <c r="E561" s="23"/>
      <c r="F561" s="23"/>
      <c r="G561" s="23"/>
      <c r="H561" s="23"/>
      <c r="I561" s="23"/>
      <c r="J561" s="23"/>
      <c r="K561" s="23"/>
      <c r="L561" s="23"/>
      <c r="M561" s="23"/>
      <c r="N561" s="23"/>
      <c r="O561" s="23"/>
      <c r="P561" s="23"/>
      <c r="Q561" s="23"/>
      <c r="R561" s="23"/>
      <c r="S561" s="23"/>
      <c r="T561" s="23"/>
      <c r="U561" s="23"/>
      <c r="V561" s="23"/>
      <c r="W561" s="23"/>
      <c r="X561" s="23"/>
      <c r="Y561" s="23"/>
      <c r="Z561" s="23"/>
      <c r="AA561" s="23"/>
      <c r="AB561" s="23"/>
      <c r="AC561" s="23"/>
      <c r="AD561" s="23"/>
      <c r="AE561" s="23"/>
    </row>
    <row r="562" ht="15.75" customHeight="1">
      <c r="A562" s="23"/>
      <c r="B562" s="23"/>
      <c r="C562" s="23"/>
      <c r="D562" s="23"/>
      <c r="E562" s="23"/>
      <c r="F562" s="23"/>
      <c r="G562" s="23"/>
      <c r="H562" s="23"/>
      <c r="I562" s="23"/>
      <c r="J562" s="23"/>
      <c r="K562" s="23"/>
      <c r="L562" s="23"/>
      <c r="M562" s="23"/>
      <c r="N562" s="23"/>
      <c r="O562" s="23"/>
      <c r="P562" s="23"/>
      <c r="Q562" s="23"/>
      <c r="R562" s="23"/>
      <c r="S562" s="23"/>
      <c r="T562" s="23"/>
      <c r="U562" s="23"/>
      <c r="V562" s="23"/>
      <c r="W562" s="23"/>
      <c r="X562" s="23"/>
      <c r="Y562" s="23"/>
      <c r="Z562" s="23"/>
      <c r="AA562" s="23"/>
      <c r="AB562" s="23"/>
      <c r="AC562" s="23"/>
      <c r="AD562" s="23"/>
      <c r="AE562" s="23"/>
    </row>
    <row r="563" ht="15.75" customHeight="1">
      <c r="A563" s="23"/>
      <c r="B563" s="23"/>
      <c r="C563" s="23"/>
      <c r="D563" s="23"/>
      <c r="E563" s="23"/>
      <c r="F563" s="23"/>
      <c r="G563" s="23"/>
      <c r="H563" s="23"/>
      <c r="I563" s="23"/>
      <c r="J563" s="23"/>
      <c r="K563" s="23"/>
      <c r="L563" s="23"/>
      <c r="M563" s="23"/>
      <c r="N563" s="23"/>
      <c r="O563" s="23"/>
      <c r="P563" s="23"/>
      <c r="Q563" s="23"/>
      <c r="R563" s="23"/>
      <c r="S563" s="23"/>
      <c r="T563" s="23"/>
      <c r="U563" s="23"/>
      <c r="V563" s="23"/>
      <c r="W563" s="23"/>
      <c r="X563" s="23"/>
      <c r="Y563" s="23"/>
      <c r="Z563" s="23"/>
      <c r="AA563" s="23"/>
      <c r="AB563" s="23"/>
      <c r="AC563" s="23"/>
      <c r="AD563" s="23"/>
      <c r="AE563" s="23"/>
    </row>
    <row r="564" ht="15.75" customHeight="1">
      <c r="A564" s="23"/>
      <c r="B564" s="23"/>
      <c r="C564" s="23"/>
      <c r="D564" s="23"/>
      <c r="E564" s="23"/>
      <c r="F564" s="23"/>
      <c r="G564" s="23"/>
      <c r="H564" s="23"/>
      <c r="I564" s="23"/>
      <c r="J564" s="23"/>
      <c r="K564" s="23"/>
      <c r="L564" s="23"/>
      <c r="M564" s="23"/>
      <c r="N564" s="23"/>
      <c r="O564" s="23"/>
      <c r="P564" s="23"/>
      <c r="Q564" s="23"/>
      <c r="R564" s="23"/>
      <c r="S564" s="23"/>
      <c r="T564" s="23"/>
      <c r="U564" s="23"/>
      <c r="V564" s="23"/>
      <c r="W564" s="23"/>
      <c r="X564" s="23"/>
      <c r="Y564" s="23"/>
      <c r="Z564" s="23"/>
      <c r="AA564" s="23"/>
      <c r="AB564" s="23"/>
      <c r="AC564" s="23"/>
      <c r="AD564" s="23"/>
      <c r="AE564" s="23"/>
    </row>
    <row r="565" ht="15.75" customHeight="1">
      <c r="A565" s="23"/>
      <c r="B565" s="23"/>
      <c r="C565" s="23"/>
      <c r="D565" s="23"/>
      <c r="E565" s="23"/>
      <c r="F565" s="23"/>
      <c r="G565" s="23"/>
      <c r="H565" s="23"/>
      <c r="I565" s="23"/>
      <c r="J565" s="23"/>
      <c r="K565" s="23"/>
      <c r="L565" s="23"/>
      <c r="M565" s="23"/>
      <c r="N565" s="23"/>
      <c r="O565" s="23"/>
      <c r="P565" s="23"/>
      <c r="Q565" s="23"/>
      <c r="R565" s="23"/>
      <c r="S565" s="23"/>
      <c r="T565" s="23"/>
      <c r="U565" s="23"/>
      <c r="V565" s="23"/>
      <c r="W565" s="23"/>
      <c r="X565" s="23"/>
      <c r="Y565" s="23"/>
      <c r="Z565" s="23"/>
      <c r="AA565" s="23"/>
      <c r="AB565" s="23"/>
      <c r="AC565" s="23"/>
      <c r="AD565" s="23"/>
      <c r="AE565" s="23"/>
    </row>
    <row r="566" ht="15.75" customHeight="1">
      <c r="A566" s="23"/>
      <c r="B566" s="23"/>
      <c r="C566" s="23"/>
      <c r="D566" s="23"/>
      <c r="E566" s="23"/>
      <c r="F566" s="23"/>
      <c r="G566" s="23"/>
      <c r="H566" s="23"/>
      <c r="I566" s="23"/>
      <c r="J566" s="23"/>
      <c r="K566" s="23"/>
      <c r="L566" s="23"/>
      <c r="M566" s="23"/>
      <c r="N566" s="23"/>
      <c r="O566" s="23"/>
      <c r="P566" s="23"/>
      <c r="Q566" s="23"/>
      <c r="R566" s="23"/>
      <c r="S566" s="23"/>
      <c r="T566" s="23"/>
      <c r="U566" s="23"/>
      <c r="V566" s="23"/>
      <c r="W566" s="23"/>
      <c r="X566" s="23"/>
      <c r="Y566" s="23"/>
      <c r="Z566" s="23"/>
      <c r="AA566" s="23"/>
      <c r="AB566" s="23"/>
      <c r="AC566" s="23"/>
      <c r="AD566" s="23"/>
      <c r="AE566" s="23"/>
    </row>
    <row r="567" ht="15.75" customHeight="1">
      <c r="A567" s="23"/>
      <c r="B567" s="23"/>
      <c r="C567" s="23"/>
      <c r="D567" s="23"/>
      <c r="E567" s="23"/>
      <c r="F567" s="23"/>
      <c r="G567" s="23"/>
      <c r="H567" s="23"/>
      <c r="I567" s="23"/>
      <c r="J567" s="23"/>
      <c r="K567" s="23"/>
      <c r="L567" s="23"/>
      <c r="M567" s="23"/>
      <c r="N567" s="23"/>
      <c r="O567" s="23"/>
      <c r="P567" s="23"/>
      <c r="Q567" s="23"/>
      <c r="R567" s="23"/>
      <c r="S567" s="23"/>
      <c r="T567" s="23"/>
      <c r="U567" s="23"/>
      <c r="V567" s="23"/>
      <c r="W567" s="23"/>
      <c r="X567" s="23"/>
      <c r="Y567" s="23"/>
      <c r="Z567" s="23"/>
      <c r="AA567" s="23"/>
      <c r="AB567" s="23"/>
      <c r="AC567" s="23"/>
      <c r="AD567" s="23"/>
      <c r="AE567" s="23"/>
    </row>
    <row r="568" ht="15.75" customHeight="1">
      <c r="A568" s="23"/>
      <c r="B568" s="23"/>
      <c r="C568" s="23"/>
      <c r="D568" s="23"/>
      <c r="E568" s="23"/>
      <c r="F568" s="23"/>
      <c r="G568" s="23"/>
      <c r="H568" s="23"/>
      <c r="I568" s="23"/>
      <c r="J568" s="23"/>
      <c r="K568" s="23"/>
      <c r="L568" s="23"/>
      <c r="M568" s="23"/>
      <c r="N568" s="23"/>
      <c r="O568" s="23"/>
      <c r="P568" s="23"/>
      <c r="Q568" s="23"/>
      <c r="R568" s="23"/>
      <c r="S568" s="23"/>
      <c r="T568" s="23"/>
      <c r="U568" s="23"/>
      <c r="V568" s="23"/>
      <c r="W568" s="23"/>
      <c r="X568" s="23"/>
      <c r="Y568" s="23"/>
      <c r="Z568" s="23"/>
      <c r="AA568" s="23"/>
      <c r="AB568" s="23"/>
      <c r="AC568" s="23"/>
      <c r="AD568" s="23"/>
      <c r="AE568" s="23"/>
    </row>
    <row r="569" ht="15.75" customHeight="1">
      <c r="A569" s="23"/>
      <c r="B569" s="23"/>
      <c r="C569" s="23"/>
      <c r="D569" s="23"/>
      <c r="E569" s="23"/>
      <c r="F569" s="23"/>
      <c r="G569" s="23"/>
      <c r="H569" s="23"/>
      <c r="I569" s="23"/>
      <c r="J569" s="23"/>
      <c r="K569" s="23"/>
      <c r="L569" s="23"/>
      <c r="M569" s="23"/>
      <c r="N569" s="23"/>
      <c r="O569" s="23"/>
      <c r="P569" s="23"/>
      <c r="Q569" s="23"/>
      <c r="R569" s="23"/>
      <c r="S569" s="23"/>
      <c r="T569" s="23"/>
      <c r="U569" s="23"/>
      <c r="V569" s="23"/>
      <c r="W569" s="23"/>
      <c r="X569" s="23"/>
      <c r="Y569" s="23"/>
      <c r="Z569" s="23"/>
      <c r="AA569" s="23"/>
      <c r="AB569" s="23"/>
      <c r="AC569" s="23"/>
      <c r="AD569" s="23"/>
      <c r="AE569" s="23"/>
    </row>
    <row r="570" ht="15.75" customHeight="1">
      <c r="A570" s="23"/>
      <c r="B570" s="23"/>
      <c r="C570" s="23"/>
      <c r="D570" s="23"/>
      <c r="E570" s="23"/>
      <c r="F570" s="23"/>
      <c r="G570" s="23"/>
      <c r="H570" s="23"/>
      <c r="I570" s="23"/>
      <c r="J570" s="23"/>
      <c r="K570" s="23"/>
      <c r="L570" s="23"/>
      <c r="M570" s="23"/>
      <c r="N570" s="23"/>
      <c r="O570" s="23"/>
      <c r="P570" s="23"/>
      <c r="Q570" s="23"/>
      <c r="R570" s="23"/>
      <c r="S570" s="23"/>
      <c r="T570" s="23"/>
      <c r="U570" s="23"/>
      <c r="V570" s="23"/>
      <c r="W570" s="23"/>
      <c r="X570" s="23"/>
      <c r="Y570" s="23"/>
      <c r="Z570" s="23"/>
      <c r="AA570" s="23"/>
      <c r="AB570" s="23"/>
      <c r="AC570" s="23"/>
      <c r="AD570" s="23"/>
      <c r="AE570" s="23"/>
    </row>
    <row r="571" ht="15.75" customHeight="1">
      <c r="A571" s="23"/>
      <c r="B571" s="23"/>
      <c r="C571" s="23"/>
      <c r="D571" s="23"/>
      <c r="E571" s="23"/>
      <c r="F571" s="23"/>
      <c r="G571" s="23"/>
      <c r="H571" s="23"/>
      <c r="I571" s="23"/>
      <c r="J571" s="23"/>
      <c r="K571" s="23"/>
      <c r="L571" s="23"/>
      <c r="M571" s="23"/>
      <c r="N571" s="23"/>
      <c r="O571" s="23"/>
      <c r="P571" s="23"/>
      <c r="Q571" s="23"/>
      <c r="R571" s="23"/>
      <c r="S571" s="23"/>
      <c r="T571" s="23"/>
      <c r="U571" s="23"/>
      <c r="V571" s="23"/>
      <c r="W571" s="23"/>
      <c r="X571" s="23"/>
      <c r="Y571" s="23"/>
      <c r="Z571" s="23"/>
      <c r="AA571" s="23"/>
      <c r="AB571" s="23"/>
      <c r="AC571" s="23"/>
      <c r="AD571" s="23"/>
      <c r="AE571" s="23"/>
    </row>
    <row r="572" ht="15.75" customHeight="1">
      <c r="A572" s="23"/>
      <c r="B572" s="23"/>
      <c r="C572" s="23"/>
      <c r="D572" s="23"/>
      <c r="E572" s="23"/>
      <c r="F572" s="23"/>
      <c r="G572" s="23"/>
      <c r="H572" s="23"/>
      <c r="I572" s="23"/>
      <c r="J572" s="23"/>
      <c r="K572" s="23"/>
      <c r="L572" s="23"/>
      <c r="M572" s="23"/>
      <c r="N572" s="23"/>
      <c r="O572" s="23"/>
      <c r="P572" s="23"/>
      <c r="Q572" s="23"/>
      <c r="R572" s="23"/>
      <c r="S572" s="23"/>
      <c r="T572" s="23"/>
      <c r="U572" s="23"/>
      <c r="V572" s="23"/>
      <c r="W572" s="23"/>
      <c r="X572" s="23"/>
      <c r="Y572" s="23"/>
      <c r="Z572" s="23"/>
      <c r="AA572" s="23"/>
      <c r="AB572" s="23"/>
      <c r="AC572" s="23"/>
      <c r="AD572" s="23"/>
      <c r="AE572" s="23"/>
    </row>
    <row r="573" ht="15.75" customHeight="1">
      <c r="A573" s="23"/>
      <c r="B573" s="23"/>
      <c r="C573" s="23"/>
      <c r="D573" s="23"/>
      <c r="E573" s="23"/>
      <c r="F573" s="23"/>
      <c r="G573" s="23"/>
      <c r="H573" s="23"/>
      <c r="I573" s="23"/>
      <c r="J573" s="23"/>
      <c r="K573" s="23"/>
      <c r="L573" s="23"/>
      <c r="M573" s="23"/>
      <c r="N573" s="23"/>
      <c r="O573" s="23"/>
      <c r="P573" s="23"/>
      <c r="Q573" s="23"/>
      <c r="R573" s="23"/>
      <c r="S573" s="23"/>
      <c r="T573" s="23"/>
      <c r="U573" s="23"/>
      <c r="V573" s="23"/>
      <c r="W573" s="23"/>
      <c r="X573" s="23"/>
      <c r="Y573" s="23"/>
      <c r="Z573" s="23"/>
      <c r="AA573" s="23"/>
      <c r="AB573" s="23"/>
      <c r="AC573" s="23"/>
      <c r="AD573" s="23"/>
      <c r="AE573" s="23"/>
    </row>
    <row r="574" ht="15.75" customHeight="1">
      <c r="A574" s="23"/>
      <c r="B574" s="23"/>
      <c r="C574" s="23"/>
      <c r="D574" s="23"/>
      <c r="E574" s="23"/>
      <c r="F574" s="23"/>
      <c r="G574" s="23"/>
      <c r="H574" s="23"/>
      <c r="I574" s="23"/>
      <c r="J574" s="23"/>
      <c r="K574" s="23"/>
      <c r="L574" s="23"/>
      <c r="M574" s="23"/>
      <c r="N574" s="23"/>
      <c r="O574" s="23"/>
      <c r="P574" s="23"/>
      <c r="Q574" s="23"/>
      <c r="R574" s="23"/>
      <c r="S574" s="23"/>
      <c r="T574" s="23"/>
      <c r="U574" s="23"/>
      <c r="V574" s="23"/>
      <c r="W574" s="23"/>
      <c r="X574" s="23"/>
      <c r="Y574" s="23"/>
      <c r="Z574" s="23"/>
      <c r="AA574" s="23"/>
      <c r="AB574" s="23"/>
      <c r="AC574" s="23"/>
      <c r="AD574" s="23"/>
      <c r="AE574" s="23"/>
    </row>
    <row r="575" ht="15.75" customHeight="1">
      <c r="A575" s="23"/>
      <c r="B575" s="23"/>
      <c r="C575" s="23"/>
      <c r="D575" s="23"/>
      <c r="E575" s="23"/>
      <c r="F575" s="23"/>
      <c r="G575" s="23"/>
      <c r="H575" s="23"/>
      <c r="I575" s="23"/>
      <c r="J575" s="23"/>
      <c r="K575" s="23"/>
      <c r="L575" s="23"/>
      <c r="M575" s="23"/>
      <c r="N575" s="23"/>
      <c r="O575" s="23"/>
      <c r="P575" s="23"/>
      <c r="Q575" s="23"/>
      <c r="R575" s="23"/>
      <c r="S575" s="23"/>
      <c r="T575" s="23"/>
      <c r="U575" s="23"/>
      <c r="V575" s="23"/>
      <c r="W575" s="23"/>
      <c r="X575" s="23"/>
      <c r="Y575" s="23"/>
      <c r="Z575" s="23"/>
      <c r="AA575" s="23"/>
      <c r="AB575" s="23"/>
      <c r="AC575" s="23"/>
      <c r="AD575" s="23"/>
      <c r="AE575" s="23"/>
    </row>
    <row r="576" ht="15.75" customHeight="1">
      <c r="A576" s="23"/>
      <c r="B576" s="23"/>
      <c r="C576" s="23"/>
      <c r="D576" s="23"/>
      <c r="E576" s="23"/>
      <c r="F576" s="23"/>
      <c r="G576" s="23"/>
      <c r="H576" s="23"/>
      <c r="I576" s="23"/>
      <c r="J576" s="23"/>
      <c r="K576" s="23"/>
      <c r="L576" s="23"/>
      <c r="M576" s="23"/>
      <c r="N576" s="23"/>
      <c r="O576" s="23"/>
      <c r="P576" s="23"/>
      <c r="Q576" s="23"/>
      <c r="R576" s="23"/>
      <c r="S576" s="23"/>
      <c r="T576" s="23"/>
      <c r="U576" s="23"/>
      <c r="V576" s="23"/>
      <c r="W576" s="23"/>
      <c r="X576" s="23"/>
      <c r="Y576" s="23"/>
      <c r="Z576" s="23"/>
      <c r="AA576" s="23"/>
      <c r="AB576" s="23"/>
      <c r="AC576" s="23"/>
      <c r="AD576" s="23"/>
      <c r="AE576" s="23"/>
    </row>
    <row r="577" ht="15.75" customHeight="1">
      <c r="A577" s="23"/>
      <c r="B577" s="23"/>
      <c r="C577" s="23"/>
      <c r="D577" s="23"/>
      <c r="E577" s="23"/>
      <c r="F577" s="23"/>
      <c r="G577" s="23"/>
      <c r="H577" s="23"/>
      <c r="I577" s="23"/>
      <c r="J577" s="23"/>
      <c r="K577" s="23"/>
      <c r="L577" s="23"/>
      <c r="M577" s="23"/>
      <c r="N577" s="23"/>
      <c r="O577" s="23"/>
      <c r="P577" s="23"/>
      <c r="Q577" s="23"/>
      <c r="R577" s="23"/>
      <c r="S577" s="23"/>
      <c r="T577" s="23"/>
      <c r="U577" s="23"/>
      <c r="V577" s="23"/>
      <c r="W577" s="23"/>
      <c r="X577" s="23"/>
      <c r="Y577" s="23"/>
      <c r="Z577" s="23"/>
      <c r="AA577" s="23"/>
      <c r="AB577" s="23"/>
      <c r="AC577" s="23"/>
      <c r="AD577" s="23"/>
      <c r="AE577" s="23"/>
    </row>
    <row r="578" ht="15.75" customHeight="1">
      <c r="A578" s="23"/>
      <c r="B578" s="23"/>
      <c r="C578" s="23"/>
      <c r="D578" s="23"/>
      <c r="E578" s="23"/>
      <c r="F578" s="23"/>
      <c r="G578" s="23"/>
      <c r="H578" s="23"/>
      <c r="I578" s="23"/>
      <c r="J578" s="23"/>
      <c r="K578" s="23"/>
      <c r="L578" s="23"/>
      <c r="M578" s="23"/>
      <c r="N578" s="23"/>
      <c r="O578" s="23"/>
      <c r="P578" s="23"/>
      <c r="Q578" s="23"/>
      <c r="R578" s="23"/>
      <c r="S578" s="23"/>
      <c r="T578" s="23"/>
      <c r="U578" s="23"/>
      <c r="V578" s="23"/>
      <c r="W578" s="23"/>
      <c r="X578" s="23"/>
      <c r="Y578" s="23"/>
      <c r="Z578" s="23"/>
      <c r="AA578" s="23"/>
      <c r="AB578" s="23"/>
      <c r="AC578" s="23"/>
      <c r="AD578" s="23"/>
      <c r="AE578" s="23"/>
    </row>
    <row r="579" ht="15.75" customHeight="1">
      <c r="A579" s="23"/>
      <c r="B579" s="23"/>
      <c r="C579" s="23"/>
      <c r="D579" s="23"/>
      <c r="E579" s="23"/>
      <c r="F579" s="23"/>
      <c r="G579" s="23"/>
      <c r="H579" s="23"/>
      <c r="I579" s="23"/>
      <c r="J579" s="23"/>
      <c r="K579" s="23"/>
      <c r="L579" s="23"/>
      <c r="M579" s="23"/>
      <c r="N579" s="23"/>
      <c r="O579" s="23"/>
      <c r="P579" s="23"/>
      <c r="Q579" s="23"/>
      <c r="R579" s="23"/>
      <c r="S579" s="23"/>
      <c r="T579" s="23"/>
      <c r="U579" s="23"/>
      <c r="V579" s="23"/>
      <c r="W579" s="23"/>
      <c r="X579" s="23"/>
      <c r="Y579" s="23"/>
      <c r="Z579" s="23"/>
      <c r="AA579" s="23"/>
      <c r="AB579" s="23"/>
      <c r="AC579" s="23"/>
      <c r="AD579" s="23"/>
      <c r="AE579" s="23"/>
    </row>
    <row r="580" ht="15.75" customHeight="1">
      <c r="A580" s="23"/>
      <c r="B580" s="23"/>
      <c r="C580" s="23"/>
      <c r="D580" s="23"/>
      <c r="E580" s="23"/>
      <c r="F580" s="23"/>
      <c r="G580" s="23"/>
      <c r="H580" s="23"/>
      <c r="I580" s="23"/>
      <c r="J580" s="23"/>
      <c r="K580" s="23"/>
      <c r="L580" s="23"/>
      <c r="M580" s="23"/>
      <c r="N580" s="23"/>
      <c r="O580" s="23"/>
      <c r="P580" s="23"/>
      <c r="Q580" s="23"/>
      <c r="R580" s="23"/>
      <c r="S580" s="23"/>
      <c r="T580" s="23"/>
      <c r="U580" s="23"/>
      <c r="V580" s="23"/>
      <c r="W580" s="23"/>
      <c r="X580" s="23"/>
      <c r="Y580" s="23"/>
      <c r="Z580" s="23"/>
      <c r="AA580" s="23"/>
      <c r="AB580" s="23"/>
      <c r="AC580" s="23"/>
      <c r="AD580" s="23"/>
      <c r="AE580" s="23"/>
    </row>
    <row r="581" ht="15.75" customHeight="1">
      <c r="A581" s="23"/>
      <c r="B581" s="23"/>
      <c r="C581" s="23"/>
      <c r="D581" s="23"/>
      <c r="E581" s="23"/>
      <c r="F581" s="23"/>
      <c r="G581" s="23"/>
      <c r="H581" s="23"/>
      <c r="I581" s="23"/>
      <c r="J581" s="23"/>
      <c r="K581" s="23"/>
      <c r="L581" s="23"/>
      <c r="M581" s="23"/>
      <c r="N581" s="23"/>
      <c r="O581" s="23"/>
      <c r="P581" s="23"/>
      <c r="Q581" s="23"/>
      <c r="R581" s="23"/>
      <c r="S581" s="23"/>
      <c r="T581" s="23"/>
      <c r="U581" s="23"/>
      <c r="V581" s="23"/>
      <c r="W581" s="23"/>
      <c r="X581" s="23"/>
      <c r="Y581" s="23"/>
      <c r="Z581" s="23"/>
      <c r="AA581" s="23"/>
      <c r="AB581" s="23"/>
      <c r="AC581" s="23"/>
      <c r="AD581" s="23"/>
      <c r="AE581" s="23"/>
    </row>
    <row r="582" ht="15.75" customHeight="1">
      <c r="A582" s="23"/>
      <c r="B582" s="23"/>
      <c r="C582" s="23"/>
      <c r="D582" s="23"/>
      <c r="E582" s="23"/>
      <c r="F582" s="23"/>
      <c r="G582" s="23"/>
      <c r="H582" s="23"/>
      <c r="I582" s="23"/>
      <c r="J582" s="23"/>
      <c r="K582" s="23"/>
      <c r="L582" s="23"/>
      <c r="M582" s="23"/>
      <c r="N582" s="23"/>
      <c r="O582" s="23"/>
      <c r="P582" s="23"/>
      <c r="Q582" s="23"/>
      <c r="R582" s="23"/>
      <c r="S582" s="23"/>
      <c r="T582" s="23"/>
      <c r="U582" s="23"/>
      <c r="V582" s="23"/>
      <c r="W582" s="23"/>
      <c r="X582" s="23"/>
      <c r="Y582" s="23"/>
      <c r="Z582" s="23"/>
      <c r="AA582" s="23"/>
      <c r="AB582" s="23"/>
      <c r="AC582" s="23"/>
      <c r="AD582" s="23"/>
      <c r="AE582" s="23"/>
    </row>
    <row r="583" ht="15.75" customHeight="1">
      <c r="A583" s="23"/>
      <c r="B583" s="23"/>
      <c r="C583" s="23"/>
      <c r="D583" s="23"/>
      <c r="E583" s="23"/>
      <c r="F583" s="23"/>
      <c r="G583" s="23"/>
      <c r="H583" s="23"/>
      <c r="I583" s="23"/>
      <c r="J583" s="23"/>
      <c r="K583" s="23"/>
      <c r="L583" s="23"/>
      <c r="M583" s="23"/>
      <c r="N583" s="23"/>
      <c r="O583" s="23"/>
      <c r="P583" s="23"/>
      <c r="Q583" s="23"/>
      <c r="R583" s="23"/>
      <c r="S583" s="23"/>
      <c r="T583" s="23"/>
      <c r="U583" s="23"/>
      <c r="V583" s="23"/>
      <c r="W583" s="23"/>
      <c r="X583" s="23"/>
      <c r="Y583" s="23"/>
      <c r="Z583" s="23"/>
      <c r="AA583" s="23"/>
      <c r="AB583" s="23"/>
      <c r="AC583" s="23"/>
      <c r="AD583" s="23"/>
      <c r="AE583" s="23"/>
    </row>
    <row r="584" ht="15.75" customHeight="1">
      <c r="A584" s="23"/>
      <c r="B584" s="23"/>
      <c r="C584" s="23"/>
      <c r="D584" s="23"/>
      <c r="E584" s="23"/>
      <c r="F584" s="23"/>
      <c r="G584" s="23"/>
      <c r="H584" s="23"/>
      <c r="I584" s="23"/>
      <c r="J584" s="23"/>
      <c r="K584" s="23"/>
      <c r="L584" s="23"/>
      <c r="M584" s="23"/>
      <c r="N584" s="23"/>
      <c r="O584" s="23"/>
      <c r="P584" s="23"/>
      <c r="Q584" s="23"/>
      <c r="R584" s="23"/>
      <c r="S584" s="23"/>
      <c r="T584" s="23"/>
      <c r="U584" s="23"/>
      <c r="V584" s="23"/>
      <c r="W584" s="23"/>
      <c r="X584" s="23"/>
      <c r="Y584" s="23"/>
      <c r="Z584" s="23"/>
      <c r="AA584" s="23"/>
      <c r="AB584" s="23"/>
      <c r="AC584" s="23"/>
      <c r="AD584" s="23"/>
      <c r="AE584" s="23"/>
    </row>
    <row r="585" ht="15.75" customHeight="1">
      <c r="A585" s="23"/>
      <c r="B585" s="23"/>
      <c r="C585" s="23"/>
      <c r="D585" s="23"/>
      <c r="E585" s="23"/>
      <c r="F585" s="23"/>
      <c r="G585" s="23"/>
      <c r="H585" s="23"/>
      <c r="I585" s="23"/>
      <c r="J585" s="23"/>
      <c r="K585" s="23"/>
      <c r="L585" s="23"/>
      <c r="M585" s="23"/>
      <c r="N585" s="23"/>
      <c r="O585" s="23"/>
      <c r="P585" s="23"/>
      <c r="Q585" s="23"/>
      <c r="R585" s="23"/>
      <c r="S585" s="23"/>
      <c r="T585" s="23"/>
      <c r="U585" s="23"/>
      <c r="V585" s="23"/>
      <c r="W585" s="23"/>
      <c r="X585" s="23"/>
      <c r="Y585" s="23"/>
      <c r="Z585" s="23"/>
      <c r="AA585" s="23"/>
      <c r="AB585" s="23"/>
      <c r="AC585" s="23"/>
      <c r="AD585" s="23"/>
      <c r="AE585" s="23"/>
    </row>
    <row r="586" ht="15.75" customHeight="1">
      <c r="A586" s="23"/>
      <c r="B586" s="23"/>
      <c r="C586" s="23"/>
      <c r="D586" s="23"/>
      <c r="E586" s="23"/>
      <c r="F586" s="23"/>
      <c r="G586" s="23"/>
      <c r="H586" s="23"/>
      <c r="I586" s="23"/>
      <c r="J586" s="23"/>
      <c r="K586" s="23"/>
      <c r="L586" s="23"/>
      <c r="M586" s="23"/>
      <c r="N586" s="23"/>
      <c r="O586" s="23"/>
      <c r="P586" s="23"/>
      <c r="Q586" s="23"/>
      <c r="R586" s="23"/>
      <c r="S586" s="23"/>
      <c r="T586" s="23"/>
      <c r="U586" s="23"/>
      <c r="V586" s="23"/>
      <c r="W586" s="23"/>
      <c r="X586" s="23"/>
      <c r="Y586" s="23"/>
      <c r="Z586" s="23"/>
      <c r="AA586" s="23"/>
      <c r="AB586" s="23"/>
      <c r="AC586" s="23"/>
      <c r="AD586" s="23"/>
      <c r="AE586" s="23"/>
    </row>
    <row r="587" ht="15.75" customHeight="1">
      <c r="A587" s="23"/>
      <c r="B587" s="23"/>
      <c r="C587" s="23"/>
      <c r="D587" s="23"/>
      <c r="E587" s="23"/>
      <c r="F587" s="23"/>
      <c r="G587" s="23"/>
      <c r="H587" s="23"/>
      <c r="I587" s="23"/>
      <c r="J587" s="23"/>
      <c r="K587" s="23"/>
      <c r="L587" s="23"/>
      <c r="M587" s="23"/>
      <c r="N587" s="23"/>
      <c r="O587" s="23"/>
      <c r="P587" s="23"/>
      <c r="Q587" s="23"/>
      <c r="R587" s="23"/>
      <c r="S587" s="23"/>
      <c r="T587" s="23"/>
      <c r="U587" s="23"/>
      <c r="V587" s="23"/>
      <c r="W587" s="23"/>
      <c r="X587" s="23"/>
      <c r="Y587" s="23"/>
      <c r="Z587" s="23"/>
      <c r="AA587" s="23"/>
      <c r="AB587" s="23"/>
      <c r="AC587" s="23"/>
      <c r="AD587" s="23"/>
      <c r="AE587" s="23"/>
    </row>
    <row r="588" ht="15.75" customHeight="1">
      <c r="A588" s="23"/>
      <c r="B588" s="23"/>
      <c r="C588" s="23"/>
      <c r="D588" s="23"/>
      <c r="E588" s="23"/>
      <c r="F588" s="23"/>
      <c r="G588" s="23"/>
      <c r="H588" s="23"/>
      <c r="I588" s="23"/>
      <c r="J588" s="23"/>
      <c r="K588" s="23"/>
      <c r="L588" s="23"/>
      <c r="M588" s="23"/>
      <c r="N588" s="23"/>
      <c r="O588" s="23"/>
      <c r="P588" s="23"/>
      <c r="Q588" s="23"/>
      <c r="R588" s="23"/>
      <c r="S588" s="23"/>
      <c r="T588" s="23"/>
      <c r="U588" s="23"/>
      <c r="V588" s="23"/>
      <c r="W588" s="23"/>
      <c r="X588" s="23"/>
      <c r="Y588" s="23"/>
      <c r="Z588" s="23"/>
      <c r="AA588" s="23"/>
      <c r="AB588" s="23"/>
      <c r="AC588" s="23"/>
      <c r="AD588" s="23"/>
      <c r="AE588" s="23"/>
    </row>
    <row r="589" ht="15.75" customHeight="1">
      <c r="A589" s="23"/>
      <c r="B589" s="23"/>
      <c r="C589" s="23"/>
      <c r="D589" s="23"/>
      <c r="E589" s="23"/>
      <c r="F589" s="23"/>
      <c r="G589" s="23"/>
      <c r="H589" s="23"/>
      <c r="I589" s="23"/>
      <c r="J589" s="23"/>
      <c r="K589" s="23"/>
      <c r="L589" s="23"/>
      <c r="M589" s="23"/>
      <c r="N589" s="23"/>
      <c r="O589" s="23"/>
      <c r="P589" s="23"/>
      <c r="Q589" s="23"/>
      <c r="R589" s="23"/>
      <c r="S589" s="23"/>
      <c r="T589" s="23"/>
      <c r="U589" s="23"/>
      <c r="V589" s="23"/>
      <c r="W589" s="23"/>
      <c r="X589" s="23"/>
      <c r="Y589" s="23"/>
      <c r="Z589" s="23"/>
      <c r="AA589" s="23"/>
      <c r="AB589" s="23"/>
      <c r="AC589" s="23"/>
      <c r="AD589" s="23"/>
      <c r="AE589" s="23"/>
    </row>
    <row r="590" ht="15.75" customHeight="1">
      <c r="A590" s="23"/>
      <c r="B590" s="23"/>
      <c r="C590" s="23"/>
      <c r="D590" s="23"/>
      <c r="E590" s="23"/>
      <c r="F590" s="23"/>
      <c r="G590" s="23"/>
      <c r="H590" s="23"/>
      <c r="I590" s="23"/>
      <c r="J590" s="23"/>
      <c r="K590" s="23"/>
      <c r="L590" s="23"/>
      <c r="M590" s="23"/>
      <c r="N590" s="23"/>
      <c r="O590" s="23"/>
      <c r="P590" s="23"/>
      <c r="Q590" s="23"/>
      <c r="R590" s="23"/>
      <c r="S590" s="23"/>
      <c r="T590" s="23"/>
      <c r="U590" s="23"/>
      <c r="V590" s="23"/>
      <c r="W590" s="23"/>
      <c r="X590" s="23"/>
      <c r="Y590" s="23"/>
      <c r="Z590" s="23"/>
      <c r="AA590" s="23"/>
      <c r="AB590" s="23"/>
      <c r="AC590" s="23"/>
      <c r="AD590" s="23"/>
      <c r="AE590" s="23"/>
    </row>
    <row r="591" ht="15.75" customHeight="1">
      <c r="A591" s="23"/>
      <c r="B591" s="23"/>
      <c r="C591" s="23"/>
      <c r="D591" s="23"/>
      <c r="E591" s="23"/>
      <c r="F591" s="23"/>
      <c r="G591" s="23"/>
      <c r="H591" s="23"/>
      <c r="I591" s="23"/>
      <c r="J591" s="23"/>
      <c r="K591" s="23"/>
      <c r="L591" s="23"/>
      <c r="M591" s="23"/>
      <c r="N591" s="23"/>
      <c r="O591" s="23"/>
      <c r="P591" s="23"/>
      <c r="Q591" s="23"/>
      <c r="R591" s="23"/>
      <c r="S591" s="23"/>
      <c r="T591" s="23"/>
      <c r="U591" s="23"/>
      <c r="V591" s="23"/>
      <c r="W591" s="23"/>
      <c r="X591" s="23"/>
      <c r="Y591" s="23"/>
      <c r="Z591" s="23"/>
      <c r="AA591" s="23"/>
      <c r="AB591" s="23"/>
      <c r="AC591" s="23"/>
      <c r="AD591" s="23"/>
      <c r="AE591" s="23"/>
    </row>
    <row r="592" ht="15.75" customHeight="1">
      <c r="A592" s="23"/>
      <c r="B592" s="23"/>
      <c r="C592" s="23"/>
      <c r="D592" s="23"/>
      <c r="E592" s="23"/>
      <c r="F592" s="23"/>
      <c r="G592" s="23"/>
      <c r="H592" s="23"/>
      <c r="I592" s="23"/>
      <c r="J592" s="23"/>
      <c r="K592" s="23"/>
      <c r="L592" s="23"/>
      <c r="M592" s="23"/>
      <c r="N592" s="23"/>
      <c r="O592" s="23"/>
      <c r="P592" s="23"/>
      <c r="Q592" s="23"/>
      <c r="R592" s="23"/>
      <c r="S592" s="23"/>
      <c r="T592" s="23"/>
      <c r="U592" s="23"/>
      <c r="V592" s="23"/>
      <c r="W592" s="23"/>
      <c r="X592" s="23"/>
      <c r="Y592" s="23"/>
      <c r="Z592" s="23"/>
      <c r="AA592" s="23"/>
      <c r="AB592" s="23"/>
      <c r="AC592" s="23"/>
      <c r="AD592" s="23"/>
      <c r="AE592" s="23"/>
    </row>
    <row r="593" ht="15.75" customHeight="1">
      <c r="A593" s="23"/>
      <c r="B593" s="23"/>
      <c r="C593" s="23"/>
      <c r="D593" s="23"/>
      <c r="E593" s="23"/>
      <c r="F593" s="23"/>
      <c r="G593" s="23"/>
      <c r="H593" s="23"/>
      <c r="I593" s="23"/>
      <c r="J593" s="23"/>
      <c r="K593" s="23"/>
      <c r="L593" s="23"/>
      <c r="M593" s="23"/>
      <c r="N593" s="23"/>
      <c r="O593" s="23"/>
      <c r="P593" s="23"/>
      <c r="Q593" s="23"/>
      <c r="R593" s="23"/>
      <c r="S593" s="23"/>
      <c r="T593" s="23"/>
      <c r="U593" s="23"/>
      <c r="V593" s="23"/>
      <c r="W593" s="23"/>
      <c r="X593" s="23"/>
      <c r="Y593" s="23"/>
      <c r="Z593" s="23"/>
      <c r="AA593" s="23"/>
      <c r="AB593" s="23"/>
      <c r="AC593" s="23"/>
      <c r="AD593" s="23"/>
      <c r="AE593" s="23"/>
    </row>
    <row r="594" ht="15.75" customHeight="1">
      <c r="A594" s="23"/>
      <c r="B594" s="23"/>
      <c r="C594" s="23"/>
      <c r="D594" s="23"/>
      <c r="E594" s="23"/>
      <c r="F594" s="23"/>
      <c r="G594" s="23"/>
      <c r="H594" s="23"/>
      <c r="I594" s="23"/>
      <c r="J594" s="23"/>
      <c r="K594" s="23"/>
      <c r="L594" s="23"/>
      <c r="M594" s="23"/>
      <c r="N594" s="23"/>
      <c r="O594" s="23"/>
      <c r="P594" s="23"/>
      <c r="Q594" s="23"/>
      <c r="R594" s="23"/>
      <c r="S594" s="23"/>
      <c r="T594" s="23"/>
      <c r="U594" s="23"/>
      <c r="V594" s="23"/>
      <c r="W594" s="23"/>
      <c r="X594" s="23"/>
      <c r="Y594" s="23"/>
      <c r="Z594" s="23"/>
      <c r="AA594" s="23"/>
      <c r="AB594" s="23"/>
      <c r="AC594" s="23"/>
      <c r="AD594" s="23"/>
      <c r="AE594" s="23"/>
    </row>
    <row r="595" ht="15.75" customHeight="1">
      <c r="A595" s="23"/>
      <c r="B595" s="23"/>
      <c r="C595" s="23"/>
      <c r="D595" s="23"/>
      <c r="E595" s="23"/>
      <c r="F595" s="23"/>
      <c r="G595" s="23"/>
      <c r="H595" s="23"/>
      <c r="I595" s="23"/>
      <c r="J595" s="23"/>
      <c r="K595" s="23"/>
      <c r="L595" s="23"/>
      <c r="M595" s="23"/>
      <c r="N595" s="23"/>
      <c r="O595" s="23"/>
      <c r="P595" s="23"/>
      <c r="Q595" s="23"/>
      <c r="R595" s="23"/>
      <c r="S595" s="23"/>
      <c r="T595" s="23"/>
      <c r="U595" s="23"/>
      <c r="V595" s="23"/>
      <c r="W595" s="23"/>
      <c r="X595" s="23"/>
      <c r="Y595" s="23"/>
      <c r="Z595" s="23"/>
      <c r="AA595" s="23"/>
      <c r="AB595" s="23"/>
      <c r="AC595" s="23"/>
      <c r="AD595" s="23"/>
      <c r="AE595" s="23"/>
    </row>
    <row r="596" ht="15.75" customHeight="1">
      <c r="A596" s="23"/>
      <c r="B596" s="23"/>
      <c r="C596" s="23"/>
      <c r="D596" s="23"/>
      <c r="E596" s="23"/>
      <c r="F596" s="23"/>
      <c r="G596" s="23"/>
      <c r="H596" s="23"/>
      <c r="I596" s="23"/>
      <c r="J596" s="23"/>
      <c r="K596" s="23"/>
      <c r="L596" s="23"/>
      <c r="M596" s="23"/>
      <c r="N596" s="23"/>
      <c r="O596" s="23"/>
      <c r="P596" s="23"/>
      <c r="Q596" s="23"/>
      <c r="R596" s="23"/>
      <c r="S596" s="23"/>
      <c r="T596" s="23"/>
      <c r="U596" s="23"/>
      <c r="V596" s="23"/>
      <c r="W596" s="23"/>
      <c r="X596" s="23"/>
      <c r="Y596" s="23"/>
      <c r="Z596" s="23"/>
      <c r="AA596" s="23"/>
      <c r="AB596" s="23"/>
      <c r="AC596" s="23"/>
      <c r="AD596" s="23"/>
      <c r="AE596" s="23"/>
    </row>
    <row r="597" ht="15.75" customHeight="1">
      <c r="A597" s="23"/>
      <c r="B597" s="23"/>
      <c r="C597" s="23"/>
      <c r="D597" s="23"/>
      <c r="E597" s="23"/>
      <c r="F597" s="23"/>
      <c r="G597" s="23"/>
      <c r="H597" s="23"/>
      <c r="I597" s="23"/>
      <c r="J597" s="23"/>
      <c r="K597" s="23"/>
      <c r="L597" s="23"/>
      <c r="M597" s="23"/>
      <c r="N597" s="23"/>
      <c r="O597" s="23"/>
      <c r="P597" s="23"/>
      <c r="Q597" s="23"/>
      <c r="R597" s="23"/>
      <c r="S597" s="23"/>
      <c r="T597" s="23"/>
      <c r="U597" s="23"/>
      <c r="V597" s="23"/>
      <c r="W597" s="23"/>
      <c r="X597" s="23"/>
      <c r="Y597" s="23"/>
      <c r="Z597" s="23"/>
      <c r="AA597" s="23"/>
      <c r="AB597" s="23"/>
      <c r="AC597" s="23"/>
      <c r="AD597" s="23"/>
      <c r="AE597" s="23"/>
    </row>
    <row r="598" ht="15.75" customHeight="1">
      <c r="A598" s="23"/>
      <c r="B598" s="23"/>
      <c r="C598" s="23"/>
      <c r="D598" s="23"/>
      <c r="E598" s="23"/>
      <c r="F598" s="23"/>
      <c r="G598" s="23"/>
      <c r="H598" s="23"/>
      <c r="I598" s="23"/>
      <c r="J598" s="23"/>
      <c r="K598" s="23"/>
      <c r="L598" s="23"/>
      <c r="M598" s="23"/>
      <c r="N598" s="23"/>
      <c r="O598" s="23"/>
      <c r="P598" s="23"/>
      <c r="Q598" s="23"/>
      <c r="R598" s="23"/>
      <c r="S598" s="23"/>
      <c r="T598" s="23"/>
      <c r="U598" s="23"/>
      <c r="V598" s="23"/>
      <c r="W598" s="23"/>
      <c r="X598" s="23"/>
      <c r="Y598" s="23"/>
      <c r="Z598" s="23"/>
      <c r="AA598" s="23"/>
      <c r="AB598" s="23"/>
      <c r="AC598" s="23"/>
      <c r="AD598" s="23"/>
      <c r="AE598" s="23"/>
    </row>
    <row r="599" ht="15.75" customHeight="1">
      <c r="A599" s="23"/>
      <c r="B599" s="23"/>
      <c r="C599" s="23"/>
      <c r="D599" s="23"/>
      <c r="E599" s="23"/>
      <c r="F599" s="23"/>
      <c r="G599" s="23"/>
      <c r="H599" s="23"/>
      <c r="I599" s="23"/>
      <c r="J599" s="23"/>
      <c r="K599" s="23"/>
      <c r="L599" s="23"/>
      <c r="M599" s="23"/>
      <c r="N599" s="23"/>
      <c r="O599" s="23"/>
      <c r="P599" s="23"/>
      <c r="Q599" s="23"/>
      <c r="R599" s="23"/>
      <c r="S599" s="23"/>
      <c r="T599" s="23"/>
      <c r="U599" s="23"/>
      <c r="V599" s="23"/>
      <c r="W599" s="23"/>
      <c r="X599" s="23"/>
      <c r="Y599" s="23"/>
      <c r="Z599" s="23"/>
      <c r="AA599" s="23"/>
      <c r="AB599" s="23"/>
      <c r="AC599" s="23"/>
      <c r="AD599" s="23"/>
      <c r="AE599" s="23"/>
    </row>
    <row r="600" ht="15.75" customHeight="1">
      <c r="A600" s="23"/>
      <c r="B600" s="23"/>
      <c r="C600" s="23"/>
      <c r="D600" s="23"/>
      <c r="E600" s="23"/>
      <c r="F600" s="23"/>
      <c r="G600" s="23"/>
      <c r="H600" s="23"/>
      <c r="I600" s="23"/>
      <c r="J600" s="23"/>
      <c r="K600" s="23"/>
      <c r="L600" s="23"/>
      <c r="M600" s="23"/>
      <c r="N600" s="23"/>
      <c r="O600" s="23"/>
      <c r="P600" s="23"/>
      <c r="Q600" s="23"/>
      <c r="R600" s="23"/>
      <c r="S600" s="23"/>
      <c r="T600" s="23"/>
      <c r="U600" s="23"/>
      <c r="V600" s="23"/>
      <c r="W600" s="23"/>
      <c r="X600" s="23"/>
      <c r="Y600" s="23"/>
      <c r="Z600" s="23"/>
      <c r="AA600" s="23"/>
      <c r="AB600" s="23"/>
      <c r="AC600" s="23"/>
      <c r="AD600" s="23"/>
      <c r="AE600" s="23"/>
    </row>
    <row r="601" ht="15.75" customHeight="1">
      <c r="A601" s="23"/>
      <c r="B601" s="23"/>
      <c r="C601" s="23"/>
      <c r="D601" s="23"/>
      <c r="E601" s="23"/>
      <c r="F601" s="23"/>
      <c r="G601" s="23"/>
      <c r="H601" s="23"/>
      <c r="I601" s="23"/>
      <c r="J601" s="23"/>
      <c r="K601" s="23"/>
      <c r="L601" s="23"/>
      <c r="M601" s="23"/>
      <c r="N601" s="23"/>
      <c r="O601" s="23"/>
      <c r="P601" s="23"/>
      <c r="Q601" s="23"/>
      <c r="R601" s="23"/>
      <c r="S601" s="23"/>
      <c r="T601" s="23"/>
      <c r="U601" s="23"/>
      <c r="V601" s="23"/>
      <c r="W601" s="23"/>
      <c r="X601" s="23"/>
      <c r="Y601" s="23"/>
      <c r="Z601" s="23"/>
      <c r="AA601" s="23"/>
      <c r="AB601" s="23"/>
      <c r="AC601" s="23"/>
      <c r="AD601" s="23"/>
      <c r="AE601" s="23"/>
    </row>
    <row r="602" ht="15.75" customHeight="1">
      <c r="A602" s="23"/>
      <c r="B602" s="23"/>
      <c r="C602" s="23"/>
      <c r="D602" s="23"/>
      <c r="E602" s="23"/>
      <c r="F602" s="23"/>
      <c r="G602" s="23"/>
      <c r="H602" s="23"/>
      <c r="I602" s="23"/>
      <c r="J602" s="23"/>
      <c r="K602" s="23"/>
      <c r="L602" s="23"/>
      <c r="M602" s="23"/>
      <c r="N602" s="23"/>
      <c r="O602" s="23"/>
      <c r="P602" s="23"/>
      <c r="Q602" s="23"/>
      <c r="R602" s="23"/>
      <c r="S602" s="23"/>
      <c r="T602" s="23"/>
      <c r="U602" s="23"/>
      <c r="V602" s="23"/>
      <c r="W602" s="23"/>
      <c r="X602" s="23"/>
      <c r="Y602" s="23"/>
      <c r="Z602" s="23"/>
      <c r="AA602" s="23"/>
      <c r="AB602" s="23"/>
      <c r="AC602" s="23"/>
      <c r="AD602" s="23"/>
      <c r="AE602" s="23"/>
    </row>
    <row r="603" ht="15.75" customHeight="1">
      <c r="A603" s="23"/>
      <c r="B603" s="23"/>
      <c r="C603" s="23"/>
      <c r="D603" s="23"/>
      <c r="E603" s="23"/>
      <c r="F603" s="23"/>
      <c r="G603" s="23"/>
      <c r="H603" s="23"/>
      <c r="I603" s="23"/>
      <c r="J603" s="23"/>
      <c r="K603" s="23"/>
      <c r="L603" s="23"/>
      <c r="M603" s="23"/>
      <c r="N603" s="23"/>
      <c r="O603" s="23"/>
      <c r="P603" s="23"/>
      <c r="Q603" s="23"/>
      <c r="R603" s="23"/>
      <c r="S603" s="23"/>
      <c r="T603" s="23"/>
      <c r="U603" s="23"/>
      <c r="V603" s="23"/>
      <c r="W603" s="23"/>
      <c r="X603" s="23"/>
      <c r="Y603" s="23"/>
      <c r="Z603" s="23"/>
      <c r="AA603" s="23"/>
      <c r="AB603" s="23"/>
      <c r="AC603" s="23"/>
      <c r="AD603" s="23"/>
      <c r="AE603" s="23"/>
    </row>
    <row r="604" ht="15.75" customHeight="1">
      <c r="A604" s="23"/>
      <c r="B604" s="23"/>
      <c r="C604" s="23"/>
      <c r="D604" s="23"/>
      <c r="E604" s="23"/>
      <c r="F604" s="23"/>
      <c r="G604" s="23"/>
      <c r="H604" s="23"/>
      <c r="I604" s="23"/>
      <c r="J604" s="23"/>
      <c r="K604" s="23"/>
      <c r="L604" s="23"/>
      <c r="M604" s="23"/>
      <c r="N604" s="23"/>
      <c r="O604" s="23"/>
      <c r="P604" s="23"/>
      <c r="Q604" s="23"/>
      <c r="R604" s="23"/>
      <c r="S604" s="23"/>
      <c r="T604" s="23"/>
      <c r="U604" s="23"/>
      <c r="V604" s="23"/>
      <c r="W604" s="23"/>
      <c r="X604" s="23"/>
      <c r="Y604" s="23"/>
      <c r="Z604" s="23"/>
      <c r="AA604" s="23"/>
      <c r="AB604" s="23"/>
      <c r="AC604" s="23"/>
      <c r="AD604" s="23"/>
      <c r="AE604" s="23"/>
    </row>
    <row r="605" ht="15.75" customHeight="1">
      <c r="A605" s="23"/>
      <c r="B605" s="23"/>
      <c r="C605" s="23"/>
      <c r="D605" s="23"/>
      <c r="E605" s="23"/>
      <c r="F605" s="23"/>
      <c r="G605" s="23"/>
      <c r="H605" s="23"/>
      <c r="I605" s="23"/>
      <c r="J605" s="23"/>
      <c r="K605" s="23"/>
      <c r="L605" s="23"/>
      <c r="M605" s="23"/>
      <c r="N605" s="23"/>
      <c r="O605" s="23"/>
      <c r="P605" s="23"/>
      <c r="Q605" s="23"/>
      <c r="R605" s="23"/>
      <c r="S605" s="23"/>
      <c r="T605" s="23"/>
      <c r="U605" s="23"/>
      <c r="V605" s="23"/>
      <c r="W605" s="23"/>
      <c r="X605" s="23"/>
      <c r="Y605" s="23"/>
      <c r="Z605" s="23"/>
      <c r="AA605" s="23"/>
      <c r="AB605" s="23"/>
      <c r="AC605" s="23"/>
      <c r="AD605" s="23"/>
      <c r="AE605" s="23"/>
    </row>
    <row r="606" ht="15.75" customHeight="1">
      <c r="A606" s="23"/>
      <c r="B606" s="23"/>
      <c r="C606" s="23"/>
      <c r="D606" s="23"/>
      <c r="E606" s="23"/>
      <c r="F606" s="23"/>
      <c r="G606" s="23"/>
      <c r="H606" s="23"/>
      <c r="I606" s="23"/>
      <c r="J606" s="23"/>
      <c r="K606" s="23"/>
      <c r="L606" s="23"/>
      <c r="M606" s="23"/>
      <c r="N606" s="23"/>
      <c r="O606" s="23"/>
      <c r="P606" s="23"/>
      <c r="Q606" s="23"/>
      <c r="R606" s="23"/>
      <c r="S606" s="23"/>
      <c r="T606" s="23"/>
      <c r="U606" s="23"/>
      <c r="V606" s="23"/>
      <c r="W606" s="23"/>
      <c r="X606" s="23"/>
      <c r="Y606" s="23"/>
      <c r="Z606" s="23"/>
      <c r="AA606" s="23"/>
      <c r="AB606" s="23"/>
      <c r="AC606" s="23"/>
      <c r="AD606" s="23"/>
      <c r="AE606" s="23"/>
    </row>
    <row r="607" ht="15.75" customHeight="1">
      <c r="A607" s="23"/>
      <c r="B607" s="23"/>
      <c r="C607" s="23"/>
      <c r="D607" s="23"/>
      <c r="E607" s="23"/>
      <c r="F607" s="23"/>
      <c r="G607" s="23"/>
      <c r="H607" s="23"/>
      <c r="I607" s="23"/>
      <c r="J607" s="23"/>
      <c r="K607" s="23"/>
      <c r="L607" s="23"/>
      <c r="M607" s="23"/>
      <c r="N607" s="23"/>
      <c r="O607" s="23"/>
      <c r="P607" s="23"/>
      <c r="Q607" s="23"/>
      <c r="R607" s="23"/>
      <c r="S607" s="23"/>
      <c r="T607" s="23"/>
      <c r="U607" s="23"/>
      <c r="V607" s="23"/>
      <c r="W607" s="23"/>
      <c r="X607" s="23"/>
      <c r="Y607" s="23"/>
      <c r="Z607" s="23"/>
      <c r="AA607" s="23"/>
      <c r="AB607" s="23"/>
      <c r="AC607" s="23"/>
      <c r="AD607" s="23"/>
      <c r="AE607" s="23"/>
    </row>
    <row r="608" ht="15.75" customHeight="1">
      <c r="A608" s="23"/>
      <c r="B608" s="23"/>
      <c r="C608" s="23"/>
      <c r="D608" s="23"/>
      <c r="E608" s="23"/>
      <c r="F608" s="23"/>
      <c r="G608" s="23"/>
      <c r="H608" s="23"/>
      <c r="I608" s="23"/>
      <c r="J608" s="23"/>
      <c r="K608" s="23"/>
      <c r="L608" s="23"/>
      <c r="M608" s="23"/>
      <c r="N608" s="23"/>
      <c r="O608" s="23"/>
      <c r="P608" s="23"/>
      <c r="Q608" s="23"/>
      <c r="R608" s="23"/>
      <c r="S608" s="23"/>
      <c r="T608" s="23"/>
      <c r="U608" s="23"/>
      <c r="V608" s="23"/>
      <c r="W608" s="23"/>
      <c r="X608" s="23"/>
      <c r="Y608" s="23"/>
      <c r="Z608" s="23"/>
      <c r="AA608" s="23"/>
      <c r="AB608" s="23"/>
      <c r="AC608" s="23"/>
      <c r="AD608" s="23"/>
      <c r="AE608" s="23"/>
    </row>
    <row r="609" ht="15.75" customHeight="1">
      <c r="A609" s="23"/>
      <c r="B609" s="23"/>
      <c r="C609" s="23"/>
      <c r="D609" s="23"/>
      <c r="E609" s="23"/>
      <c r="F609" s="23"/>
      <c r="G609" s="23"/>
      <c r="H609" s="23"/>
      <c r="I609" s="23"/>
      <c r="J609" s="23"/>
      <c r="K609" s="23"/>
      <c r="L609" s="23"/>
      <c r="M609" s="23"/>
      <c r="N609" s="23"/>
      <c r="O609" s="23"/>
      <c r="P609" s="23"/>
      <c r="Q609" s="23"/>
      <c r="R609" s="23"/>
      <c r="S609" s="23"/>
      <c r="T609" s="23"/>
      <c r="U609" s="23"/>
      <c r="V609" s="23"/>
      <c r="W609" s="23"/>
      <c r="X609" s="23"/>
      <c r="Y609" s="23"/>
      <c r="Z609" s="23"/>
      <c r="AA609" s="23"/>
      <c r="AB609" s="23"/>
      <c r="AC609" s="23"/>
      <c r="AD609" s="23"/>
      <c r="AE609" s="23"/>
    </row>
    <row r="610" ht="15.75" customHeight="1">
      <c r="A610" s="23"/>
      <c r="B610" s="23"/>
      <c r="C610" s="23"/>
      <c r="D610" s="23"/>
      <c r="E610" s="23"/>
      <c r="F610" s="23"/>
      <c r="G610" s="23"/>
      <c r="H610" s="23"/>
      <c r="I610" s="23"/>
      <c r="J610" s="23"/>
      <c r="K610" s="23"/>
      <c r="L610" s="23"/>
      <c r="M610" s="23"/>
      <c r="N610" s="23"/>
      <c r="O610" s="23"/>
      <c r="P610" s="23"/>
      <c r="Q610" s="23"/>
      <c r="R610" s="23"/>
      <c r="S610" s="23"/>
      <c r="T610" s="23"/>
      <c r="U610" s="23"/>
      <c r="V610" s="23"/>
      <c r="W610" s="23"/>
      <c r="X610" s="23"/>
      <c r="Y610" s="23"/>
      <c r="Z610" s="23"/>
      <c r="AA610" s="23"/>
      <c r="AB610" s="23"/>
      <c r="AC610" s="23"/>
      <c r="AD610" s="23"/>
      <c r="AE610" s="23"/>
    </row>
    <row r="611" ht="15.75" customHeight="1">
      <c r="A611" s="23"/>
      <c r="B611" s="23"/>
      <c r="C611" s="23"/>
      <c r="D611" s="23"/>
      <c r="E611" s="23"/>
      <c r="F611" s="23"/>
      <c r="G611" s="23"/>
      <c r="H611" s="23"/>
      <c r="I611" s="23"/>
      <c r="J611" s="23"/>
      <c r="K611" s="23"/>
      <c r="L611" s="23"/>
      <c r="M611" s="23"/>
      <c r="N611" s="23"/>
      <c r="O611" s="23"/>
      <c r="P611" s="23"/>
      <c r="Q611" s="23"/>
      <c r="R611" s="23"/>
      <c r="S611" s="23"/>
      <c r="T611" s="23"/>
      <c r="U611" s="23"/>
      <c r="V611" s="23"/>
      <c r="W611" s="23"/>
      <c r="X611" s="23"/>
      <c r="Y611" s="23"/>
      <c r="Z611" s="23"/>
      <c r="AA611" s="23"/>
      <c r="AB611" s="23"/>
      <c r="AC611" s="23"/>
      <c r="AD611" s="23"/>
      <c r="AE611" s="23"/>
    </row>
    <row r="612" ht="15.75" customHeight="1">
      <c r="A612" s="23"/>
      <c r="B612" s="23"/>
      <c r="C612" s="23"/>
      <c r="D612" s="23"/>
      <c r="E612" s="23"/>
      <c r="F612" s="23"/>
      <c r="G612" s="23"/>
      <c r="H612" s="23"/>
      <c r="I612" s="23"/>
      <c r="J612" s="23"/>
      <c r="K612" s="23"/>
      <c r="L612" s="23"/>
      <c r="M612" s="23"/>
      <c r="N612" s="23"/>
      <c r="O612" s="23"/>
      <c r="P612" s="23"/>
      <c r="Q612" s="23"/>
      <c r="R612" s="23"/>
      <c r="S612" s="23"/>
      <c r="T612" s="23"/>
      <c r="U612" s="23"/>
      <c r="V612" s="23"/>
      <c r="W612" s="23"/>
      <c r="X612" s="23"/>
      <c r="Y612" s="23"/>
      <c r="Z612" s="23"/>
      <c r="AA612" s="23"/>
      <c r="AB612" s="23"/>
      <c r="AC612" s="23"/>
      <c r="AD612" s="23"/>
      <c r="AE612" s="23"/>
    </row>
    <row r="613" ht="15.75" customHeight="1">
      <c r="A613" s="23"/>
      <c r="B613" s="23"/>
      <c r="C613" s="23"/>
      <c r="D613" s="23"/>
      <c r="E613" s="23"/>
      <c r="F613" s="23"/>
      <c r="G613" s="23"/>
      <c r="H613" s="23"/>
      <c r="I613" s="23"/>
      <c r="J613" s="23"/>
      <c r="K613" s="23"/>
      <c r="L613" s="23"/>
      <c r="M613" s="23"/>
      <c r="N613" s="23"/>
      <c r="O613" s="23"/>
      <c r="P613" s="23"/>
      <c r="Q613" s="23"/>
      <c r="R613" s="23"/>
      <c r="S613" s="23"/>
      <c r="T613" s="23"/>
      <c r="U613" s="23"/>
      <c r="V613" s="23"/>
      <c r="W613" s="23"/>
      <c r="X613" s="23"/>
      <c r="Y613" s="23"/>
      <c r="Z613" s="23"/>
      <c r="AA613" s="23"/>
      <c r="AB613" s="23"/>
      <c r="AC613" s="23"/>
      <c r="AD613" s="23"/>
      <c r="AE613" s="23"/>
    </row>
    <row r="614" ht="15.75" customHeight="1">
      <c r="A614" s="23"/>
      <c r="B614" s="23"/>
      <c r="C614" s="23"/>
      <c r="D614" s="23"/>
      <c r="E614" s="23"/>
      <c r="F614" s="23"/>
      <c r="G614" s="23"/>
      <c r="H614" s="23"/>
      <c r="I614" s="23"/>
      <c r="J614" s="23"/>
      <c r="K614" s="23"/>
      <c r="L614" s="23"/>
      <c r="M614" s="23"/>
      <c r="N614" s="23"/>
      <c r="O614" s="23"/>
      <c r="P614" s="23"/>
      <c r="Q614" s="23"/>
      <c r="R614" s="23"/>
      <c r="S614" s="23"/>
      <c r="T614" s="23"/>
      <c r="U614" s="23"/>
      <c r="V614" s="23"/>
      <c r="W614" s="23"/>
      <c r="X614" s="23"/>
      <c r="Y614" s="23"/>
      <c r="Z614" s="23"/>
      <c r="AA614" s="23"/>
      <c r="AB614" s="23"/>
      <c r="AC614" s="23"/>
      <c r="AD614" s="23"/>
      <c r="AE614" s="23"/>
    </row>
    <row r="615" ht="15.75" customHeight="1">
      <c r="A615" s="23"/>
      <c r="B615" s="23"/>
      <c r="C615" s="23"/>
      <c r="D615" s="23"/>
      <c r="E615" s="23"/>
      <c r="F615" s="23"/>
      <c r="G615" s="23"/>
      <c r="H615" s="23"/>
      <c r="I615" s="23"/>
      <c r="J615" s="23"/>
      <c r="K615" s="23"/>
      <c r="L615" s="23"/>
      <c r="M615" s="23"/>
      <c r="N615" s="23"/>
      <c r="O615" s="23"/>
      <c r="P615" s="23"/>
      <c r="Q615" s="23"/>
      <c r="R615" s="23"/>
      <c r="S615" s="23"/>
      <c r="T615" s="23"/>
      <c r="U615" s="23"/>
      <c r="V615" s="23"/>
      <c r="W615" s="23"/>
      <c r="X615" s="23"/>
      <c r="Y615" s="23"/>
      <c r="Z615" s="23"/>
      <c r="AA615" s="23"/>
      <c r="AB615" s="23"/>
      <c r="AC615" s="23"/>
      <c r="AD615" s="23"/>
      <c r="AE615" s="23"/>
    </row>
    <row r="616" ht="15.75" customHeight="1">
      <c r="A616" s="23"/>
      <c r="B616" s="23"/>
      <c r="C616" s="23"/>
      <c r="D616" s="23"/>
      <c r="E616" s="23"/>
      <c r="F616" s="23"/>
      <c r="G616" s="23"/>
      <c r="H616" s="23"/>
      <c r="I616" s="23"/>
      <c r="J616" s="23"/>
      <c r="K616" s="23"/>
      <c r="L616" s="23"/>
      <c r="M616" s="23"/>
      <c r="N616" s="23"/>
      <c r="O616" s="23"/>
      <c r="P616" s="23"/>
      <c r="Q616" s="23"/>
      <c r="R616" s="23"/>
      <c r="S616" s="23"/>
      <c r="T616" s="23"/>
      <c r="U616" s="23"/>
      <c r="V616" s="23"/>
      <c r="W616" s="23"/>
      <c r="X616" s="23"/>
      <c r="Y616" s="23"/>
      <c r="Z616" s="23"/>
      <c r="AA616" s="23"/>
      <c r="AB616" s="23"/>
      <c r="AC616" s="23"/>
      <c r="AD616" s="23"/>
      <c r="AE616" s="23"/>
    </row>
    <row r="617" ht="15.75" customHeight="1">
      <c r="A617" s="23"/>
      <c r="B617" s="23"/>
      <c r="C617" s="23"/>
      <c r="D617" s="23"/>
      <c r="E617" s="23"/>
      <c r="F617" s="23"/>
      <c r="G617" s="23"/>
      <c r="H617" s="23"/>
      <c r="I617" s="23"/>
      <c r="J617" s="23"/>
      <c r="K617" s="23"/>
      <c r="L617" s="23"/>
      <c r="M617" s="23"/>
      <c r="N617" s="23"/>
      <c r="O617" s="23"/>
      <c r="P617" s="23"/>
      <c r="Q617" s="23"/>
      <c r="R617" s="23"/>
      <c r="S617" s="23"/>
      <c r="T617" s="23"/>
      <c r="U617" s="23"/>
      <c r="V617" s="23"/>
      <c r="W617" s="23"/>
      <c r="X617" s="23"/>
      <c r="Y617" s="23"/>
      <c r="Z617" s="23"/>
      <c r="AA617" s="23"/>
      <c r="AB617" s="23"/>
      <c r="AC617" s="23"/>
      <c r="AD617" s="23"/>
      <c r="AE617" s="23"/>
    </row>
    <row r="618" ht="15.75" customHeight="1">
      <c r="A618" s="23"/>
      <c r="B618" s="23"/>
      <c r="C618" s="23"/>
      <c r="D618" s="23"/>
      <c r="E618" s="23"/>
      <c r="F618" s="23"/>
      <c r="G618" s="23"/>
      <c r="H618" s="23"/>
      <c r="I618" s="23"/>
      <c r="J618" s="23"/>
      <c r="K618" s="23"/>
      <c r="L618" s="23"/>
      <c r="M618" s="23"/>
      <c r="N618" s="23"/>
      <c r="O618" s="23"/>
      <c r="P618" s="23"/>
      <c r="Q618" s="23"/>
      <c r="R618" s="23"/>
      <c r="S618" s="23"/>
      <c r="T618" s="23"/>
      <c r="U618" s="23"/>
      <c r="V618" s="23"/>
      <c r="W618" s="23"/>
      <c r="X618" s="23"/>
      <c r="Y618" s="23"/>
      <c r="Z618" s="23"/>
      <c r="AA618" s="23"/>
      <c r="AB618" s="23"/>
      <c r="AC618" s="23"/>
      <c r="AD618" s="23"/>
      <c r="AE618" s="23"/>
    </row>
    <row r="619" ht="15.75" customHeight="1">
      <c r="A619" s="23"/>
      <c r="B619" s="23"/>
      <c r="C619" s="23"/>
      <c r="D619" s="23"/>
      <c r="E619" s="23"/>
      <c r="F619" s="23"/>
      <c r="G619" s="23"/>
      <c r="H619" s="23"/>
      <c r="I619" s="23"/>
      <c r="J619" s="23"/>
      <c r="K619" s="23"/>
      <c r="L619" s="23"/>
      <c r="M619" s="23"/>
      <c r="N619" s="23"/>
      <c r="O619" s="23"/>
      <c r="P619" s="23"/>
      <c r="Q619" s="23"/>
      <c r="R619" s="23"/>
      <c r="S619" s="23"/>
      <c r="T619" s="23"/>
      <c r="U619" s="23"/>
      <c r="V619" s="23"/>
      <c r="W619" s="23"/>
      <c r="X619" s="23"/>
      <c r="Y619" s="23"/>
      <c r="Z619" s="23"/>
      <c r="AA619" s="23"/>
      <c r="AB619" s="23"/>
      <c r="AC619" s="23"/>
      <c r="AD619" s="23"/>
      <c r="AE619" s="23"/>
    </row>
    <row r="620" ht="15.75" customHeight="1">
      <c r="A620" s="23"/>
      <c r="B620" s="23"/>
      <c r="C620" s="23"/>
      <c r="D620" s="23"/>
      <c r="E620" s="23"/>
      <c r="F620" s="23"/>
      <c r="G620" s="23"/>
      <c r="H620" s="23"/>
      <c r="I620" s="23"/>
      <c r="J620" s="23"/>
      <c r="K620" s="23"/>
      <c r="L620" s="23"/>
      <c r="M620" s="23"/>
      <c r="N620" s="23"/>
      <c r="O620" s="23"/>
      <c r="P620" s="23"/>
      <c r="Q620" s="23"/>
      <c r="R620" s="23"/>
      <c r="S620" s="23"/>
      <c r="T620" s="23"/>
      <c r="U620" s="23"/>
      <c r="V620" s="23"/>
      <c r="W620" s="23"/>
      <c r="X620" s="23"/>
      <c r="Y620" s="23"/>
      <c r="Z620" s="23"/>
      <c r="AA620" s="23"/>
      <c r="AB620" s="23"/>
      <c r="AC620" s="23"/>
      <c r="AD620" s="23"/>
      <c r="AE620" s="23"/>
    </row>
    <row r="621" ht="15.75" customHeight="1">
      <c r="A621" s="23"/>
      <c r="B621" s="23"/>
      <c r="C621" s="23"/>
      <c r="D621" s="23"/>
      <c r="E621" s="23"/>
      <c r="F621" s="23"/>
      <c r="G621" s="23"/>
      <c r="H621" s="23"/>
      <c r="I621" s="23"/>
      <c r="J621" s="23"/>
      <c r="K621" s="23"/>
      <c r="L621" s="23"/>
      <c r="M621" s="23"/>
      <c r="N621" s="23"/>
      <c r="O621" s="23"/>
      <c r="P621" s="23"/>
      <c r="Q621" s="23"/>
      <c r="R621" s="23"/>
      <c r="S621" s="23"/>
      <c r="T621" s="23"/>
      <c r="U621" s="23"/>
      <c r="V621" s="23"/>
      <c r="W621" s="23"/>
      <c r="X621" s="23"/>
      <c r="Y621" s="23"/>
      <c r="Z621" s="23"/>
      <c r="AA621" s="23"/>
      <c r="AB621" s="23"/>
      <c r="AC621" s="23"/>
      <c r="AD621" s="23"/>
      <c r="AE621" s="23"/>
    </row>
    <row r="622" ht="15.75" customHeight="1">
      <c r="A622" s="23"/>
      <c r="B622" s="23"/>
      <c r="C622" s="23"/>
      <c r="D622" s="23"/>
      <c r="E622" s="23"/>
      <c r="F622" s="23"/>
      <c r="G622" s="23"/>
      <c r="H622" s="23"/>
      <c r="I622" s="23"/>
      <c r="J622" s="23"/>
      <c r="K622" s="23"/>
      <c r="L622" s="23"/>
      <c r="M622" s="23"/>
      <c r="N622" s="23"/>
      <c r="O622" s="23"/>
      <c r="P622" s="23"/>
      <c r="Q622" s="23"/>
      <c r="R622" s="23"/>
      <c r="S622" s="23"/>
      <c r="T622" s="23"/>
      <c r="U622" s="23"/>
      <c r="V622" s="23"/>
      <c r="W622" s="23"/>
      <c r="X622" s="23"/>
      <c r="Y622" s="23"/>
      <c r="Z622" s="23"/>
      <c r="AA622" s="23"/>
      <c r="AB622" s="23"/>
      <c r="AC622" s="23"/>
      <c r="AD622" s="23"/>
      <c r="AE622" s="23"/>
    </row>
    <row r="623" ht="15.75" customHeight="1">
      <c r="A623" s="23"/>
      <c r="B623" s="23"/>
      <c r="C623" s="23"/>
      <c r="D623" s="23"/>
      <c r="E623" s="23"/>
      <c r="F623" s="23"/>
      <c r="G623" s="23"/>
      <c r="H623" s="23"/>
      <c r="I623" s="23"/>
      <c r="J623" s="23"/>
      <c r="K623" s="23"/>
      <c r="L623" s="23"/>
      <c r="M623" s="23"/>
      <c r="N623" s="23"/>
      <c r="O623" s="23"/>
      <c r="P623" s="23"/>
      <c r="Q623" s="23"/>
      <c r="R623" s="23"/>
      <c r="S623" s="23"/>
      <c r="T623" s="23"/>
      <c r="U623" s="23"/>
      <c r="V623" s="23"/>
      <c r="W623" s="23"/>
      <c r="X623" s="23"/>
      <c r="Y623" s="23"/>
      <c r="Z623" s="23"/>
      <c r="AA623" s="23"/>
      <c r="AB623" s="23"/>
      <c r="AC623" s="23"/>
      <c r="AD623" s="23"/>
      <c r="AE623" s="23"/>
    </row>
    <row r="624" ht="15.75" customHeight="1">
      <c r="A624" s="23"/>
      <c r="B624" s="23"/>
      <c r="C624" s="23"/>
      <c r="D624" s="23"/>
      <c r="E624" s="23"/>
      <c r="F624" s="23"/>
      <c r="G624" s="23"/>
      <c r="H624" s="23"/>
      <c r="I624" s="23"/>
      <c r="J624" s="23"/>
      <c r="K624" s="23"/>
      <c r="L624" s="23"/>
      <c r="M624" s="23"/>
      <c r="N624" s="23"/>
      <c r="O624" s="23"/>
      <c r="P624" s="23"/>
      <c r="Q624" s="23"/>
      <c r="R624" s="23"/>
      <c r="S624" s="23"/>
      <c r="T624" s="23"/>
      <c r="U624" s="23"/>
      <c r="V624" s="23"/>
      <c r="W624" s="23"/>
      <c r="X624" s="23"/>
      <c r="Y624" s="23"/>
      <c r="Z624" s="23"/>
      <c r="AA624" s="23"/>
      <c r="AB624" s="23"/>
      <c r="AC624" s="23"/>
      <c r="AD624" s="23"/>
      <c r="AE624" s="23"/>
    </row>
    <row r="625" ht="15.75" customHeight="1">
      <c r="A625" s="23"/>
      <c r="B625" s="23"/>
      <c r="C625" s="23"/>
      <c r="D625" s="23"/>
      <c r="E625" s="23"/>
      <c r="F625" s="23"/>
      <c r="G625" s="23"/>
      <c r="H625" s="23"/>
      <c r="I625" s="23"/>
      <c r="J625" s="23"/>
      <c r="K625" s="23"/>
      <c r="L625" s="23"/>
      <c r="M625" s="23"/>
      <c r="N625" s="23"/>
      <c r="O625" s="23"/>
      <c r="P625" s="23"/>
      <c r="Q625" s="23"/>
      <c r="R625" s="23"/>
      <c r="S625" s="23"/>
      <c r="T625" s="23"/>
      <c r="U625" s="23"/>
      <c r="V625" s="23"/>
      <c r="W625" s="23"/>
      <c r="X625" s="23"/>
      <c r="Y625" s="23"/>
      <c r="Z625" s="23"/>
      <c r="AA625" s="23"/>
      <c r="AB625" s="23"/>
      <c r="AC625" s="23"/>
      <c r="AD625" s="23"/>
      <c r="AE625" s="23"/>
    </row>
    <row r="626" ht="15.75" customHeight="1">
      <c r="A626" s="23"/>
      <c r="B626" s="23"/>
      <c r="C626" s="23"/>
      <c r="D626" s="23"/>
      <c r="E626" s="23"/>
      <c r="F626" s="23"/>
      <c r="G626" s="23"/>
      <c r="H626" s="23"/>
      <c r="I626" s="23"/>
      <c r="J626" s="23"/>
      <c r="K626" s="23"/>
      <c r="L626" s="23"/>
      <c r="M626" s="23"/>
      <c r="N626" s="23"/>
      <c r="O626" s="23"/>
      <c r="P626" s="23"/>
      <c r="Q626" s="23"/>
      <c r="R626" s="23"/>
      <c r="S626" s="23"/>
      <c r="T626" s="23"/>
      <c r="U626" s="23"/>
      <c r="V626" s="23"/>
      <c r="W626" s="23"/>
      <c r="X626" s="23"/>
      <c r="Y626" s="23"/>
      <c r="Z626" s="23"/>
      <c r="AA626" s="23"/>
      <c r="AB626" s="23"/>
      <c r="AC626" s="23"/>
      <c r="AD626" s="23"/>
      <c r="AE626" s="23"/>
    </row>
    <row r="627" ht="15.75" customHeight="1">
      <c r="A627" s="23"/>
      <c r="B627" s="23"/>
      <c r="C627" s="23"/>
      <c r="D627" s="23"/>
      <c r="E627" s="23"/>
      <c r="F627" s="23"/>
      <c r="G627" s="23"/>
      <c r="H627" s="23"/>
      <c r="I627" s="23"/>
      <c r="J627" s="23"/>
      <c r="K627" s="23"/>
      <c r="L627" s="23"/>
      <c r="M627" s="23"/>
      <c r="N627" s="23"/>
      <c r="O627" s="23"/>
      <c r="P627" s="23"/>
      <c r="Q627" s="23"/>
      <c r="R627" s="23"/>
      <c r="S627" s="23"/>
      <c r="T627" s="23"/>
      <c r="U627" s="23"/>
      <c r="V627" s="23"/>
      <c r="W627" s="23"/>
      <c r="X627" s="23"/>
      <c r="Y627" s="23"/>
      <c r="Z627" s="23"/>
      <c r="AA627" s="23"/>
      <c r="AB627" s="23"/>
      <c r="AC627" s="23"/>
      <c r="AD627" s="23"/>
      <c r="AE627" s="23"/>
    </row>
    <row r="628" ht="15.75" customHeight="1">
      <c r="A628" s="23"/>
      <c r="B628" s="23"/>
      <c r="C628" s="23"/>
      <c r="D628" s="23"/>
      <c r="E628" s="23"/>
      <c r="F628" s="23"/>
      <c r="G628" s="23"/>
      <c r="H628" s="23"/>
      <c r="I628" s="23"/>
      <c r="J628" s="23"/>
      <c r="K628" s="23"/>
      <c r="L628" s="23"/>
      <c r="M628" s="23"/>
      <c r="N628" s="23"/>
      <c r="O628" s="23"/>
      <c r="P628" s="23"/>
      <c r="Q628" s="23"/>
      <c r="R628" s="23"/>
      <c r="S628" s="23"/>
      <c r="T628" s="23"/>
      <c r="U628" s="23"/>
      <c r="V628" s="23"/>
      <c r="W628" s="23"/>
      <c r="X628" s="23"/>
      <c r="Y628" s="23"/>
      <c r="Z628" s="23"/>
      <c r="AA628" s="23"/>
      <c r="AB628" s="23"/>
      <c r="AC628" s="23"/>
      <c r="AD628" s="23"/>
      <c r="AE628" s="23"/>
    </row>
    <row r="629" ht="15.75" customHeight="1">
      <c r="A629" s="23"/>
      <c r="B629" s="23"/>
      <c r="C629" s="23"/>
      <c r="D629" s="23"/>
      <c r="E629" s="23"/>
      <c r="F629" s="23"/>
      <c r="G629" s="23"/>
      <c r="H629" s="23"/>
      <c r="I629" s="23"/>
      <c r="J629" s="23"/>
      <c r="K629" s="23"/>
      <c r="L629" s="23"/>
      <c r="M629" s="23"/>
      <c r="N629" s="23"/>
      <c r="O629" s="23"/>
      <c r="P629" s="23"/>
      <c r="Q629" s="23"/>
      <c r="R629" s="23"/>
      <c r="S629" s="23"/>
      <c r="T629" s="23"/>
      <c r="U629" s="23"/>
      <c r="V629" s="23"/>
      <c r="W629" s="23"/>
      <c r="X629" s="23"/>
      <c r="Y629" s="23"/>
      <c r="Z629" s="23"/>
      <c r="AA629" s="23"/>
      <c r="AB629" s="23"/>
      <c r="AC629" s="23"/>
      <c r="AD629" s="23"/>
      <c r="AE629" s="23"/>
    </row>
    <row r="630" ht="15.75" customHeight="1">
      <c r="A630" s="23"/>
      <c r="B630" s="23"/>
      <c r="C630" s="23"/>
      <c r="D630" s="23"/>
      <c r="E630" s="23"/>
      <c r="F630" s="23"/>
      <c r="G630" s="23"/>
      <c r="H630" s="23"/>
      <c r="I630" s="23"/>
      <c r="J630" s="23"/>
      <c r="K630" s="23"/>
      <c r="L630" s="23"/>
      <c r="M630" s="23"/>
      <c r="N630" s="23"/>
      <c r="O630" s="23"/>
      <c r="P630" s="23"/>
      <c r="Q630" s="23"/>
      <c r="R630" s="23"/>
      <c r="S630" s="23"/>
      <c r="T630" s="23"/>
      <c r="U630" s="23"/>
      <c r="V630" s="23"/>
      <c r="W630" s="23"/>
      <c r="X630" s="23"/>
      <c r="Y630" s="23"/>
      <c r="Z630" s="23"/>
      <c r="AA630" s="23"/>
      <c r="AB630" s="23"/>
      <c r="AC630" s="23"/>
      <c r="AD630" s="23"/>
      <c r="AE630" s="23"/>
    </row>
    <row r="631" ht="15.75" customHeight="1">
      <c r="A631" s="23"/>
      <c r="B631" s="23"/>
      <c r="C631" s="23"/>
      <c r="D631" s="23"/>
      <c r="E631" s="23"/>
      <c r="F631" s="23"/>
      <c r="G631" s="23"/>
      <c r="H631" s="23"/>
      <c r="I631" s="23"/>
      <c r="J631" s="23"/>
      <c r="K631" s="23"/>
      <c r="L631" s="23"/>
      <c r="M631" s="23"/>
      <c r="N631" s="23"/>
      <c r="O631" s="23"/>
      <c r="P631" s="23"/>
      <c r="Q631" s="23"/>
      <c r="R631" s="23"/>
      <c r="S631" s="23"/>
      <c r="T631" s="23"/>
      <c r="U631" s="23"/>
      <c r="V631" s="23"/>
      <c r="W631" s="23"/>
      <c r="X631" s="23"/>
      <c r="Y631" s="23"/>
      <c r="Z631" s="23"/>
      <c r="AA631" s="23"/>
      <c r="AB631" s="23"/>
      <c r="AC631" s="23"/>
      <c r="AD631" s="23"/>
      <c r="AE631" s="23"/>
    </row>
    <row r="632" ht="15.75" customHeight="1">
      <c r="A632" s="23"/>
      <c r="B632" s="23"/>
      <c r="C632" s="23"/>
      <c r="D632" s="23"/>
      <c r="E632" s="23"/>
      <c r="F632" s="23"/>
      <c r="G632" s="23"/>
      <c r="H632" s="23"/>
      <c r="I632" s="23"/>
      <c r="J632" s="23"/>
      <c r="K632" s="23"/>
      <c r="L632" s="23"/>
      <c r="M632" s="23"/>
      <c r="N632" s="23"/>
      <c r="O632" s="23"/>
      <c r="P632" s="23"/>
      <c r="Q632" s="23"/>
      <c r="R632" s="23"/>
      <c r="S632" s="23"/>
      <c r="T632" s="23"/>
      <c r="U632" s="23"/>
      <c r="V632" s="23"/>
      <c r="W632" s="23"/>
      <c r="X632" s="23"/>
      <c r="Y632" s="23"/>
      <c r="Z632" s="23"/>
      <c r="AA632" s="23"/>
      <c r="AB632" s="23"/>
      <c r="AC632" s="23"/>
      <c r="AD632" s="23"/>
      <c r="AE632" s="23"/>
    </row>
    <row r="633" ht="15.75" customHeight="1">
      <c r="A633" s="23"/>
      <c r="B633" s="23"/>
      <c r="C633" s="23"/>
      <c r="D633" s="23"/>
      <c r="E633" s="23"/>
      <c r="F633" s="23"/>
      <c r="G633" s="23"/>
      <c r="H633" s="23"/>
      <c r="I633" s="23"/>
      <c r="J633" s="23"/>
      <c r="K633" s="23"/>
      <c r="L633" s="23"/>
      <c r="M633" s="23"/>
      <c r="N633" s="23"/>
      <c r="O633" s="23"/>
      <c r="P633" s="23"/>
      <c r="Q633" s="23"/>
      <c r="R633" s="23"/>
      <c r="S633" s="23"/>
      <c r="T633" s="23"/>
      <c r="U633" s="23"/>
      <c r="V633" s="23"/>
      <c r="W633" s="23"/>
      <c r="X633" s="23"/>
      <c r="Y633" s="23"/>
      <c r="Z633" s="23"/>
      <c r="AA633" s="23"/>
      <c r="AB633" s="23"/>
      <c r="AC633" s="23"/>
      <c r="AD633" s="23"/>
      <c r="AE633" s="23"/>
    </row>
    <row r="634" ht="15.75" customHeight="1">
      <c r="A634" s="23"/>
      <c r="B634" s="23"/>
      <c r="C634" s="23"/>
      <c r="D634" s="23"/>
      <c r="E634" s="23"/>
      <c r="F634" s="23"/>
      <c r="G634" s="23"/>
      <c r="H634" s="23"/>
      <c r="I634" s="23"/>
      <c r="J634" s="23"/>
      <c r="K634" s="23"/>
      <c r="L634" s="23"/>
      <c r="M634" s="23"/>
      <c r="N634" s="23"/>
      <c r="O634" s="23"/>
      <c r="P634" s="23"/>
      <c r="Q634" s="23"/>
      <c r="R634" s="23"/>
      <c r="S634" s="23"/>
      <c r="T634" s="23"/>
      <c r="U634" s="23"/>
      <c r="V634" s="23"/>
      <c r="W634" s="23"/>
      <c r="X634" s="23"/>
      <c r="Y634" s="23"/>
      <c r="Z634" s="23"/>
      <c r="AA634" s="23"/>
      <c r="AB634" s="23"/>
      <c r="AC634" s="23"/>
      <c r="AD634" s="23"/>
      <c r="AE634" s="23"/>
    </row>
    <row r="635" ht="15.75" customHeight="1">
      <c r="A635" s="23"/>
      <c r="B635" s="23"/>
      <c r="C635" s="23"/>
      <c r="D635" s="23"/>
      <c r="E635" s="23"/>
      <c r="F635" s="23"/>
      <c r="G635" s="23"/>
      <c r="H635" s="23"/>
      <c r="I635" s="23"/>
      <c r="J635" s="23"/>
      <c r="K635" s="23"/>
      <c r="L635" s="23"/>
      <c r="M635" s="23"/>
      <c r="N635" s="23"/>
      <c r="O635" s="23"/>
      <c r="P635" s="23"/>
      <c r="Q635" s="23"/>
      <c r="R635" s="23"/>
      <c r="S635" s="23"/>
      <c r="T635" s="23"/>
      <c r="U635" s="23"/>
      <c r="V635" s="23"/>
      <c r="W635" s="23"/>
      <c r="X635" s="23"/>
      <c r="Y635" s="23"/>
      <c r="Z635" s="23"/>
      <c r="AA635" s="23"/>
      <c r="AB635" s="23"/>
      <c r="AC635" s="23"/>
      <c r="AD635" s="23"/>
      <c r="AE635" s="23"/>
    </row>
    <row r="636" ht="15.75" customHeight="1">
      <c r="A636" s="23"/>
      <c r="B636" s="23"/>
      <c r="C636" s="23"/>
      <c r="D636" s="23"/>
      <c r="E636" s="23"/>
      <c r="F636" s="23"/>
      <c r="G636" s="23"/>
      <c r="H636" s="23"/>
      <c r="I636" s="23"/>
      <c r="J636" s="23"/>
      <c r="K636" s="23"/>
      <c r="L636" s="23"/>
      <c r="M636" s="23"/>
      <c r="N636" s="23"/>
      <c r="O636" s="23"/>
      <c r="P636" s="23"/>
      <c r="Q636" s="23"/>
      <c r="R636" s="23"/>
      <c r="S636" s="23"/>
      <c r="T636" s="23"/>
      <c r="U636" s="23"/>
      <c r="V636" s="23"/>
      <c r="W636" s="23"/>
      <c r="X636" s="23"/>
      <c r="Y636" s="23"/>
      <c r="Z636" s="23"/>
      <c r="AA636" s="23"/>
      <c r="AB636" s="23"/>
      <c r="AC636" s="23"/>
      <c r="AD636" s="23"/>
      <c r="AE636" s="23"/>
    </row>
    <row r="637" ht="15.75" customHeight="1">
      <c r="A637" s="23"/>
      <c r="B637" s="23"/>
      <c r="C637" s="23"/>
      <c r="D637" s="23"/>
      <c r="E637" s="23"/>
      <c r="F637" s="23"/>
      <c r="G637" s="23"/>
      <c r="H637" s="23"/>
      <c r="I637" s="23"/>
      <c r="J637" s="23"/>
      <c r="K637" s="23"/>
      <c r="L637" s="23"/>
      <c r="M637" s="23"/>
      <c r="N637" s="23"/>
      <c r="O637" s="23"/>
      <c r="P637" s="23"/>
      <c r="Q637" s="23"/>
      <c r="R637" s="23"/>
      <c r="S637" s="23"/>
      <c r="T637" s="23"/>
      <c r="U637" s="23"/>
      <c r="V637" s="23"/>
      <c r="W637" s="23"/>
      <c r="X637" s="23"/>
      <c r="Y637" s="23"/>
      <c r="Z637" s="23"/>
      <c r="AA637" s="23"/>
      <c r="AB637" s="23"/>
      <c r="AC637" s="23"/>
      <c r="AD637" s="23"/>
      <c r="AE637" s="23"/>
    </row>
    <row r="638" ht="15.75" customHeight="1">
      <c r="A638" s="23"/>
      <c r="B638" s="23"/>
      <c r="C638" s="23"/>
      <c r="D638" s="23"/>
      <c r="E638" s="23"/>
      <c r="F638" s="23"/>
      <c r="G638" s="23"/>
      <c r="H638" s="23"/>
      <c r="I638" s="23"/>
      <c r="J638" s="23"/>
      <c r="K638" s="23"/>
      <c r="L638" s="23"/>
      <c r="M638" s="23"/>
      <c r="N638" s="23"/>
      <c r="O638" s="23"/>
      <c r="P638" s="23"/>
      <c r="Q638" s="23"/>
      <c r="R638" s="23"/>
      <c r="S638" s="23"/>
      <c r="T638" s="23"/>
      <c r="U638" s="23"/>
      <c r="V638" s="23"/>
      <c r="W638" s="23"/>
      <c r="X638" s="23"/>
      <c r="Y638" s="23"/>
      <c r="Z638" s="23"/>
      <c r="AA638" s="23"/>
      <c r="AB638" s="23"/>
      <c r="AC638" s="23"/>
      <c r="AD638" s="23"/>
      <c r="AE638" s="23"/>
    </row>
    <row r="639" ht="15.75" customHeight="1">
      <c r="A639" s="23"/>
      <c r="B639" s="23"/>
      <c r="C639" s="23"/>
      <c r="D639" s="23"/>
      <c r="E639" s="23"/>
      <c r="F639" s="23"/>
      <c r="G639" s="23"/>
      <c r="H639" s="23"/>
      <c r="I639" s="23"/>
      <c r="J639" s="23"/>
      <c r="K639" s="23"/>
      <c r="L639" s="23"/>
      <c r="M639" s="23"/>
      <c r="N639" s="23"/>
      <c r="O639" s="23"/>
      <c r="P639" s="23"/>
      <c r="Q639" s="23"/>
      <c r="R639" s="23"/>
      <c r="S639" s="23"/>
      <c r="T639" s="23"/>
      <c r="U639" s="23"/>
      <c r="V639" s="23"/>
      <c r="W639" s="23"/>
      <c r="X639" s="23"/>
      <c r="Y639" s="23"/>
      <c r="Z639" s="23"/>
      <c r="AA639" s="23"/>
      <c r="AB639" s="23"/>
      <c r="AC639" s="23"/>
      <c r="AD639" s="23"/>
      <c r="AE639" s="23"/>
    </row>
    <row r="640" ht="15.75" customHeight="1">
      <c r="A640" s="23"/>
      <c r="B640" s="23"/>
      <c r="C640" s="23"/>
      <c r="D640" s="23"/>
      <c r="E640" s="23"/>
      <c r="F640" s="23"/>
      <c r="G640" s="23"/>
      <c r="H640" s="23"/>
      <c r="I640" s="23"/>
      <c r="J640" s="23"/>
      <c r="K640" s="23"/>
      <c r="L640" s="23"/>
      <c r="M640" s="23"/>
      <c r="N640" s="23"/>
      <c r="O640" s="23"/>
      <c r="P640" s="23"/>
      <c r="Q640" s="23"/>
      <c r="R640" s="23"/>
      <c r="S640" s="23"/>
      <c r="T640" s="23"/>
      <c r="U640" s="23"/>
      <c r="V640" s="23"/>
      <c r="W640" s="23"/>
      <c r="X640" s="23"/>
      <c r="Y640" s="23"/>
      <c r="Z640" s="23"/>
      <c r="AA640" s="23"/>
      <c r="AB640" s="23"/>
      <c r="AC640" s="23"/>
      <c r="AD640" s="23"/>
      <c r="AE640" s="23"/>
    </row>
    <row r="641" ht="15.75" customHeight="1">
      <c r="A641" s="23"/>
      <c r="B641" s="23"/>
      <c r="C641" s="23"/>
      <c r="D641" s="23"/>
      <c r="E641" s="23"/>
      <c r="F641" s="23"/>
      <c r="G641" s="23"/>
      <c r="H641" s="23"/>
      <c r="I641" s="23"/>
      <c r="J641" s="23"/>
      <c r="K641" s="23"/>
      <c r="L641" s="23"/>
      <c r="M641" s="23"/>
      <c r="N641" s="23"/>
      <c r="O641" s="23"/>
      <c r="P641" s="23"/>
      <c r="Q641" s="23"/>
      <c r="R641" s="23"/>
      <c r="S641" s="23"/>
      <c r="T641" s="23"/>
      <c r="U641" s="23"/>
      <c r="V641" s="23"/>
      <c r="W641" s="23"/>
      <c r="X641" s="23"/>
      <c r="Y641" s="23"/>
      <c r="Z641" s="23"/>
      <c r="AA641" s="23"/>
      <c r="AB641" s="23"/>
      <c r="AC641" s="23"/>
      <c r="AD641" s="23"/>
      <c r="AE641" s="23"/>
    </row>
    <row r="642" ht="15.75" customHeight="1">
      <c r="A642" s="23"/>
      <c r="B642" s="23"/>
      <c r="C642" s="23"/>
      <c r="D642" s="23"/>
      <c r="E642" s="23"/>
      <c r="F642" s="23"/>
      <c r="G642" s="23"/>
      <c r="H642" s="23"/>
      <c r="I642" s="23"/>
      <c r="J642" s="23"/>
      <c r="K642" s="23"/>
      <c r="L642" s="23"/>
      <c r="M642" s="23"/>
      <c r="N642" s="23"/>
      <c r="O642" s="23"/>
      <c r="P642" s="23"/>
      <c r="Q642" s="23"/>
      <c r="R642" s="23"/>
      <c r="S642" s="23"/>
      <c r="T642" s="23"/>
      <c r="U642" s="23"/>
      <c r="V642" s="23"/>
      <c r="W642" s="23"/>
      <c r="X642" s="23"/>
      <c r="Y642" s="23"/>
      <c r="Z642" s="23"/>
      <c r="AA642" s="23"/>
      <c r="AB642" s="23"/>
      <c r="AC642" s="23"/>
      <c r="AD642" s="23"/>
      <c r="AE642" s="23"/>
    </row>
    <row r="643" ht="15.75" customHeight="1">
      <c r="A643" s="23"/>
      <c r="B643" s="23"/>
      <c r="C643" s="23"/>
      <c r="D643" s="23"/>
      <c r="E643" s="23"/>
      <c r="F643" s="23"/>
      <c r="G643" s="23"/>
      <c r="H643" s="23"/>
      <c r="I643" s="23"/>
      <c r="J643" s="23"/>
      <c r="K643" s="23"/>
      <c r="L643" s="23"/>
      <c r="M643" s="23"/>
      <c r="N643" s="23"/>
      <c r="O643" s="23"/>
      <c r="P643" s="23"/>
      <c r="Q643" s="23"/>
      <c r="R643" s="23"/>
      <c r="S643" s="23"/>
      <c r="T643" s="23"/>
      <c r="U643" s="23"/>
      <c r="V643" s="23"/>
      <c r="W643" s="23"/>
      <c r="X643" s="23"/>
      <c r="Y643" s="23"/>
      <c r="Z643" s="23"/>
      <c r="AA643" s="23"/>
      <c r="AB643" s="23"/>
      <c r="AC643" s="23"/>
      <c r="AD643" s="23"/>
      <c r="AE643" s="23"/>
    </row>
    <row r="644" ht="15.75" customHeight="1">
      <c r="A644" s="23"/>
      <c r="B644" s="23"/>
      <c r="C644" s="23"/>
      <c r="D644" s="23"/>
      <c r="E644" s="23"/>
      <c r="F644" s="23"/>
      <c r="G644" s="23"/>
      <c r="H644" s="23"/>
      <c r="I644" s="23"/>
      <c r="J644" s="23"/>
      <c r="K644" s="23"/>
      <c r="L644" s="23"/>
      <c r="M644" s="23"/>
      <c r="N644" s="23"/>
      <c r="O644" s="23"/>
      <c r="P644" s="23"/>
      <c r="Q644" s="23"/>
      <c r="R644" s="23"/>
      <c r="S644" s="23"/>
      <c r="T644" s="23"/>
      <c r="U644" s="23"/>
      <c r="V644" s="23"/>
      <c r="W644" s="23"/>
      <c r="X644" s="23"/>
      <c r="Y644" s="23"/>
      <c r="Z644" s="23"/>
      <c r="AA644" s="23"/>
      <c r="AB644" s="23"/>
      <c r="AC644" s="23"/>
      <c r="AD644" s="23"/>
      <c r="AE644" s="23"/>
    </row>
    <row r="645" ht="15.75" customHeight="1">
      <c r="A645" s="23"/>
      <c r="B645" s="23"/>
      <c r="C645" s="23"/>
      <c r="D645" s="23"/>
      <c r="E645" s="23"/>
      <c r="F645" s="23"/>
      <c r="G645" s="23"/>
      <c r="H645" s="23"/>
      <c r="I645" s="23"/>
      <c r="J645" s="23"/>
      <c r="K645" s="23"/>
      <c r="L645" s="23"/>
      <c r="M645" s="23"/>
      <c r="N645" s="23"/>
      <c r="O645" s="23"/>
      <c r="P645" s="23"/>
      <c r="Q645" s="23"/>
      <c r="R645" s="23"/>
      <c r="S645" s="23"/>
      <c r="T645" s="23"/>
      <c r="U645" s="23"/>
      <c r="V645" s="23"/>
      <c r="W645" s="23"/>
      <c r="X645" s="23"/>
      <c r="Y645" s="23"/>
      <c r="Z645" s="23"/>
      <c r="AA645" s="23"/>
      <c r="AB645" s="23"/>
      <c r="AC645" s="23"/>
      <c r="AD645" s="23"/>
      <c r="AE645" s="23"/>
    </row>
    <row r="646" ht="15.75" customHeight="1">
      <c r="A646" s="23"/>
      <c r="B646" s="23"/>
      <c r="C646" s="23"/>
      <c r="D646" s="23"/>
      <c r="E646" s="23"/>
      <c r="F646" s="23"/>
      <c r="G646" s="23"/>
      <c r="H646" s="23"/>
      <c r="I646" s="23"/>
      <c r="J646" s="23"/>
      <c r="K646" s="23"/>
      <c r="L646" s="23"/>
      <c r="M646" s="23"/>
      <c r="N646" s="23"/>
      <c r="O646" s="23"/>
      <c r="P646" s="23"/>
      <c r="Q646" s="23"/>
      <c r="R646" s="23"/>
      <c r="S646" s="23"/>
      <c r="T646" s="23"/>
      <c r="U646" s="23"/>
      <c r="V646" s="23"/>
      <c r="W646" s="23"/>
      <c r="X646" s="23"/>
      <c r="Y646" s="23"/>
      <c r="Z646" s="23"/>
      <c r="AA646" s="23"/>
      <c r="AB646" s="23"/>
      <c r="AC646" s="23"/>
      <c r="AD646" s="23"/>
      <c r="AE646" s="23"/>
    </row>
    <row r="647" ht="15.75" customHeight="1">
      <c r="A647" s="23"/>
      <c r="B647" s="23"/>
      <c r="C647" s="23"/>
      <c r="D647" s="23"/>
      <c r="E647" s="23"/>
      <c r="F647" s="23"/>
      <c r="G647" s="23"/>
      <c r="H647" s="23"/>
      <c r="I647" s="23"/>
      <c r="J647" s="23"/>
      <c r="K647" s="23"/>
      <c r="L647" s="23"/>
      <c r="M647" s="23"/>
      <c r="N647" s="23"/>
      <c r="O647" s="23"/>
      <c r="P647" s="23"/>
      <c r="Q647" s="23"/>
      <c r="R647" s="23"/>
      <c r="S647" s="23"/>
      <c r="T647" s="23"/>
      <c r="U647" s="23"/>
      <c r="V647" s="23"/>
      <c r="W647" s="23"/>
      <c r="X647" s="23"/>
      <c r="Y647" s="23"/>
      <c r="Z647" s="23"/>
      <c r="AA647" s="23"/>
      <c r="AB647" s="23"/>
      <c r="AC647" s="23"/>
      <c r="AD647" s="23"/>
      <c r="AE647" s="23"/>
    </row>
    <row r="648" ht="15.75" customHeight="1">
      <c r="A648" s="23"/>
      <c r="B648" s="23"/>
      <c r="C648" s="23"/>
      <c r="D648" s="23"/>
      <c r="E648" s="23"/>
      <c r="F648" s="23"/>
      <c r="G648" s="23"/>
      <c r="H648" s="23"/>
      <c r="I648" s="23"/>
      <c r="J648" s="23"/>
      <c r="K648" s="23"/>
      <c r="L648" s="23"/>
      <c r="M648" s="23"/>
      <c r="N648" s="23"/>
      <c r="O648" s="23"/>
      <c r="P648" s="23"/>
      <c r="Q648" s="23"/>
      <c r="R648" s="23"/>
      <c r="S648" s="23"/>
      <c r="T648" s="23"/>
      <c r="U648" s="23"/>
      <c r="V648" s="23"/>
      <c r="W648" s="23"/>
      <c r="X648" s="23"/>
      <c r="Y648" s="23"/>
      <c r="Z648" s="23"/>
      <c r="AA648" s="23"/>
      <c r="AB648" s="23"/>
      <c r="AC648" s="23"/>
      <c r="AD648" s="23"/>
      <c r="AE648" s="23"/>
    </row>
    <row r="649" ht="15.75" customHeight="1">
      <c r="A649" s="23"/>
      <c r="B649" s="23"/>
      <c r="C649" s="23"/>
      <c r="D649" s="23"/>
      <c r="E649" s="23"/>
      <c r="F649" s="23"/>
      <c r="G649" s="23"/>
      <c r="H649" s="23"/>
      <c r="I649" s="23"/>
      <c r="J649" s="23"/>
      <c r="K649" s="23"/>
      <c r="L649" s="23"/>
      <c r="M649" s="23"/>
      <c r="N649" s="23"/>
      <c r="O649" s="23"/>
      <c r="P649" s="23"/>
      <c r="Q649" s="23"/>
      <c r="R649" s="23"/>
      <c r="S649" s="23"/>
      <c r="T649" s="23"/>
      <c r="U649" s="23"/>
      <c r="V649" s="23"/>
      <c r="W649" s="23"/>
      <c r="X649" s="23"/>
      <c r="Y649" s="23"/>
      <c r="Z649" s="23"/>
      <c r="AA649" s="23"/>
      <c r="AB649" s="23"/>
      <c r="AC649" s="23"/>
      <c r="AD649" s="23"/>
      <c r="AE649" s="23"/>
    </row>
    <row r="650" ht="15.75" customHeight="1">
      <c r="A650" s="23"/>
      <c r="B650" s="23"/>
      <c r="C650" s="23"/>
      <c r="D650" s="23"/>
      <c r="E650" s="23"/>
      <c r="F650" s="23"/>
      <c r="G650" s="23"/>
      <c r="H650" s="23"/>
      <c r="I650" s="23"/>
      <c r="J650" s="23"/>
      <c r="K650" s="23"/>
      <c r="L650" s="23"/>
      <c r="M650" s="23"/>
      <c r="N650" s="23"/>
      <c r="O650" s="23"/>
      <c r="P650" s="23"/>
      <c r="Q650" s="23"/>
      <c r="R650" s="23"/>
      <c r="S650" s="23"/>
      <c r="T650" s="23"/>
      <c r="U650" s="23"/>
      <c r="V650" s="23"/>
      <c r="W650" s="23"/>
      <c r="X650" s="23"/>
      <c r="Y650" s="23"/>
      <c r="Z650" s="23"/>
      <c r="AA650" s="23"/>
      <c r="AB650" s="23"/>
      <c r="AC650" s="23"/>
      <c r="AD650" s="23"/>
      <c r="AE650" s="23"/>
    </row>
    <row r="651" ht="15.75" customHeight="1">
      <c r="A651" s="23"/>
      <c r="B651" s="23"/>
      <c r="C651" s="23"/>
      <c r="D651" s="23"/>
      <c r="E651" s="23"/>
      <c r="F651" s="23"/>
      <c r="G651" s="23"/>
      <c r="H651" s="23"/>
      <c r="I651" s="23"/>
      <c r="J651" s="23"/>
      <c r="K651" s="23"/>
      <c r="L651" s="23"/>
      <c r="M651" s="23"/>
      <c r="N651" s="23"/>
      <c r="O651" s="23"/>
      <c r="P651" s="23"/>
      <c r="Q651" s="23"/>
      <c r="R651" s="23"/>
      <c r="S651" s="23"/>
      <c r="T651" s="23"/>
      <c r="U651" s="23"/>
      <c r="V651" s="23"/>
      <c r="W651" s="23"/>
      <c r="X651" s="23"/>
      <c r="Y651" s="23"/>
      <c r="Z651" s="23"/>
      <c r="AA651" s="23"/>
      <c r="AB651" s="23"/>
      <c r="AC651" s="23"/>
      <c r="AD651" s="23"/>
      <c r="AE651" s="23"/>
    </row>
    <row r="652" ht="15.75" customHeight="1">
      <c r="A652" s="23"/>
      <c r="B652" s="23"/>
      <c r="C652" s="23"/>
      <c r="D652" s="23"/>
      <c r="E652" s="23"/>
      <c r="F652" s="23"/>
      <c r="G652" s="23"/>
      <c r="H652" s="23"/>
      <c r="I652" s="23"/>
      <c r="J652" s="23"/>
      <c r="K652" s="23"/>
      <c r="L652" s="23"/>
      <c r="M652" s="23"/>
      <c r="N652" s="23"/>
      <c r="O652" s="23"/>
      <c r="P652" s="23"/>
      <c r="Q652" s="23"/>
      <c r="R652" s="23"/>
      <c r="S652" s="23"/>
      <c r="T652" s="23"/>
      <c r="U652" s="23"/>
      <c r="V652" s="23"/>
      <c r="W652" s="23"/>
      <c r="X652" s="23"/>
      <c r="Y652" s="23"/>
      <c r="Z652" s="23"/>
      <c r="AA652" s="23"/>
      <c r="AB652" s="23"/>
      <c r="AC652" s="23"/>
      <c r="AD652" s="23"/>
      <c r="AE652" s="23"/>
    </row>
    <row r="653" ht="15.75" customHeight="1">
      <c r="A653" s="23"/>
      <c r="B653" s="23"/>
      <c r="C653" s="23"/>
      <c r="D653" s="23"/>
      <c r="E653" s="23"/>
      <c r="F653" s="23"/>
      <c r="G653" s="23"/>
      <c r="H653" s="23"/>
      <c r="I653" s="23"/>
      <c r="J653" s="23"/>
      <c r="K653" s="23"/>
      <c r="L653" s="23"/>
      <c r="M653" s="23"/>
      <c r="N653" s="23"/>
      <c r="O653" s="23"/>
      <c r="P653" s="23"/>
      <c r="Q653" s="23"/>
      <c r="R653" s="23"/>
      <c r="S653" s="23"/>
      <c r="T653" s="23"/>
      <c r="U653" s="23"/>
      <c r="V653" s="23"/>
      <c r="W653" s="23"/>
      <c r="X653" s="23"/>
      <c r="Y653" s="23"/>
      <c r="Z653" s="23"/>
      <c r="AA653" s="23"/>
      <c r="AB653" s="23"/>
      <c r="AC653" s="23"/>
      <c r="AD653" s="23"/>
      <c r="AE653" s="23"/>
    </row>
    <row r="654" ht="15.75" customHeight="1">
      <c r="A654" s="23"/>
      <c r="B654" s="23"/>
      <c r="C654" s="23"/>
      <c r="D654" s="23"/>
      <c r="E654" s="23"/>
      <c r="F654" s="23"/>
      <c r="G654" s="23"/>
      <c r="H654" s="23"/>
      <c r="I654" s="23"/>
      <c r="J654" s="23"/>
      <c r="K654" s="23"/>
      <c r="L654" s="23"/>
      <c r="M654" s="23"/>
      <c r="N654" s="23"/>
      <c r="O654" s="23"/>
      <c r="P654" s="23"/>
      <c r="Q654" s="23"/>
      <c r="R654" s="23"/>
      <c r="S654" s="23"/>
      <c r="T654" s="23"/>
      <c r="U654" s="23"/>
      <c r="V654" s="23"/>
      <c r="W654" s="23"/>
      <c r="X654" s="23"/>
      <c r="Y654" s="23"/>
      <c r="Z654" s="23"/>
      <c r="AA654" s="23"/>
      <c r="AB654" s="23"/>
      <c r="AC654" s="23"/>
      <c r="AD654" s="23"/>
      <c r="AE654" s="23"/>
    </row>
    <row r="655" ht="15.75" customHeight="1">
      <c r="A655" s="23"/>
      <c r="B655" s="23"/>
      <c r="C655" s="23"/>
      <c r="D655" s="23"/>
      <c r="E655" s="23"/>
      <c r="F655" s="23"/>
      <c r="G655" s="23"/>
      <c r="H655" s="23"/>
      <c r="I655" s="23"/>
      <c r="J655" s="23"/>
      <c r="K655" s="23"/>
      <c r="L655" s="23"/>
      <c r="M655" s="23"/>
      <c r="N655" s="23"/>
      <c r="O655" s="23"/>
      <c r="P655" s="23"/>
      <c r="Q655" s="23"/>
      <c r="R655" s="23"/>
      <c r="S655" s="23"/>
      <c r="T655" s="23"/>
      <c r="U655" s="23"/>
      <c r="V655" s="23"/>
      <c r="W655" s="23"/>
      <c r="X655" s="23"/>
      <c r="Y655" s="23"/>
      <c r="Z655" s="23"/>
      <c r="AA655" s="23"/>
      <c r="AB655" s="23"/>
      <c r="AC655" s="23"/>
      <c r="AD655" s="23"/>
      <c r="AE655" s="23"/>
    </row>
    <row r="656" ht="15.75" customHeight="1">
      <c r="A656" s="23"/>
      <c r="B656" s="23"/>
      <c r="C656" s="23"/>
      <c r="D656" s="23"/>
      <c r="E656" s="23"/>
      <c r="F656" s="23"/>
      <c r="G656" s="23"/>
      <c r="H656" s="23"/>
      <c r="I656" s="23"/>
      <c r="J656" s="23"/>
      <c r="K656" s="23"/>
      <c r="L656" s="23"/>
      <c r="M656" s="23"/>
      <c r="N656" s="23"/>
      <c r="O656" s="23"/>
      <c r="P656" s="23"/>
      <c r="Q656" s="23"/>
      <c r="R656" s="23"/>
      <c r="S656" s="23"/>
      <c r="T656" s="23"/>
      <c r="U656" s="23"/>
      <c r="V656" s="23"/>
      <c r="W656" s="23"/>
      <c r="X656" s="23"/>
      <c r="Y656" s="23"/>
      <c r="Z656" s="23"/>
      <c r="AA656" s="23"/>
      <c r="AB656" s="23"/>
      <c r="AC656" s="23"/>
      <c r="AD656" s="23"/>
      <c r="AE656" s="23"/>
    </row>
    <row r="657" ht="15.75" customHeight="1">
      <c r="A657" s="23"/>
      <c r="B657" s="23"/>
      <c r="C657" s="23"/>
      <c r="D657" s="23"/>
      <c r="E657" s="23"/>
      <c r="F657" s="23"/>
      <c r="G657" s="23"/>
      <c r="H657" s="23"/>
      <c r="I657" s="23"/>
      <c r="J657" s="23"/>
      <c r="K657" s="23"/>
      <c r="L657" s="23"/>
      <c r="M657" s="23"/>
      <c r="N657" s="23"/>
      <c r="O657" s="23"/>
      <c r="P657" s="23"/>
      <c r="Q657" s="23"/>
      <c r="R657" s="23"/>
      <c r="S657" s="23"/>
      <c r="T657" s="23"/>
      <c r="U657" s="23"/>
      <c r="V657" s="23"/>
      <c r="W657" s="23"/>
      <c r="X657" s="23"/>
      <c r="Y657" s="23"/>
      <c r="Z657" s="23"/>
      <c r="AA657" s="23"/>
      <c r="AB657" s="23"/>
      <c r="AC657" s="23"/>
      <c r="AD657" s="23"/>
      <c r="AE657" s="23"/>
    </row>
    <row r="658" ht="15.75" customHeight="1">
      <c r="A658" s="23"/>
      <c r="B658" s="23"/>
      <c r="C658" s="23"/>
      <c r="D658" s="23"/>
      <c r="E658" s="23"/>
      <c r="F658" s="23"/>
      <c r="G658" s="23"/>
      <c r="H658" s="23"/>
      <c r="I658" s="23"/>
      <c r="J658" s="23"/>
      <c r="K658" s="23"/>
      <c r="L658" s="23"/>
      <c r="M658" s="23"/>
      <c r="N658" s="23"/>
      <c r="O658" s="23"/>
      <c r="P658" s="23"/>
      <c r="Q658" s="23"/>
      <c r="R658" s="23"/>
      <c r="S658" s="23"/>
      <c r="T658" s="23"/>
      <c r="U658" s="23"/>
      <c r="V658" s="23"/>
      <c r="W658" s="23"/>
      <c r="X658" s="23"/>
      <c r="Y658" s="23"/>
      <c r="Z658" s="23"/>
      <c r="AA658" s="23"/>
      <c r="AB658" s="23"/>
      <c r="AC658" s="23"/>
      <c r="AD658" s="23"/>
      <c r="AE658" s="23"/>
    </row>
    <row r="659" ht="15.75" customHeight="1">
      <c r="A659" s="23"/>
      <c r="B659" s="23"/>
      <c r="C659" s="23"/>
      <c r="D659" s="23"/>
      <c r="E659" s="23"/>
      <c r="F659" s="23"/>
      <c r="G659" s="23"/>
      <c r="H659" s="23"/>
      <c r="I659" s="23"/>
      <c r="J659" s="23"/>
      <c r="K659" s="23"/>
      <c r="L659" s="23"/>
      <c r="M659" s="23"/>
      <c r="N659" s="23"/>
      <c r="O659" s="23"/>
      <c r="P659" s="23"/>
      <c r="Q659" s="23"/>
      <c r="R659" s="23"/>
      <c r="S659" s="23"/>
      <c r="T659" s="23"/>
      <c r="U659" s="23"/>
      <c r="V659" s="23"/>
      <c r="W659" s="23"/>
      <c r="X659" s="23"/>
      <c r="Y659" s="23"/>
      <c r="Z659" s="23"/>
      <c r="AA659" s="23"/>
      <c r="AB659" s="23"/>
      <c r="AC659" s="23"/>
      <c r="AD659" s="23"/>
      <c r="AE659" s="23"/>
    </row>
    <row r="660" ht="15.75" customHeight="1">
      <c r="A660" s="23"/>
      <c r="B660" s="23"/>
      <c r="C660" s="23"/>
      <c r="D660" s="23"/>
      <c r="E660" s="23"/>
      <c r="F660" s="23"/>
      <c r="G660" s="23"/>
      <c r="H660" s="23"/>
      <c r="I660" s="23"/>
      <c r="J660" s="23"/>
      <c r="K660" s="23"/>
      <c r="L660" s="23"/>
      <c r="M660" s="23"/>
      <c r="N660" s="23"/>
      <c r="O660" s="23"/>
      <c r="P660" s="23"/>
      <c r="Q660" s="23"/>
      <c r="R660" s="23"/>
      <c r="S660" s="23"/>
      <c r="T660" s="23"/>
      <c r="U660" s="23"/>
      <c r="V660" s="23"/>
      <c r="W660" s="23"/>
      <c r="X660" s="23"/>
      <c r="Y660" s="23"/>
      <c r="Z660" s="23"/>
      <c r="AA660" s="23"/>
      <c r="AB660" s="23"/>
      <c r="AC660" s="23"/>
      <c r="AD660" s="23"/>
      <c r="AE660" s="23"/>
    </row>
    <row r="661" ht="15.75" customHeight="1">
      <c r="A661" s="23"/>
      <c r="B661" s="23"/>
      <c r="C661" s="23"/>
      <c r="D661" s="23"/>
      <c r="E661" s="23"/>
      <c r="F661" s="23"/>
      <c r="G661" s="23"/>
      <c r="H661" s="23"/>
      <c r="I661" s="23"/>
      <c r="J661" s="23"/>
      <c r="K661" s="23"/>
      <c r="L661" s="23"/>
      <c r="M661" s="23"/>
      <c r="N661" s="23"/>
      <c r="O661" s="23"/>
      <c r="P661" s="23"/>
      <c r="Q661" s="23"/>
      <c r="R661" s="23"/>
      <c r="S661" s="23"/>
      <c r="T661" s="23"/>
      <c r="U661" s="23"/>
      <c r="V661" s="23"/>
      <c r="W661" s="23"/>
      <c r="X661" s="23"/>
      <c r="Y661" s="23"/>
      <c r="Z661" s="23"/>
      <c r="AA661" s="23"/>
      <c r="AB661" s="23"/>
      <c r="AC661" s="23"/>
      <c r="AD661" s="23"/>
      <c r="AE661" s="23"/>
    </row>
    <row r="662" ht="15.75" customHeight="1">
      <c r="A662" s="23"/>
      <c r="B662" s="23"/>
      <c r="C662" s="23"/>
      <c r="D662" s="23"/>
      <c r="E662" s="23"/>
      <c r="F662" s="23"/>
      <c r="G662" s="23"/>
      <c r="H662" s="23"/>
      <c r="I662" s="23"/>
      <c r="J662" s="23"/>
      <c r="K662" s="23"/>
      <c r="L662" s="23"/>
      <c r="M662" s="23"/>
      <c r="N662" s="23"/>
      <c r="O662" s="23"/>
      <c r="P662" s="23"/>
      <c r="Q662" s="23"/>
      <c r="R662" s="23"/>
      <c r="S662" s="23"/>
      <c r="T662" s="23"/>
      <c r="U662" s="23"/>
      <c r="V662" s="23"/>
      <c r="W662" s="23"/>
      <c r="X662" s="23"/>
      <c r="Y662" s="23"/>
      <c r="Z662" s="23"/>
      <c r="AA662" s="23"/>
      <c r="AB662" s="23"/>
      <c r="AC662" s="23"/>
      <c r="AD662" s="23"/>
      <c r="AE662" s="23"/>
    </row>
    <row r="663" ht="15.75" customHeight="1">
      <c r="A663" s="23"/>
      <c r="B663" s="23"/>
      <c r="C663" s="23"/>
      <c r="D663" s="23"/>
      <c r="E663" s="23"/>
      <c r="F663" s="23"/>
      <c r="G663" s="23"/>
      <c r="H663" s="23"/>
      <c r="I663" s="23"/>
      <c r="J663" s="23"/>
      <c r="K663" s="23"/>
      <c r="L663" s="23"/>
      <c r="M663" s="23"/>
      <c r="N663" s="23"/>
      <c r="O663" s="23"/>
      <c r="P663" s="23"/>
      <c r="Q663" s="23"/>
      <c r="R663" s="23"/>
      <c r="S663" s="23"/>
      <c r="T663" s="23"/>
      <c r="U663" s="23"/>
      <c r="V663" s="23"/>
      <c r="W663" s="23"/>
      <c r="X663" s="23"/>
      <c r="Y663" s="23"/>
      <c r="Z663" s="23"/>
      <c r="AA663" s="23"/>
      <c r="AB663" s="23"/>
      <c r="AC663" s="23"/>
      <c r="AD663" s="23"/>
      <c r="AE663" s="23"/>
    </row>
    <row r="664" ht="15.75" customHeight="1">
      <c r="A664" s="23"/>
      <c r="B664" s="23"/>
      <c r="C664" s="23"/>
      <c r="D664" s="23"/>
      <c r="E664" s="23"/>
      <c r="F664" s="23"/>
      <c r="G664" s="23"/>
      <c r="H664" s="23"/>
      <c r="I664" s="23"/>
      <c r="J664" s="23"/>
      <c r="K664" s="23"/>
      <c r="L664" s="23"/>
      <c r="M664" s="23"/>
      <c r="N664" s="23"/>
      <c r="O664" s="23"/>
      <c r="P664" s="23"/>
      <c r="Q664" s="23"/>
      <c r="R664" s="23"/>
      <c r="S664" s="23"/>
      <c r="T664" s="23"/>
      <c r="U664" s="23"/>
      <c r="V664" s="23"/>
      <c r="W664" s="23"/>
      <c r="X664" s="23"/>
      <c r="Y664" s="23"/>
      <c r="Z664" s="23"/>
      <c r="AA664" s="23"/>
      <c r="AB664" s="23"/>
      <c r="AC664" s="23"/>
      <c r="AD664" s="23"/>
      <c r="AE664" s="23"/>
    </row>
    <row r="665" ht="15.75" customHeight="1">
      <c r="A665" s="23"/>
      <c r="B665" s="23"/>
      <c r="C665" s="23"/>
      <c r="D665" s="23"/>
      <c r="E665" s="23"/>
      <c r="F665" s="23"/>
      <c r="G665" s="23"/>
      <c r="H665" s="23"/>
      <c r="I665" s="23"/>
      <c r="J665" s="23"/>
      <c r="K665" s="23"/>
      <c r="L665" s="23"/>
      <c r="M665" s="23"/>
      <c r="N665" s="23"/>
      <c r="O665" s="23"/>
      <c r="P665" s="23"/>
      <c r="Q665" s="23"/>
      <c r="R665" s="23"/>
      <c r="S665" s="23"/>
      <c r="T665" s="23"/>
      <c r="U665" s="23"/>
      <c r="V665" s="23"/>
      <c r="W665" s="23"/>
      <c r="X665" s="23"/>
      <c r="Y665" s="23"/>
      <c r="Z665" s="23"/>
      <c r="AA665" s="23"/>
      <c r="AB665" s="23"/>
      <c r="AC665" s="23"/>
      <c r="AD665" s="23"/>
      <c r="AE665" s="23"/>
    </row>
    <row r="666" ht="15.75" customHeight="1">
      <c r="A666" s="23"/>
      <c r="B666" s="23"/>
      <c r="C666" s="23"/>
      <c r="D666" s="23"/>
      <c r="E666" s="23"/>
      <c r="F666" s="23"/>
      <c r="G666" s="23"/>
      <c r="H666" s="23"/>
      <c r="I666" s="23"/>
      <c r="J666" s="23"/>
      <c r="K666" s="23"/>
      <c r="L666" s="23"/>
      <c r="M666" s="23"/>
      <c r="N666" s="23"/>
      <c r="O666" s="23"/>
      <c r="P666" s="23"/>
      <c r="Q666" s="23"/>
      <c r="R666" s="23"/>
      <c r="S666" s="23"/>
      <c r="T666" s="23"/>
      <c r="U666" s="23"/>
      <c r="V666" s="23"/>
      <c r="W666" s="23"/>
      <c r="X666" s="23"/>
      <c r="Y666" s="23"/>
      <c r="Z666" s="23"/>
      <c r="AA666" s="23"/>
      <c r="AB666" s="23"/>
      <c r="AC666" s="23"/>
      <c r="AD666" s="23"/>
      <c r="AE666" s="23"/>
    </row>
    <row r="667" ht="15.75" customHeight="1">
      <c r="A667" s="23"/>
      <c r="B667" s="23"/>
      <c r="C667" s="23"/>
      <c r="D667" s="23"/>
      <c r="E667" s="23"/>
      <c r="F667" s="23"/>
      <c r="G667" s="23"/>
      <c r="H667" s="23"/>
      <c r="I667" s="23"/>
      <c r="J667" s="23"/>
      <c r="K667" s="23"/>
      <c r="L667" s="23"/>
      <c r="M667" s="23"/>
      <c r="N667" s="23"/>
      <c r="O667" s="23"/>
      <c r="P667" s="23"/>
      <c r="Q667" s="23"/>
      <c r="R667" s="23"/>
      <c r="S667" s="23"/>
      <c r="T667" s="23"/>
      <c r="U667" s="23"/>
      <c r="V667" s="23"/>
      <c r="W667" s="23"/>
      <c r="X667" s="23"/>
      <c r="Y667" s="23"/>
      <c r="Z667" s="23"/>
      <c r="AA667" s="23"/>
      <c r="AB667" s="23"/>
      <c r="AC667" s="23"/>
      <c r="AD667" s="23"/>
      <c r="AE667" s="23"/>
    </row>
    <row r="668" ht="15.75" customHeight="1">
      <c r="A668" s="23"/>
      <c r="B668" s="23"/>
      <c r="C668" s="23"/>
      <c r="D668" s="23"/>
      <c r="E668" s="23"/>
      <c r="F668" s="23"/>
      <c r="G668" s="23"/>
      <c r="H668" s="23"/>
      <c r="I668" s="23"/>
      <c r="J668" s="23"/>
      <c r="K668" s="23"/>
      <c r="L668" s="23"/>
      <c r="M668" s="23"/>
      <c r="N668" s="23"/>
      <c r="O668" s="23"/>
      <c r="P668" s="23"/>
      <c r="Q668" s="23"/>
      <c r="R668" s="23"/>
      <c r="S668" s="23"/>
      <c r="T668" s="23"/>
      <c r="U668" s="23"/>
      <c r="V668" s="23"/>
      <c r="W668" s="23"/>
      <c r="X668" s="23"/>
      <c r="Y668" s="23"/>
      <c r="Z668" s="23"/>
      <c r="AA668" s="23"/>
      <c r="AB668" s="23"/>
      <c r="AC668" s="23"/>
      <c r="AD668" s="23"/>
      <c r="AE668" s="23"/>
    </row>
    <row r="669" ht="15.75" customHeight="1">
      <c r="A669" s="23"/>
      <c r="B669" s="23"/>
      <c r="C669" s="23"/>
      <c r="D669" s="23"/>
      <c r="E669" s="23"/>
      <c r="F669" s="23"/>
      <c r="G669" s="23"/>
      <c r="H669" s="23"/>
      <c r="I669" s="23"/>
      <c r="J669" s="23"/>
      <c r="K669" s="23"/>
      <c r="L669" s="23"/>
      <c r="M669" s="23"/>
      <c r="N669" s="23"/>
      <c r="O669" s="23"/>
      <c r="P669" s="23"/>
      <c r="Q669" s="23"/>
      <c r="R669" s="23"/>
      <c r="S669" s="23"/>
      <c r="T669" s="23"/>
      <c r="U669" s="23"/>
      <c r="V669" s="23"/>
      <c r="W669" s="23"/>
      <c r="X669" s="23"/>
      <c r="Y669" s="23"/>
      <c r="Z669" s="23"/>
      <c r="AA669" s="23"/>
      <c r="AB669" s="23"/>
      <c r="AC669" s="23"/>
      <c r="AD669" s="23"/>
      <c r="AE669" s="23"/>
    </row>
    <row r="670" ht="15.75" customHeight="1">
      <c r="A670" s="23"/>
      <c r="B670" s="23"/>
      <c r="C670" s="23"/>
      <c r="D670" s="23"/>
      <c r="E670" s="23"/>
      <c r="F670" s="23"/>
      <c r="G670" s="23"/>
      <c r="H670" s="23"/>
      <c r="I670" s="23"/>
      <c r="J670" s="23"/>
      <c r="K670" s="23"/>
      <c r="L670" s="23"/>
      <c r="M670" s="23"/>
      <c r="N670" s="23"/>
      <c r="O670" s="23"/>
      <c r="P670" s="23"/>
      <c r="Q670" s="23"/>
      <c r="R670" s="23"/>
      <c r="S670" s="23"/>
      <c r="T670" s="23"/>
      <c r="U670" s="23"/>
      <c r="V670" s="23"/>
      <c r="W670" s="23"/>
      <c r="X670" s="23"/>
      <c r="Y670" s="23"/>
      <c r="Z670" s="23"/>
      <c r="AA670" s="23"/>
      <c r="AB670" s="23"/>
      <c r="AC670" s="23"/>
      <c r="AD670" s="23"/>
      <c r="AE670" s="23"/>
    </row>
    <row r="671" ht="15.75" customHeight="1">
      <c r="A671" s="23"/>
      <c r="B671" s="23"/>
      <c r="C671" s="23"/>
      <c r="D671" s="23"/>
      <c r="E671" s="23"/>
      <c r="F671" s="23"/>
      <c r="G671" s="23"/>
      <c r="H671" s="23"/>
      <c r="I671" s="23"/>
      <c r="J671" s="23"/>
      <c r="K671" s="23"/>
      <c r="L671" s="23"/>
      <c r="M671" s="23"/>
      <c r="N671" s="23"/>
      <c r="O671" s="23"/>
      <c r="P671" s="23"/>
      <c r="Q671" s="23"/>
      <c r="R671" s="23"/>
      <c r="S671" s="23"/>
      <c r="T671" s="23"/>
      <c r="U671" s="23"/>
      <c r="V671" s="23"/>
      <c r="W671" s="23"/>
      <c r="X671" s="23"/>
      <c r="Y671" s="23"/>
      <c r="Z671" s="23"/>
      <c r="AA671" s="23"/>
      <c r="AB671" s="23"/>
      <c r="AC671" s="23"/>
      <c r="AD671" s="23"/>
      <c r="AE671" s="23"/>
    </row>
    <row r="672" ht="15.75" customHeight="1">
      <c r="A672" s="23"/>
      <c r="B672" s="23"/>
      <c r="C672" s="23"/>
      <c r="D672" s="23"/>
      <c r="E672" s="23"/>
      <c r="F672" s="23"/>
      <c r="G672" s="23"/>
      <c r="H672" s="23"/>
      <c r="I672" s="23"/>
      <c r="J672" s="23"/>
      <c r="K672" s="23"/>
      <c r="L672" s="23"/>
      <c r="M672" s="23"/>
      <c r="N672" s="23"/>
      <c r="O672" s="23"/>
      <c r="P672" s="23"/>
      <c r="Q672" s="23"/>
      <c r="R672" s="23"/>
      <c r="S672" s="23"/>
      <c r="T672" s="23"/>
      <c r="U672" s="23"/>
      <c r="V672" s="23"/>
      <c r="W672" s="23"/>
      <c r="X672" s="23"/>
      <c r="Y672" s="23"/>
      <c r="Z672" s="23"/>
      <c r="AA672" s="23"/>
      <c r="AB672" s="23"/>
      <c r="AC672" s="23"/>
      <c r="AD672" s="23"/>
      <c r="AE672" s="23"/>
    </row>
    <row r="673" ht="15.75" customHeight="1">
      <c r="A673" s="23"/>
      <c r="B673" s="23"/>
      <c r="C673" s="23"/>
      <c r="D673" s="23"/>
      <c r="E673" s="23"/>
      <c r="F673" s="23"/>
      <c r="G673" s="23"/>
      <c r="H673" s="23"/>
      <c r="I673" s="23"/>
      <c r="J673" s="23"/>
      <c r="K673" s="23"/>
      <c r="L673" s="23"/>
      <c r="M673" s="23"/>
      <c r="N673" s="23"/>
      <c r="O673" s="23"/>
      <c r="P673" s="23"/>
      <c r="Q673" s="23"/>
      <c r="R673" s="23"/>
      <c r="S673" s="23"/>
      <c r="T673" s="23"/>
      <c r="U673" s="23"/>
      <c r="V673" s="23"/>
      <c r="W673" s="23"/>
      <c r="X673" s="23"/>
      <c r="Y673" s="23"/>
      <c r="Z673" s="23"/>
      <c r="AA673" s="23"/>
      <c r="AB673" s="23"/>
      <c r="AC673" s="23"/>
      <c r="AD673" s="23"/>
      <c r="AE673" s="23"/>
    </row>
    <row r="674" ht="15.75" customHeight="1">
      <c r="A674" s="23"/>
      <c r="B674" s="23"/>
      <c r="C674" s="23"/>
      <c r="D674" s="23"/>
      <c r="E674" s="23"/>
      <c r="F674" s="23"/>
      <c r="G674" s="23"/>
      <c r="H674" s="23"/>
      <c r="I674" s="23"/>
      <c r="J674" s="23"/>
      <c r="K674" s="23"/>
      <c r="L674" s="23"/>
      <c r="M674" s="23"/>
      <c r="N674" s="23"/>
      <c r="O674" s="23"/>
      <c r="P674" s="23"/>
      <c r="Q674" s="23"/>
      <c r="R674" s="23"/>
      <c r="S674" s="23"/>
      <c r="T674" s="23"/>
      <c r="U674" s="23"/>
      <c r="V674" s="23"/>
      <c r="W674" s="23"/>
      <c r="X674" s="23"/>
      <c r="Y674" s="23"/>
      <c r="Z674" s="23"/>
      <c r="AA674" s="23"/>
      <c r="AB674" s="23"/>
      <c r="AC674" s="23"/>
      <c r="AD674" s="23"/>
      <c r="AE674" s="23"/>
    </row>
    <row r="675" ht="15.75" customHeight="1">
      <c r="A675" s="23"/>
      <c r="B675" s="23"/>
      <c r="C675" s="23"/>
      <c r="D675" s="23"/>
      <c r="E675" s="23"/>
      <c r="F675" s="23"/>
      <c r="G675" s="23"/>
      <c r="H675" s="23"/>
      <c r="I675" s="23"/>
      <c r="J675" s="23"/>
      <c r="K675" s="23"/>
      <c r="L675" s="23"/>
      <c r="M675" s="23"/>
      <c r="N675" s="23"/>
      <c r="O675" s="23"/>
      <c r="P675" s="23"/>
      <c r="Q675" s="23"/>
      <c r="R675" s="23"/>
      <c r="S675" s="23"/>
      <c r="T675" s="23"/>
      <c r="U675" s="23"/>
      <c r="V675" s="23"/>
      <c r="W675" s="23"/>
      <c r="X675" s="23"/>
      <c r="Y675" s="23"/>
      <c r="Z675" s="23"/>
      <c r="AA675" s="23"/>
      <c r="AB675" s="23"/>
      <c r="AC675" s="23"/>
      <c r="AD675" s="23"/>
      <c r="AE675" s="23"/>
    </row>
    <row r="676" ht="15.75" customHeight="1">
      <c r="A676" s="23"/>
      <c r="B676" s="23"/>
      <c r="C676" s="23"/>
      <c r="D676" s="23"/>
      <c r="E676" s="23"/>
      <c r="F676" s="23"/>
      <c r="G676" s="23"/>
      <c r="H676" s="23"/>
      <c r="I676" s="23"/>
      <c r="J676" s="23"/>
      <c r="K676" s="23"/>
      <c r="L676" s="23"/>
      <c r="M676" s="23"/>
      <c r="N676" s="23"/>
      <c r="O676" s="23"/>
      <c r="P676" s="23"/>
      <c r="Q676" s="23"/>
      <c r="R676" s="23"/>
      <c r="S676" s="23"/>
      <c r="T676" s="23"/>
      <c r="U676" s="23"/>
      <c r="V676" s="23"/>
      <c r="W676" s="23"/>
      <c r="X676" s="23"/>
      <c r="Y676" s="23"/>
      <c r="Z676" s="23"/>
      <c r="AA676" s="23"/>
      <c r="AB676" s="23"/>
      <c r="AC676" s="23"/>
      <c r="AD676" s="23"/>
      <c r="AE676" s="23"/>
    </row>
    <row r="677" ht="15.75" customHeight="1">
      <c r="A677" s="23"/>
      <c r="B677" s="23"/>
      <c r="C677" s="23"/>
      <c r="D677" s="23"/>
      <c r="E677" s="23"/>
      <c r="F677" s="23"/>
      <c r="G677" s="23"/>
      <c r="H677" s="23"/>
      <c r="I677" s="23"/>
      <c r="J677" s="23"/>
      <c r="K677" s="23"/>
      <c r="L677" s="23"/>
      <c r="M677" s="23"/>
      <c r="N677" s="23"/>
      <c r="O677" s="23"/>
      <c r="P677" s="23"/>
      <c r="Q677" s="23"/>
      <c r="R677" s="23"/>
      <c r="S677" s="23"/>
      <c r="T677" s="23"/>
      <c r="U677" s="23"/>
      <c r="V677" s="23"/>
      <c r="W677" s="23"/>
      <c r="X677" s="23"/>
      <c r="Y677" s="23"/>
      <c r="Z677" s="23"/>
      <c r="AA677" s="23"/>
      <c r="AB677" s="23"/>
      <c r="AC677" s="23"/>
      <c r="AD677" s="23"/>
      <c r="AE677" s="23"/>
    </row>
    <row r="678" ht="15.75" customHeight="1">
      <c r="A678" s="23"/>
      <c r="B678" s="23"/>
      <c r="C678" s="23"/>
      <c r="D678" s="23"/>
      <c r="E678" s="23"/>
      <c r="F678" s="23"/>
      <c r="G678" s="23"/>
      <c r="H678" s="23"/>
      <c r="I678" s="23"/>
      <c r="J678" s="23"/>
      <c r="K678" s="23"/>
      <c r="L678" s="23"/>
      <c r="M678" s="23"/>
      <c r="N678" s="23"/>
      <c r="O678" s="23"/>
      <c r="P678" s="23"/>
      <c r="Q678" s="23"/>
      <c r="R678" s="23"/>
      <c r="S678" s="23"/>
      <c r="T678" s="23"/>
      <c r="U678" s="23"/>
      <c r="V678" s="23"/>
      <c r="W678" s="23"/>
      <c r="X678" s="23"/>
      <c r="Y678" s="23"/>
      <c r="Z678" s="23"/>
      <c r="AA678" s="23"/>
      <c r="AB678" s="23"/>
      <c r="AC678" s="23"/>
      <c r="AD678" s="23"/>
      <c r="AE678" s="23"/>
    </row>
    <row r="679" ht="15.75" customHeight="1">
      <c r="A679" s="23"/>
      <c r="B679" s="23"/>
      <c r="C679" s="23"/>
      <c r="D679" s="23"/>
      <c r="E679" s="23"/>
      <c r="F679" s="23"/>
      <c r="G679" s="23"/>
      <c r="H679" s="23"/>
      <c r="I679" s="23"/>
      <c r="J679" s="23"/>
      <c r="K679" s="23"/>
      <c r="L679" s="23"/>
      <c r="M679" s="23"/>
      <c r="N679" s="23"/>
      <c r="O679" s="23"/>
      <c r="P679" s="23"/>
      <c r="Q679" s="23"/>
      <c r="R679" s="23"/>
      <c r="S679" s="23"/>
      <c r="T679" s="23"/>
      <c r="U679" s="23"/>
      <c r="V679" s="23"/>
      <c r="W679" s="23"/>
      <c r="X679" s="23"/>
      <c r="Y679" s="23"/>
      <c r="Z679" s="23"/>
      <c r="AA679" s="23"/>
      <c r="AB679" s="23"/>
      <c r="AC679" s="23"/>
      <c r="AD679" s="23"/>
      <c r="AE679" s="23"/>
    </row>
    <row r="680" ht="15.75" customHeight="1">
      <c r="A680" s="23"/>
      <c r="B680" s="23"/>
      <c r="C680" s="23"/>
      <c r="D680" s="23"/>
      <c r="E680" s="23"/>
      <c r="F680" s="23"/>
      <c r="G680" s="23"/>
      <c r="H680" s="23"/>
      <c r="I680" s="23"/>
      <c r="J680" s="23"/>
      <c r="K680" s="23"/>
      <c r="L680" s="23"/>
      <c r="M680" s="23"/>
      <c r="N680" s="23"/>
      <c r="O680" s="23"/>
      <c r="P680" s="23"/>
      <c r="Q680" s="23"/>
      <c r="R680" s="23"/>
      <c r="S680" s="23"/>
      <c r="T680" s="23"/>
      <c r="U680" s="23"/>
      <c r="V680" s="23"/>
      <c r="W680" s="23"/>
      <c r="X680" s="23"/>
      <c r="Y680" s="23"/>
      <c r="Z680" s="23"/>
      <c r="AA680" s="23"/>
      <c r="AB680" s="23"/>
      <c r="AC680" s="23"/>
      <c r="AD680" s="23"/>
      <c r="AE680" s="23"/>
    </row>
    <row r="681" ht="15.75" customHeight="1">
      <c r="A681" s="23"/>
      <c r="B681" s="23"/>
      <c r="C681" s="23"/>
      <c r="D681" s="23"/>
      <c r="E681" s="23"/>
      <c r="F681" s="23"/>
      <c r="G681" s="23"/>
      <c r="H681" s="23"/>
      <c r="I681" s="23"/>
      <c r="J681" s="23"/>
      <c r="K681" s="23"/>
      <c r="L681" s="23"/>
      <c r="M681" s="23"/>
      <c r="N681" s="23"/>
      <c r="O681" s="23"/>
      <c r="P681" s="23"/>
      <c r="Q681" s="23"/>
      <c r="R681" s="23"/>
      <c r="S681" s="23"/>
      <c r="T681" s="23"/>
      <c r="U681" s="23"/>
      <c r="V681" s="23"/>
      <c r="W681" s="23"/>
      <c r="X681" s="23"/>
      <c r="Y681" s="23"/>
      <c r="Z681" s="23"/>
      <c r="AA681" s="23"/>
      <c r="AB681" s="23"/>
      <c r="AC681" s="23"/>
      <c r="AD681" s="23"/>
      <c r="AE681" s="23"/>
    </row>
    <row r="682" ht="15.75" customHeight="1">
      <c r="A682" s="23"/>
      <c r="B682" s="23"/>
      <c r="C682" s="23"/>
      <c r="D682" s="23"/>
      <c r="E682" s="23"/>
      <c r="F682" s="23"/>
      <c r="G682" s="23"/>
      <c r="H682" s="23"/>
      <c r="I682" s="23"/>
      <c r="J682" s="23"/>
      <c r="K682" s="23"/>
      <c r="L682" s="23"/>
      <c r="M682" s="23"/>
      <c r="N682" s="23"/>
      <c r="O682" s="23"/>
      <c r="P682" s="23"/>
      <c r="Q682" s="23"/>
      <c r="R682" s="23"/>
      <c r="S682" s="23"/>
      <c r="T682" s="23"/>
      <c r="U682" s="23"/>
      <c r="V682" s="23"/>
      <c r="W682" s="23"/>
      <c r="X682" s="23"/>
      <c r="Y682" s="23"/>
      <c r="Z682" s="23"/>
      <c r="AA682" s="23"/>
      <c r="AB682" s="23"/>
      <c r="AC682" s="23"/>
      <c r="AD682" s="23"/>
      <c r="AE682" s="23"/>
    </row>
    <row r="683" ht="15.75" customHeight="1">
      <c r="A683" s="23"/>
      <c r="B683" s="23"/>
      <c r="C683" s="23"/>
      <c r="D683" s="23"/>
      <c r="E683" s="23"/>
      <c r="F683" s="23"/>
      <c r="G683" s="23"/>
      <c r="H683" s="23"/>
      <c r="I683" s="23"/>
      <c r="J683" s="23"/>
      <c r="K683" s="23"/>
      <c r="L683" s="23"/>
      <c r="M683" s="23"/>
      <c r="N683" s="23"/>
      <c r="O683" s="23"/>
      <c r="P683" s="23"/>
      <c r="Q683" s="23"/>
      <c r="R683" s="23"/>
      <c r="S683" s="23"/>
      <c r="T683" s="23"/>
      <c r="U683" s="23"/>
      <c r="V683" s="23"/>
      <c r="W683" s="23"/>
      <c r="X683" s="23"/>
      <c r="Y683" s="23"/>
      <c r="Z683" s="23"/>
      <c r="AA683" s="23"/>
      <c r="AB683" s="23"/>
      <c r="AC683" s="23"/>
      <c r="AD683" s="23"/>
      <c r="AE683" s="23"/>
    </row>
    <row r="684" ht="15.75" customHeight="1">
      <c r="A684" s="23"/>
      <c r="B684" s="23"/>
      <c r="C684" s="23"/>
      <c r="D684" s="23"/>
      <c r="E684" s="23"/>
      <c r="F684" s="23"/>
      <c r="G684" s="23"/>
      <c r="H684" s="23"/>
      <c r="I684" s="23"/>
      <c r="J684" s="23"/>
      <c r="K684" s="23"/>
      <c r="L684" s="23"/>
      <c r="M684" s="23"/>
      <c r="N684" s="23"/>
      <c r="O684" s="23"/>
      <c r="P684" s="23"/>
      <c r="Q684" s="23"/>
      <c r="R684" s="23"/>
      <c r="S684" s="23"/>
      <c r="T684" s="23"/>
      <c r="U684" s="23"/>
      <c r="V684" s="23"/>
      <c r="W684" s="23"/>
      <c r="X684" s="23"/>
      <c r="Y684" s="23"/>
      <c r="Z684" s="23"/>
      <c r="AA684" s="23"/>
      <c r="AB684" s="23"/>
      <c r="AC684" s="23"/>
      <c r="AD684" s="23"/>
      <c r="AE684" s="23"/>
    </row>
    <row r="685" ht="15.75" customHeight="1">
      <c r="A685" s="23"/>
      <c r="B685" s="23"/>
      <c r="C685" s="23"/>
      <c r="D685" s="23"/>
      <c r="E685" s="23"/>
      <c r="F685" s="23"/>
      <c r="G685" s="23"/>
      <c r="H685" s="23"/>
      <c r="I685" s="23"/>
      <c r="J685" s="23"/>
      <c r="K685" s="23"/>
      <c r="L685" s="23"/>
      <c r="M685" s="23"/>
      <c r="N685" s="23"/>
      <c r="O685" s="23"/>
      <c r="P685" s="23"/>
      <c r="Q685" s="23"/>
      <c r="R685" s="23"/>
      <c r="S685" s="23"/>
      <c r="T685" s="23"/>
      <c r="U685" s="23"/>
      <c r="V685" s="23"/>
      <c r="W685" s="23"/>
      <c r="X685" s="23"/>
      <c r="Y685" s="23"/>
      <c r="Z685" s="23"/>
      <c r="AA685" s="23"/>
      <c r="AB685" s="23"/>
      <c r="AC685" s="23"/>
      <c r="AD685" s="23"/>
      <c r="AE685" s="23"/>
    </row>
    <row r="686" ht="15.75" customHeight="1">
      <c r="A686" s="23"/>
      <c r="B686" s="23"/>
      <c r="C686" s="23"/>
      <c r="D686" s="23"/>
      <c r="E686" s="23"/>
      <c r="F686" s="23"/>
      <c r="G686" s="23"/>
      <c r="H686" s="23"/>
      <c r="I686" s="23"/>
      <c r="J686" s="23"/>
      <c r="K686" s="23"/>
      <c r="L686" s="23"/>
      <c r="M686" s="23"/>
      <c r="N686" s="23"/>
      <c r="O686" s="23"/>
      <c r="P686" s="23"/>
      <c r="Q686" s="23"/>
      <c r="R686" s="23"/>
      <c r="S686" s="23"/>
      <c r="T686" s="23"/>
      <c r="U686" s="23"/>
      <c r="V686" s="23"/>
      <c r="W686" s="23"/>
      <c r="X686" s="23"/>
      <c r="Y686" s="23"/>
      <c r="Z686" s="23"/>
      <c r="AA686" s="23"/>
      <c r="AB686" s="23"/>
      <c r="AC686" s="23"/>
      <c r="AD686" s="23"/>
      <c r="AE686" s="23"/>
    </row>
    <row r="687" ht="15.75" customHeight="1">
      <c r="A687" s="23"/>
      <c r="B687" s="23"/>
      <c r="C687" s="23"/>
      <c r="D687" s="23"/>
      <c r="E687" s="23"/>
      <c r="F687" s="23"/>
      <c r="G687" s="23"/>
      <c r="H687" s="23"/>
      <c r="I687" s="23"/>
      <c r="J687" s="23"/>
      <c r="K687" s="23"/>
      <c r="L687" s="23"/>
      <c r="M687" s="23"/>
      <c r="N687" s="23"/>
      <c r="O687" s="23"/>
      <c r="P687" s="23"/>
      <c r="Q687" s="23"/>
      <c r="R687" s="23"/>
      <c r="S687" s="23"/>
      <c r="T687" s="23"/>
      <c r="U687" s="23"/>
      <c r="V687" s="23"/>
      <c r="W687" s="23"/>
      <c r="X687" s="23"/>
      <c r="Y687" s="23"/>
      <c r="Z687" s="23"/>
      <c r="AA687" s="23"/>
      <c r="AB687" s="23"/>
      <c r="AC687" s="23"/>
      <c r="AD687" s="23"/>
      <c r="AE687" s="23"/>
    </row>
    <row r="688" ht="15.75" customHeight="1">
      <c r="A688" s="23"/>
      <c r="B688" s="23"/>
      <c r="C688" s="23"/>
      <c r="D688" s="23"/>
      <c r="E688" s="23"/>
      <c r="F688" s="23"/>
      <c r="G688" s="23"/>
      <c r="H688" s="23"/>
      <c r="I688" s="23"/>
      <c r="J688" s="23"/>
      <c r="K688" s="23"/>
      <c r="L688" s="23"/>
      <c r="M688" s="23"/>
      <c r="N688" s="23"/>
      <c r="O688" s="23"/>
      <c r="P688" s="23"/>
      <c r="Q688" s="23"/>
      <c r="R688" s="23"/>
      <c r="S688" s="23"/>
      <c r="T688" s="23"/>
      <c r="U688" s="23"/>
      <c r="V688" s="23"/>
      <c r="W688" s="23"/>
      <c r="X688" s="23"/>
      <c r="Y688" s="23"/>
      <c r="Z688" s="23"/>
      <c r="AA688" s="23"/>
      <c r="AB688" s="23"/>
      <c r="AC688" s="23"/>
      <c r="AD688" s="23"/>
      <c r="AE688" s="23"/>
    </row>
    <row r="689" ht="15.75" customHeight="1">
      <c r="A689" s="23"/>
      <c r="B689" s="23"/>
      <c r="C689" s="23"/>
      <c r="D689" s="23"/>
      <c r="E689" s="23"/>
      <c r="F689" s="23"/>
      <c r="G689" s="23"/>
      <c r="H689" s="23"/>
      <c r="I689" s="23"/>
      <c r="J689" s="23"/>
      <c r="K689" s="23"/>
      <c r="L689" s="23"/>
      <c r="M689" s="23"/>
      <c r="N689" s="23"/>
      <c r="O689" s="23"/>
      <c r="P689" s="23"/>
      <c r="Q689" s="23"/>
      <c r="R689" s="23"/>
      <c r="S689" s="23"/>
      <c r="T689" s="23"/>
      <c r="U689" s="23"/>
      <c r="V689" s="23"/>
      <c r="W689" s="23"/>
      <c r="X689" s="23"/>
      <c r="Y689" s="23"/>
      <c r="Z689" s="23"/>
      <c r="AA689" s="23"/>
      <c r="AB689" s="23"/>
      <c r="AC689" s="23"/>
      <c r="AD689" s="23"/>
      <c r="AE689" s="23"/>
    </row>
    <row r="690" ht="15.75" customHeight="1">
      <c r="A690" s="23"/>
      <c r="B690" s="23"/>
      <c r="C690" s="23"/>
      <c r="D690" s="23"/>
      <c r="E690" s="23"/>
      <c r="F690" s="23"/>
      <c r="G690" s="23"/>
      <c r="H690" s="23"/>
      <c r="I690" s="23"/>
      <c r="J690" s="23"/>
      <c r="K690" s="23"/>
      <c r="L690" s="23"/>
      <c r="M690" s="23"/>
      <c r="N690" s="23"/>
      <c r="O690" s="23"/>
      <c r="P690" s="23"/>
      <c r="Q690" s="23"/>
      <c r="R690" s="23"/>
      <c r="S690" s="23"/>
      <c r="T690" s="23"/>
      <c r="U690" s="23"/>
      <c r="V690" s="23"/>
      <c r="W690" s="23"/>
      <c r="X690" s="23"/>
      <c r="Y690" s="23"/>
      <c r="Z690" s="23"/>
      <c r="AA690" s="23"/>
      <c r="AB690" s="23"/>
      <c r="AC690" s="23"/>
      <c r="AD690" s="23"/>
      <c r="AE690" s="23"/>
    </row>
    <row r="691" ht="15.75" customHeight="1">
      <c r="A691" s="23"/>
      <c r="B691" s="23"/>
      <c r="C691" s="23"/>
      <c r="D691" s="23"/>
      <c r="E691" s="23"/>
      <c r="F691" s="23"/>
      <c r="G691" s="23"/>
      <c r="H691" s="23"/>
      <c r="I691" s="23"/>
      <c r="J691" s="23"/>
      <c r="K691" s="23"/>
      <c r="L691" s="23"/>
      <c r="M691" s="23"/>
      <c r="N691" s="23"/>
      <c r="O691" s="23"/>
      <c r="P691" s="23"/>
      <c r="Q691" s="23"/>
      <c r="R691" s="23"/>
      <c r="S691" s="23"/>
      <c r="T691" s="23"/>
      <c r="U691" s="23"/>
      <c r="V691" s="23"/>
      <c r="W691" s="23"/>
      <c r="X691" s="23"/>
      <c r="Y691" s="23"/>
      <c r="Z691" s="23"/>
      <c r="AA691" s="23"/>
      <c r="AB691" s="23"/>
      <c r="AC691" s="23"/>
      <c r="AD691" s="23"/>
      <c r="AE691" s="23"/>
    </row>
    <row r="692" ht="15.75" customHeight="1">
      <c r="A692" s="23"/>
      <c r="B692" s="23"/>
      <c r="C692" s="23"/>
      <c r="D692" s="23"/>
      <c r="E692" s="23"/>
      <c r="F692" s="23"/>
      <c r="G692" s="23"/>
      <c r="H692" s="23"/>
      <c r="I692" s="23"/>
      <c r="J692" s="23"/>
      <c r="K692" s="23"/>
      <c r="L692" s="23"/>
      <c r="M692" s="23"/>
      <c r="N692" s="23"/>
      <c r="O692" s="23"/>
      <c r="P692" s="23"/>
      <c r="Q692" s="23"/>
      <c r="R692" s="23"/>
      <c r="S692" s="23"/>
      <c r="T692" s="23"/>
      <c r="U692" s="23"/>
      <c r="V692" s="23"/>
      <c r="W692" s="23"/>
      <c r="X692" s="23"/>
      <c r="Y692" s="23"/>
      <c r="Z692" s="23"/>
      <c r="AA692" s="23"/>
      <c r="AB692" s="23"/>
      <c r="AC692" s="23"/>
      <c r="AD692" s="23"/>
      <c r="AE692" s="23"/>
    </row>
    <row r="693" ht="15.75" customHeight="1">
      <c r="A693" s="23"/>
      <c r="B693" s="23"/>
      <c r="C693" s="23"/>
      <c r="D693" s="23"/>
      <c r="E693" s="23"/>
      <c r="F693" s="23"/>
      <c r="G693" s="23"/>
      <c r="H693" s="23"/>
      <c r="I693" s="23"/>
      <c r="J693" s="23"/>
      <c r="K693" s="23"/>
      <c r="L693" s="23"/>
      <c r="M693" s="23"/>
      <c r="N693" s="23"/>
      <c r="O693" s="23"/>
      <c r="P693" s="23"/>
      <c r="Q693" s="23"/>
      <c r="R693" s="23"/>
      <c r="S693" s="23"/>
      <c r="T693" s="23"/>
      <c r="U693" s="23"/>
      <c r="V693" s="23"/>
      <c r="W693" s="23"/>
      <c r="X693" s="23"/>
      <c r="Y693" s="23"/>
      <c r="Z693" s="23"/>
      <c r="AA693" s="23"/>
      <c r="AB693" s="23"/>
      <c r="AC693" s="23"/>
      <c r="AD693" s="23"/>
      <c r="AE693" s="23"/>
    </row>
    <row r="694" ht="15.75" customHeight="1">
      <c r="A694" s="23"/>
      <c r="B694" s="23"/>
      <c r="C694" s="23"/>
      <c r="D694" s="23"/>
      <c r="E694" s="23"/>
      <c r="F694" s="23"/>
      <c r="G694" s="23"/>
      <c r="H694" s="23"/>
      <c r="I694" s="23"/>
      <c r="J694" s="23"/>
      <c r="K694" s="23"/>
      <c r="L694" s="23"/>
      <c r="M694" s="23"/>
      <c r="N694" s="23"/>
      <c r="O694" s="23"/>
      <c r="P694" s="23"/>
      <c r="Q694" s="23"/>
      <c r="R694" s="23"/>
      <c r="S694" s="23"/>
      <c r="T694" s="23"/>
      <c r="U694" s="23"/>
      <c r="V694" s="23"/>
      <c r="W694" s="23"/>
      <c r="X694" s="23"/>
      <c r="Y694" s="23"/>
      <c r="Z694" s="23"/>
      <c r="AA694" s="23"/>
      <c r="AB694" s="23"/>
      <c r="AC694" s="23"/>
      <c r="AD694" s="23"/>
      <c r="AE694" s="23"/>
    </row>
    <row r="695" ht="15.75" customHeight="1">
      <c r="A695" s="23"/>
      <c r="B695" s="23"/>
      <c r="C695" s="23"/>
      <c r="D695" s="23"/>
      <c r="E695" s="23"/>
      <c r="F695" s="23"/>
      <c r="G695" s="23"/>
      <c r="H695" s="23"/>
      <c r="I695" s="23"/>
      <c r="J695" s="23"/>
      <c r="K695" s="23"/>
      <c r="L695" s="23"/>
      <c r="M695" s="23"/>
      <c r="N695" s="23"/>
      <c r="O695" s="23"/>
      <c r="P695" s="23"/>
      <c r="Q695" s="23"/>
      <c r="R695" s="23"/>
      <c r="S695" s="23"/>
      <c r="T695" s="23"/>
      <c r="U695" s="23"/>
      <c r="V695" s="23"/>
      <c r="W695" s="23"/>
      <c r="X695" s="23"/>
      <c r="Y695" s="23"/>
      <c r="Z695" s="23"/>
      <c r="AA695" s="23"/>
      <c r="AB695" s="23"/>
      <c r="AC695" s="23"/>
      <c r="AD695" s="23"/>
      <c r="AE695" s="23"/>
    </row>
    <row r="696" ht="15.75" customHeight="1">
      <c r="A696" s="23"/>
      <c r="B696" s="23"/>
      <c r="C696" s="23"/>
      <c r="D696" s="23"/>
      <c r="E696" s="23"/>
      <c r="F696" s="23"/>
      <c r="G696" s="23"/>
      <c r="H696" s="23"/>
      <c r="I696" s="23"/>
      <c r="J696" s="23"/>
      <c r="K696" s="23"/>
      <c r="L696" s="23"/>
      <c r="M696" s="23"/>
      <c r="N696" s="23"/>
      <c r="O696" s="23"/>
      <c r="P696" s="23"/>
      <c r="Q696" s="23"/>
      <c r="R696" s="23"/>
      <c r="S696" s="23"/>
      <c r="T696" s="23"/>
      <c r="U696" s="23"/>
      <c r="V696" s="23"/>
      <c r="W696" s="23"/>
      <c r="X696" s="23"/>
      <c r="Y696" s="23"/>
      <c r="Z696" s="23"/>
      <c r="AA696" s="23"/>
      <c r="AB696" s="23"/>
      <c r="AC696" s="23"/>
      <c r="AD696" s="23"/>
      <c r="AE696" s="23"/>
    </row>
    <row r="697" ht="15.75" customHeight="1">
      <c r="A697" s="23"/>
      <c r="B697" s="23"/>
      <c r="C697" s="23"/>
      <c r="D697" s="23"/>
      <c r="E697" s="23"/>
      <c r="F697" s="23"/>
      <c r="G697" s="23"/>
      <c r="H697" s="23"/>
      <c r="I697" s="23"/>
      <c r="J697" s="23"/>
      <c r="K697" s="23"/>
      <c r="L697" s="23"/>
      <c r="M697" s="23"/>
      <c r="N697" s="23"/>
      <c r="O697" s="23"/>
      <c r="P697" s="23"/>
      <c r="Q697" s="23"/>
      <c r="R697" s="23"/>
      <c r="S697" s="23"/>
      <c r="T697" s="23"/>
      <c r="U697" s="23"/>
      <c r="V697" s="23"/>
      <c r="W697" s="23"/>
      <c r="X697" s="23"/>
      <c r="Y697" s="23"/>
      <c r="Z697" s="23"/>
      <c r="AA697" s="23"/>
      <c r="AB697" s="23"/>
      <c r="AC697" s="23"/>
      <c r="AD697" s="23"/>
      <c r="AE697" s="23"/>
    </row>
    <row r="698" ht="15.75" customHeight="1">
      <c r="A698" s="23"/>
      <c r="B698" s="23"/>
      <c r="C698" s="23"/>
      <c r="D698" s="23"/>
      <c r="E698" s="23"/>
      <c r="F698" s="23"/>
      <c r="G698" s="23"/>
      <c r="H698" s="23"/>
      <c r="I698" s="23"/>
      <c r="J698" s="23"/>
      <c r="K698" s="23"/>
      <c r="L698" s="23"/>
      <c r="M698" s="23"/>
      <c r="N698" s="23"/>
      <c r="O698" s="23"/>
      <c r="P698" s="23"/>
      <c r="Q698" s="23"/>
      <c r="R698" s="23"/>
      <c r="S698" s="23"/>
      <c r="T698" s="23"/>
      <c r="U698" s="23"/>
      <c r="V698" s="23"/>
      <c r="W698" s="23"/>
      <c r="X698" s="23"/>
      <c r="Y698" s="23"/>
      <c r="Z698" s="23"/>
      <c r="AA698" s="23"/>
      <c r="AB698" s="23"/>
      <c r="AC698" s="23"/>
      <c r="AD698" s="23"/>
      <c r="AE698" s="23"/>
    </row>
    <row r="699" ht="15.75" customHeight="1">
      <c r="A699" s="23"/>
      <c r="B699" s="23"/>
      <c r="C699" s="23"/>
      <c r="D699" s="23"/>
      <c r="E699" s="23"/>
      <c r="F699" s="23"/>
      <c r="G699" s="23"/>
      <c r="H699" s="23"/>
      <c r="I699" s="23"/>
      <c r="J699" s="23"/>
      <c r="K699" s="23"/>
      <c r="L699" s="23"/>
      <c r="M699" s="23"/>
      <c r="N699" s="23"/>
      <c r="O699" s="23"/>
      <c r="P699" s="23"/>
      <c r="Q699" s="23"/>
      <c r="R699" s="23"/>
      <c r="S699" s="23"/>
      <c r="T699" s="23"/>
      <c r="U699" s="23"/>
      <c r="V699" s="23"/>
      <c r="W699" s="23"/>
      <c r="X699" s="23"/>
      <c r="Y699" s="23"/>
      <c r="Z699" s="23"/>
      <c r="AA699" s="23"/>
      <c r="AB699" s="23"/>
      <c r="AC699" s="23"/>
      <c r="AD699" s="23"/>
      <c r="AE699" s="23"/>
    </row>
    <row r="700" ht="15.75" customHeight="1">
      <c r="A700" s="23"/>
      <c r="B700" s="23"/>
      <c r="C700" s="23"/>
      <c r="D700" s="23"/>
      <c r="E700" s="23"/>
      <c r="F700" s="23"/>
      <c r="G700" s="23"/>
      <c r="H700" s="23"/>
      <c r="I700" s="23"/>
      <c r="J700" s="23"/>
      <c r="K700" s="23"/>
      <c r="L700" s="23"/>
      <c r="M700" s="23"/>
      <c r="N700" s="23"/>
      <c r="O700" s="23"/>
      <c r="P700" s="23"/>
      <c r="Q700" s="23"/>
      <c r="R700" s="23"/>
      <c r="S700" s="23"/>
      <c r="T700" s="23"/>
      <c r="U700" s="23"/>
      <c r="V700" s="23"/>
      <c r="W700" s="23"/>
      <c r="X700" s="23"/>
      <c r="Y700" s="23"/>
      <c r="Z700" s="23"/>
      <c r="AA700" s="23"/>
      <c r="AB700" s="23"/>
      <c r="AC700" s="23"/>
      <c r="AD700" s="23"/>
      <c r="AE700" s="23"/>
    </row>
    <row r="701" ht="15.75" customHeight="1">
      <c r="A701" s="23"/>
      <c r="B701" s="23"/>
      <c r="C701" s="23"/>
      <c r="D701" s="23"/>
      <c r="E701" s="23"/>
      <c r="F701" s="23"/>
      <c r="G701" s="23"/>
      <c r="H701" s="23"/>
      <c r="I701" s="23"/>
      <c r="J701" s="23"/>
      <c r="K701" s="23"/>
      <c r="L701" s="23"/>
      <c r="M701" s="23"/>
      <c r="N701" s="23"/>
      <c r="O701" s="23"/>
      <c r="P701" s="23"/>
      <c r="Q701" s="23"/>
      <c r="R701" s="23"/>
      <c r="S701" s="23"/>
      <c r="T701" s="23"/>
      <c r="U701" s="23"/>
      <c r="V701" s="23"/>
      <c r="W701" s="23"/>
      <c r="X701" s="23"/>
      <c r="Y701" s="23"/>
      <c r="Z701" s="23"/>
      <c r="AA701" s="23"/>
      <c r="AB701" s="23"/>
      <c r="AC701" s="23"/>
      <c r="AD701" s="23"/>
      <c r="AE701" s="23"/>
    </row>
    <row r="702" ht="15.75" customHeight="1">
      <c r="A702" s="23"/>
      <c r="B702" s="23"/>
      <c r="C702" s="23"/>
      <c r="D702" s="23"/>
      <c r="E702" s="23"/>
      <c r="F702" s="23"/>
      <c r="G702" s="23"/>
      <c r="H702" s="23"/>
      <c r="I702" s="23"/>
      <c r="J702" s="23"/>
      <c r="K702" s="23"/>
      <c r="L702" s="23"/>
      <c r="M702" s="23"/>
      <c r="N702" s="23"/>
      <c r="O702" s="23"/>
      <c r="P702" s="23"/>
      <c r="Q702" s="23"/>
      <c r="R702" s="23"/>
      <c r="S702" s="23"/>
      <c r="T702" s="23"/>
      <c r="U702" s="23"/>
      <c r="V702" s="23"/>
      <c r="W702" s="23"/>
      <c r="X702" s="23"/>
      <c r="Y702" s="23"/>
      <c r="Z702" s="23"/>
      <c r="AA702" s="23"/>
      <c r="AB702" s="23"/>
      <c r="AC702" s="23"/>
      <c r="AD702" s="23"/>
      <c r="AE702" s="23"/>
    </row>
    <row r="703" ht="15.75" customHeight="1">
      <c r="A703" s="23"/>
      <c r="B703" s="23"/>
      <c r="C703" s="23"/>
      <c r="D703" s="23"/>
      <c r="E703" s="23"/>
      <c r="F703" s="23"/>
      <c r="G703" s="23"/>
      <c r="H703" s="23"/>
      <c r="I703" s="23"/>
      <c r="J703" s="23"/>
      <c r="K703" s="23"/>
      <c r="L703" s="23"/>
      <c r="M703" s="23"/>
      <c r="N703" s="23"/>
      <c r="O703" s="23"/>
      <c r="P703" s="23"/>
      <c r="Q703" s="23"/>
      <c r="R703" s="23"/>
      <c r="S703" s="23"/>
      <c r="T703" s="23"/>
      <c r="U703" s="23"/>
      <c r="V703" s="23"/>
      <c r="W703" s="23"/>
      <c r="X703" s="23"/>
      <c r="Y703" s="23"/>
      <c r="Z703" s="23"/>
      <c r="AA703" s="23"/>
      <c r="AB703" s="23"/>
      <c r="AC703" s="23"/>
      <c r="AD703" s="23"/>
      <c r="AE703" s="23"/>
    </row>
    <row r="704" ht="15.75" customHeight="1">
      <c r="A704" s="23"/>
      <c r="B704" s="23"/>
      <c r="C704" s="23"/>
      <c r="D704" s="23"/>
      <c r="E704" s="23"/>
      <c r="F704" s="23"/>
      <c r="G704" s="23"/>
      <c r="H704" s="23"/>
      <c r="I704" s="23"/>
      <c r="J704" s="23"/>
      <c r="K704" s="23"/>
      <c r="L704" s="23"/>
      <c r="M704" s="23"/>
      <c r="N704" s="23"/>
      <c r="O704" s="23"/>
      <c r="P704" s="23"/>
      <c r="Q704" s="23"/>
      <c r="R704" s="23"/>
      <c r="S704" s="23"/>
      <c r="T704" s="23"/>
      <c r="U704" s="23"/>
      <c r="V704" s="23"/>
      <c r="W704" s="23"/>
      <c r="X704" s="23"/>
      <c r="Y704" s="23"/>
      <c r="Z704" s="23"/>
      <c r="AA704" s="23"/>
      <c r="AB704" s="23"/>
      <c r="AC704" s="23"/>
      <c r="AD704" s="23"/>
      <c r="AE704" s="23"/>
    </row>
    <row r="705" ht="15.75" customHeight="1">
      <c r="A705" s="23"/>
      <c r="B705" s="23"/>
      <c r="C705" s="23"/>
      <c r="D705" s="23"/>
      <c r="E705" s="23"/>
      <c r="F705" s="23"/>
      <c r="G705" s="23"/>
      <c r="H705" s="23"/>
      <c r="I705" s="23"/>
      <c r="J705" s="23"/>
      <c r="K705" s="23"/>
      <c r="L705" s="23"/>
      <c r="M705" s="23"/>
      <c r="N705" s="23"/>
      <c r="O705" s="23"/>
      <c r="P705" s="23"/>
      <c r="Q705" s="23"/>
      <c r="R705" s="23"/>
      <c r="S705" s="23"/>
      <c r="T705" s="23"/>
      <c r="U705" s="23"/>
      <c r="V705" s="23"/>
      <c r="W705" s="23"/>
      <c r="X705" s="23"/>
      <c r="Y705" s="23"/>
      <c r="Z705" s="23"/>
      <c r="AA705" s="23"/>
      <c r="AB705" s="23"/>
      <c r="AC705" s="23"/>
      <c r="AD705" s="23"/>
      <c r="AE705" s="23"/>
    </row>
    <row r="706" ht="15.75" customHeight="1">
      <c r="A706" s="23"/>
      <c r="B706" s="23"/>
      <c r="C706" s="23"/>
      <c r="D706" s="23"/>
      <c r="E706" s="23"/>
      <c r="F706" s="23"/>
      <c r="G706" s="23"/>
      <c r="H706" s="23"/>
      <c r="I706" s="23"/>
      <c r="J706" s="23"/>
      <c r="K706" s="23"/>
      <c r="L706" s="23"/>
      <c r="M706" s="23"/>
      <c r="N706" s="23"/>
      <c r="O706" s="23"/>
      <c r="P706" s="23"/>
      <c r="Q706" s="23"/>
      <c r="R706" s="23"/>
      <c r="S706" s="23"/>
      <c r="T706" s="23"/>
      <c r="U706" s="23"/>
      <c r="V706" s="23"/>
      <c r="W706" s="23"/>
      <c r="X706" s="23"/>
      <c r="Y706" s="23"/>
      <c r="Z706" s="23"/>
      <c r="AA706" s="23"/>
      <c r="AB706" s="23"/>
      <c r="AC706" s="23"/>
      <c r="AD706" s="23"/>
      <c r="AE706" s="23"/>
    </row>
    <row r="707" ht="15.75" customHeight="1">
      <c r="A707" s="23"/>
      <c r="B707" s="23"/>
      <c r="C707" s="23"/>
      <c r="D707" s="23"/>
      <c r="E707" s="23"/>
      <c r="F707" s="23"/>
      <c r="G707" s="23"/>
      <c r="H707" s="23"/>
      <c r="I707" s="23"/>
      <c r="J707" s="23"/>
      <c r="K707" s="23"/>
      <c r="L707" s="23"/>
      <c r="M707" s="23"/>
      <c r="N707" s="23"/>
      <c r="O707" s="23"/>
      <c r="P707" s="23"/>
      <c r="Q707" s="23"/>
      <c r="R707" s="23"/>
      <c r="S707" s="23"/>
      <c r="T707" s="23"/>
      <c r="U707" s="23"/>
      <c r="V707" s="23"/>
      <c r="W707" s="23"/>
      <c r="X707" s="23"/>
      <c r="Y707" s="23"/>
      <c r="Z707" s="23"/>
      <c r="AA707" s="23"/>
      <c r="AB707" s="23"/>
      <c r="AC707" s="23"/>
      <c r="AD707" s="23"/>
      <c r="AE707" s="23"/>
    </row>
    <row r="708" ht="15.75" customHeight="1">
      <c r="A708" s="23"/>
      <c r="B708" s="23"/>
      <c r="C708" s="23"/>
      <c r="D708" s="23"/>
      <c r="E708" s="23"/>
      <c r="F708" s="23"/>
      <c r="G708" s="23"/>
      <c r="H708" s="23"/>
      <c r="I708" s="23"/>
      <c r="J708" s="23"/>
      <c r="K708" s="23"/>
      <c r="L708" s="23"/>
      <c r="M708" s="23"/>
      <c r="N708" s="23"/>
      <c r="O708" s="23"/>
      <c r="P708" s="23"/>
      <c r="Q708" s="23"/>
      <c r="R708" s="23"/>
      <c r="S708" s="23"/>
      <c r="T708" s="23"/>
      <c r="U708" s="23"/>
      <c r="V708" s="23"/>
      <c r="W708" s="23"/>
      <c r="X708" s="23"/>
      <c r="Y708" s="23"/>
      <c r="Z708" s="23"/>
      <c r="AA708" s="23"/>
      <c r="AB708" s="23"/>
      <c r="AC708" s="23"/>
      <c r="AD708" s="23"/>
      <c r="AE708" s="23"/>
    </row>
    <row r="709" ht="15.75" customHeight="1">
      <c r="A709" s="23"/>
      <c r="B709" s="23"/>
      <c r="C709" s="23"/>
      <c r="D709" s="23"/>
      <c r="E709" s="23"/>
      <c r="F709" s="23"/>
      <c r="G709" s="23"/>
      <c r="H709" s="23"/>
      <c r="I709" s="23"/>
      <c r="J709" s="23"/>
      <c r="K709" s="23"/>
      <c r="L709" s="23"/>
      <c r="M709" s="23"/>
      <c r="N709" s="23"/>
      <c r="O709" s="23"/>
      <c r="P709" s="23"/>
      <c r="Q709" s="23"/>
      <c r="R709" s="23"/>
      <c r="S709" s="23"/>
      <c r="T709" s="23"/>
      <c r="U709" s="23"/>
      <c r="V709" s="23"/>
      <c r="W709" s="23"/>
      <c r="X709" s="23"/>
      <c r="Y709" s="23"/>
      <c r="Z709" s="23"/>
      <c r="AA709" s="23"/>
      <c r="AB709" s="23"/>
      <c r="AC709" s="23"/>
      <c r="AD709" s="23"/>
      <c r="AE709" s="23"/>
    </row>
    <row r="710" ht="15.75" customHeight="1">
      <c r="A710" s="23"/>
      <c r="B710" s="23"/>
      <c r="C710" s="23"/>
      <c r="D710" s="23"/>
      <c r="E710" s="23"/>
      <c r="F710" s="23"/>
      <c r="G710" s="23"/>
      <c r="H710" s="23"/>
      <c r="I710" s="23"/>
      <c r="J710" s="23"/>
      <c r="K710" s="23"/>
      <c r="L710" s="23"/>
      <c r="M710" s="23"/>
      <c r="N710" s="23"/>
      <c r="O710" s="23"/>
      <c r="P710" s="23"/>
      <c r="Q710" s="23"/>
      <c r="R710" s="23"/>
      <c r="S710" s="23"/>
      <c r="T710" s="23"/>
      <c r="U710" s="23"/>
      <c r="V710" s="23"/>
      <c r="W710" s="23"/>
      <c r="X710" s="23"/>
      <c r="Y710" s="23"/>
      <c r="Z710" s="23"/>
      <c r="AA710" s="23"/>
      <c r="AB710" s="23"/>
      <c r="AC710" s="23"/>
      <c r="AD710" s="23"/>
      <c r="AE710" s="23"/>
    </row>
    <row r="711" ht="15.75" customHeight="1">
      <c r="A711" s="23"/>
      <c r="B711" s="23"/>
      <c r="C711" s="23"/>
      <c r="D711" s="23"/>
      <c r="E711" s="23"/>
      <c r="F711" s="23"/>
      <c r="G711" s="23"/>
      <c r="H711" s="23"/>
      <c r="I711" s="23"/>
      <c r="J711" s="23"/>
      <c r="K711" s="23"/>
      <c r="L711" s="23"/>
      <c r="M711" s="23"/>
      <c r="N711" s="23"/>
      <c r="O711" s="23"/>
      <c r="P711" s="23"/>
      <c r="Q711" s="23"/>
      <c r="R711" s="23"/>
      <c r="S711" s="23"/>
      <c r="T711" s="23"/>
      <c r="U711" s="23"/>
      <c r="V711" s="23"/>
      <c r="W711" s="23"/>
      <c r="X711" s="23"/>
      <c r="Y711" s="23"/>
      <c r="Z711" s="23"/>
      <c r="AA711" s="23"/>
      <c r="AB711" s="23"/>
      <c r="AC711" s="23"/>
      <c r="AD711" s="23"/>
      <c r="AE711" s="23"/>
    </row>
    <row r="712" ht="15.75" customHeight="1">
      <c r="A712" s="23"/>
      <c r="B712" s="23"/>
      <c r="C712" s="23"/>
      <c r="D712" s="23"/>
      <c r="E712" s="23"/>
      <c r="F712" s="23"/>
      <c r="G712" s="23"/>
      <c r="H712" s="23"/>
      <c r="I712" s="23"/>
      <c r="J712" s="23"/>
      <c r="K712" s="23"/>
      <c r="L712" s="23"/>
      <c r="M712" s="23"/>
      <c r="N712" s="23"/>
      <c r="O712" s="23"/>
      <c r="P712" s="23"/>
      <c r="Q712" s="23"/>
      <c r="R712" s="23"/>
      <c r="S712" s="23"/>
      <c r="T712" s="23"/>
      <c r="U712" s="23"/>
      <c r="V712" s="23"/>
      <c r="W712" s="23"/>
      <c r="X712" s="23"/>
      <c r="Y712" s="23"/>
      <c r="Z712" s="23"/>
      <c r="AA712" s="23"/>
      <c r="AB712" s="23"/>
      <c r="AC712" s="23"/>
      <c r="AD712" s="23"/>
      <c r="AE712" s="23"/>
    </row>
    <row r="713" ht="15.75" customHeight="1">
      <c r="A713" s="23"/>
      <c r="B713" s="23"/>
      <c r="C713" s="23"/>
      <c r="D713" s="23"/>
      <c r="E713" s="23"/>
      <c r="F713" s="23"/>
      <c r="G713" s="23"/>
      <c r="H713" s="23"/>
      <c r="I713" s="23"/>
      <c r="J713" s="23"/>
      <c r="K713" s="23"/>
      <c r="L713" s="23"/>
      <c r="M713" s="23"/>
      <c r="N713" s="23"/>
      <c r="O713" s="23"/>
      <c r="P713" s="23"/>
      <c r="Q713" s="23"/>
      <c r="R713" s="23"/>
      <c r="S713" s="23"/>
      <c r="T713" s="23"/>
      <c r="U713" s="23"/>
      <c r="V713" s="23"/>
      <c r="W713" s="23"/>
      <c r="X713" s="23"/>
      <c r="Y713" s="23"/>
      <c r="Z713" s="23"/>
      <c r="AA713" s="23"/>
      <c r="AB713" s="23"/>
      <c r="AC713" s="23"/>
      <c r="AD713" s="23"/>
      <c r="AE713" s="23"/>
    </row>
    <row r="714" ht="15.75" customHeight="1">
      <c r="A714" s="23"/>
      <c r="B714" s="23"/>
      <c r="C714" s="23"/>
      <c r="D714" s="23"/>
      <c r="E714" s="23"/>
      <c r="F714" s="23"/>
      <c r="G714" s="23"/>
      <c r="H714" s="23"/>
      <c r="I714" s="23"/>
      <c r="J714" s="23"/>
      <c r="K714" s="23"/>
      <c r="L714" s="23"/>
      <c r="M714" s="23"/>
      <c r="N714" s="23"/>
      <c r="O714" s="23"/>
      <c r="P714" s="23"/>
      <c r="Q714" s="23"/>
      <c r="R714" s="23"/>
      <c r="S714" s="23"/>
      <c r="T714" s="23"/>
      <c r="U714" s="23"/>
      <c r="V714" s="23"/>
      <c r="W714" s="23"/>
      <c r="X714" s="23"/>
      <c r="Y714" s="23"/>
      <c r="Z714" s="23"/>
      <c r="AA714" s="23"/>
      <c r="AB714" s="23"/>
      <c r="AC714" s="23"/>
      <c r="AD714" s="23"/>
      <c r="AE714" s="23"/>
    </row>
    <row r="715" ht="15.75" customHeight="1">
      <c r="A715" s="23"/>
      <c r="B715" s="23"/>
      <c r="C715" s="23"/>
      <c r="D715" s="23"/>
      <c r="E715" s="23"/>
      <c r="F715" s="23"/>
      <c r="G715" s="23"/>
      <c r="H715" s="23"/>
      <c r="I715" s="23"/>
      <c r="J715" s="23"/>
      <c r="K715" s="23"/>
      <c r="L715" s="23"/>
      <c r="M715" s="23"/>
      <c r="N715" s="23"/>
      <c r="O715" s="23"/>
      <c r="P715" s="23"/>
      <c r="Q715" s="23"/>
      <c r="R715" s="23"/>
      <c r="S715" s="23"/>
      <c r="T715" s="23"/>
      <c r="U715" s="23"/>
      <c r="V715" s="23"/>
      <c r="W715" s="23"/>
      <c r="X715" s="23"/>
      <c r="Y715" s="23"/>
      <c r="Z715" s="23"/>
      <c r="AA715" s="23"/>
      <c r="AB715" s="23"/>
      <c r="AC715" s="23"/>
      <c r="AD715" s="23"/>
      <c r="AE715" s="23"/>
    </row>
    <row r="716" ht="15.75" customHeight="1">
      <c r="A716" s="23"/>
      <c r="B716" s="23"/>
      <c r="C716" s="23"/>
      <c r="D716" s="23"/>
      <c r="E716" s="23"/>
      <c r="F716" s="23"/>
      <c r="G716" s="23"/>
      <c r="H716" s="23"/>
      <c r="I716" s="23"/>
      <c r="J716" s="23"/>
      <c r="K716" s="23"/>
      <c r="L716" s="23"/>
      <c r="M716" s="23"/>
      <c r="N716" s="23"/>
      <c r="O716" s="23"/>
      <c r="P716" s="23"/>
      <c r="Q716" s="23"/>
      <c r="R716" s="23"/>
      <c r="S716" s="23"/>
      <c r="T716" s="23"/>
      <c r="U716" s="23"/>
      <c r="V716" s="23"/>
      <c r="W716" s="23"/>
      <c r="X716" s="23"/>
      <c r="Y716" s="23"/>
      <c r="Z716" s="23"/>
      <c r="AA716" s="23"/>
      <c r="AB716" s="23"/>
      <c r="AC716" s="23"/>
      <c r="AD716" s="23"/>
      <c r="AE716" s="23"/>
    </row>
    <row r="717" ht="15.75" customHeight="1">
      <c r="A717" s="23"/>
      <c r="B717" s="23"/>
      <c r="C717" s="23"/>
      <c r="D717" s="23"/>
      <c r="E717" s="23"/>
      <c r="F717" s="23"/>
      <c r="G717" s="23"/>
      <c r="H717" s="23"/>
      <c r="I717" s="23"/>
      <c r="J717" s="23"/>
      <c r="K717" s="23"/>
      <c r="L717" s="23"/>
      <c r="M717" s="23"/>
      <c r="N717" s="23"/>
      <c r="O717" s="23"/>
      <c r="P717" s="23"/>
      <c r="Q717" s="23"/>
      <c r="R717" s="23"/>
      <c r="S717" s="23"/>
      <c r="T717" s="23"/>
      <c r="U717" s="23"/>
      <c r="V717" s="23"/>
      <c r="W717" s="23"/>
      <c r="X717" s="23"/>
      <c r="Y717" s="23"/>
      <c r="Z717" s="23"/>
      <c r="AA717" s="23"/>
      <c r="AB717" s="23"/>
      <c r="AC717" s="23"/>
      <c r="AD717" s="23"/>
      <c r="AE717" s="23"/>
    </row>
    <row r="718" ht="15.75" customHeight="1">
      <c r="A718" s="23"/>
      <c r="B718" s="23"/>
      <c r="C718" s="23"/>
      <c r="D718" s="23"/>
      <c r="E718" s="23"/>
      <c r="F718" s="23"/>
      <c r="G718" s="23"/>
      <c r="H718" s="23"/>
      <c r="I718" s="23"/>
      <c r="J718" s="23"/>
      <c r="K718" s="23"/>
      <c r="L718" s="23"/>
      <c r="M718" s="23"/>
      <c r="N718" s="23"/>
      <c r="O718" s="23"/>
      <c r="P718" s="23"/>
      <c r="Q718" s="23"/>
      <c r="R718" s="23"/>
      <c r="S718" s="23"/>
      <c r="T718" s="23"/>
      <c r="U718" s="23"/>
      <c r="V718" s="23"/>
      <c r="W718" s="23"/>
      <c r="X718" s="23"/>
      <c r="Y718" s="23"/>
      <c r="Z718" s="23"/>
      <c r="AA718" s="23"/>
      <c r="AB718" s="23"/>
      <c r="AC718" s="23"/>
      <c r="AD718" s="23"/>
      <c r="AE718" s="23"/>
    </row>
    <row r="719" ht="15.75" customHeight="1">
      <c r="A719" s="23"/>
      <c r="B719" s="23"/>
      <c r="C719" s="23"/>
      <c r="D719" s="23"/>
      <c r="E719" s="23"/>
      <c r="F719" s="23"/>
      <c r="G719" s="23"/>
      <c r="H719" s="23"/>
      <c r="I719" s="23"/>
      <c r="J719" s="23"/>
      <c r="K719" s="23"/>
      <c r="L719" s="23"/>
      <c r="M719" s="23"/>
      <c r="N719" s="23"/>
      <c r="O719" s="23"/>
      <c r="P719" s="23"/>
      <c r="Q719" s="23"/>
      <c r="R719" s="23"/>
      <c r="S719" s="23"/>
      <c r="T719" s="23"/>
      <c r="U719" s="23"/>
      <c r="V719" s="23"/>
      <c r="W719" s="23"/>
      <c r="X719" s="23"/>
      <c r="Y719" s="23"/>
      <c r="Z719" s="23"/>
      <c r="AA719" s="23"/>
      <c r="AB719" s="23"/>
      <c r="AC719" s="23"/>
      <c r="AD719" s="23"/>
      <c r="AE719" s="23"/>
    </row>
    <row r="720" ht="15.75" customHeight="1">
      <c r="A720" s="23"/>
      <c r="B720" s="23"/>
      <c r="C720" s="23"/>
      <c r="D720" s="23"/>
      <c r="E720" s="23"/>
      <c r="F720" s="23"/>
      <c r="G720" s="23"/>
      <c r="H720" s="23"/>
      <c r="I720" s="23"/>
      <c r="J720" s="23"/>
      <c r="K720" s="23"/>
      <c r="L720" s="23"/>
      <c r="M720" s="23"/>
      <c r="N720" s="23"/>
      <c r="O720" s="23"/>
      <c r="P720" s="23"/>
      <c r="Q720" s="23"/>
      <c r="R720" s="23"/>
      <c r="S720" s="23"/>
      <c r="T720" s="23"/>
      <c r="U720" s="23"/>
      <c r="V720" s="23"/>
      <c r="W720" s="23"/>
      <c r="X720" s="23"/>
      <c r="Y720" s="23"/>
      <c r="Z720" s="23"/>
      <c r="AA720" s="23"/>
      <c r="AB720" s="23"/>
      <c r="AC720" s="23"/>
      <c r="AD720" s="23"/>
      <c r="AE720" s="23"/>
    </row>
    <row r="721" ht="15.75" customHeight="1">
      <c r="A721" s="23"/>
      <c r="B721" s="23"/>
      <c r="C721" s="23"/>
      <c r="D721" s="23"/>
      <c r="E721" s="23"/>
      <c r="F721" s="23"/>
      <c r="G721" s="23"/>
      <c r="H721" s="23"/>
      <c r="I721" s="23"/>
      <c r="J721" s="23"/>
      <c r="K721" s="23"/>
      <c r="L721" s="23"/>
      <c r="M721" s="23"/>
      <c r="N721" s="23"/>
      <c r="O721" s="23"/>
      <c r="P721" s="23"/>
      <c r="Q721" s="23"/>
      <c r="R721" s="23"/>
      <c r="S721" s="23"/>
      <c r="T721" s="23"/>
      <c r="U721" s="23"/>
      <c r="V721" s="23"/>
      <c r="W721" s="23"/>
      <c r="X721" s="23"/>
      <c r="Y721" s="23"/>
      <c r="Z721" s="23"/>
      <c r="AA721" s="23"/>
      <c r="AB721" s="23"/>
      <c r="AC721" s="23"/>
      <c r="AD721" s="23"/>
      <c r="AE721" s="23"/>
    </row>
    <row r="722" ht="15.75" customHeight="1">
      <c r="A722" s="23"/>
      <c r="B722" s="23"/>
      <c r="C722" s="23"/>
      <c r="D722" s="23"/>
      <c r="E722" s="23"/>
      <c r="F722" s="23"/>
      <c r="G722" s="23"/>
      <c r="H722" s="23"/>
      <c r="I722" s="23"/>
      <c r="J722" s="23"/>
      <c r="K722" s="23"/>
      <c r="L722" s="23"/>
      <c r="M722" s="23"/>
      <c r="N722" s="23"/>
      <c r="O722" s="23"/>
      <c r="P722" s="23"/>
      <c r="Q722" s="23"/>
      <c r="R722" s="23"/>
      <c r="S722" s="23"/>
      <c r="T722" s="23"/>
      <c r="U722" s="23"/>
      <c r="V722" s="23"/>
      <c r="W722" s="23"/>
      <c r="X722" s="23"/>
      <c r="Y722" s="23"/>
      <c r="Z722" s="23"/>
      <c r="AA722" s="23"/>
      <c r="AB722" s="23"/>
      <c r="AC722" s="23"/>
      <c r="AD722" s="23"/>
      <c r="AE722" s="23"/>
    </row>
    <row r="723" ht="15.75" customHeight="1">
      <c r="A723" s="23"/>
      <c r="B723" s="23"/>
      <c r="C723" s="23"/>
      <c r="D723" s="23"/>
      <c r="E723" s="23"/>
      <c r="F723" s="23"/>
      <c r="G723" s="23"/>
      <c r="H723" s="23"/>
      <c r="I723" s="23"/>
      <c r="J723" s="23"/>
      <c r="K723" s="23"/>
      <c r="L723" s="23"/>
      <c r="M723" s="23"/>
      <c r="N723" s="23"/>
      <c r="O723" s="23"/>
      <c r="P723" s="23"/>
      <c r="Q723" s="23"/>
      <c r="R723" s="23"/>
      <c r="S723" s="23"/>
      <c r="T723" s="23"/>
      <c r="U723" s="23"/>
      <c r="V723" s="23"/>
      <c r="W723" s="23"/>
      <c r="X723" s="23"/>
      <c r="Y723" s="23"/>
      <c r="Z723" s="23"/>
      <c r="AA723" s="23"/>
      <c r="AB723" s="23"/>
      <c r="AC723" s="23"/>
      <c r="AD723" s="23"/>
      <c r="AE723" s="23"/>
    </row>
    <row r="724" ht="15.75" customHeight="1">
      <c r="A724" s="23"/>
      <c r="B724" s="23"/>
      <c r="C724" s="23"/>
      <c r="D724" s="23"/>
      <c r="E724" s="23"/>
      <c r="F724" s="23"/>
      <c r="G724" s="23"/>
      <c r="H724" s="23"/>
      <c r="I724" s="23"/>
      <c r="J724" s="23"/>
      <c r="K724" s="23"/>
      <c r="L724" s="23"/>
      <c r="M724" s="23"/>
      <c r="N724" s="23"/>
      <c r="O724" s="23"/>
      <c r="P724" s="23"/>
      <c r="Q724" s="23"/>
      <c r="R724" s="23"/>
      <c r="S724" s="23"/>
      <c r="T724" s="23"/>
      <c r="U724" s="23"/>
      <c r="V724" s="23"/>
      <c r="W724" s="23"/>
      <c r="X724" s="23"/>
      <c r="Y724" s="23"/>
      <c r="Z724" s="23"/>
      <c r="AA724" s="23"/>
      <c r="AB724" s="23"/>
      <c r="AC724" s="23"/>
      <c r="AD724" s="23"/>
      <c r="AE724" s="23"/>
    </row>
    <row r="725" ht="15.75" customHeight="1">
      <c r="A725" s="23"/>
      <c r="B725" s="23"/>
      <c r="C725" s="23"/>
      <c r="D725" s="23"/>
      <c r="E725" s="23"/>
      <c r="F725" s="23"/>
      <c r="G725" s="23"/>
      <c r="H725" s="23"/>
      <c r="I725" s="23"/>
      <c r="J725" s="23"/>
      <c r="K725" s="23"/>
      <c r="L725" s="23"/>
      <c r="M725" s="23"/>
      <c r="N725" s="23"/>
      <c r="O725" s="23"/>
      <c r="P725" s="23"/>
      <c r="Q725" s="23"/>
      <c r="R725" s="23"/>
      <c r="S725" s="23"/>
      <c r="T725" s="23"/>
      <c r="U725" s="23"/>
      <c r="V725" s="23"/>
      <c r="W725" s="23"/>
      <c r="X725" s="23"/>
      <c r="Y725" s="23"/>
      <c r="Z725" s="23"/>
      <c r="AA725" s="23"/>
      <c r="AB725" s="23"/>
      <c r="AC725" s="23"/>
      <c r="AD725" s="23"/>
      <c r="AE725" s="23"/>
    </row>
    <row r="726" ht="15.75" customHeight="1">
      <c r="A726" s="23"/>
      <c r="B726" s="23"/>
      <c r="C726" s="23"/>
      <c r="D726" s="23"/>
      <c r="E726" s="23"/>
      <c r="F726" s="23"/>
      <c r="G726" s="23"/>
      <c r="H726" s="23"/>
      <c r="I726" s="23"/>
      <c r="J726" s="23"/>
      <c r="K726" s="23"/>
      <c r="L726" s="23"/>
      <c r="M726" s="23"/>
      <c r="N726" s="23"/>
      <c r="O726" s="23"/>
      <c r="P726" s="23"/>
      <c r="Q726" s="23"/>
      <c r="R726" s="23"/>
      <c r="S726" s="23"/>
      <c r="T726" s="23"/>
      <c r="U726" s="23"/>
      <c r="V726" s="23"/>
      <c r="W726" s="23"/>
      <c r="X726" s="23"/>
      <c r="Y726" s="23"/>
      <c r="Z726" s="23"/>
      <c r="AA726" s="23"/>
      <c r="AB726" s="23"/>
      <c r="AC726" s="23"/>
      <c r="AD726" s="23"/>
      <c r="AE726" s="23"/>
    </row>
    <row r="727" ht="15.75" customHeight="1">
      <c r="A727" s="23"/>
      <c r="B727" s="23"/>
      <c r="C727" s="23"/>
      <c r="D727" s="23"/>
      <c r="E727" s="23"/>
      <c r="F727" s="23"/>
      <c r="G727" s="23"/>
      <c r="H727" s="23"/>
      <c r="I727" s="23"/>
      <c r="J727" s="23"/>
      <c r="K727" s="23"/>
      <c r="L727" s="23"/>
      <c r="M727" s="23"/>
      <c r="N727" s="23"/>
      <c r="O727" s="23"/>
      <c r="P727" s="23"/>
      <c r="Q727" s="23"/>
      <c r="R727" s="23"/>
      <c r="S727" s="23"/>
      <c r="T727" s="23"/>
      <c r="U727" s="23"/>
      <c r="V727" s="23"/>
      <c r="W727" s="23"/>
      <c r="X727" s="23"/>
      <c r="Y727" s="23"/>
      <c r="Z727" s="23"/>
      <c r="AA727" s="23"/>
      <c r="AB727" s="23"/>
      <c r="AC727" s="23"/>
      <c r="AD727" s="23"/>
      <c r="AE727" s="23"/>
    </row>
    <row r="728" ht="15.75" customHeight="1">
      <c r="A728" s="23"/>
      <c r="B728" s="23"/>
      <c r="C728" s="23"/>
      <c r="D728" s="23"/>
      <c r="E728" s="23"/>
      <c r="F728" s="23"/>
      <c r="G728" s="23"/>
      <c r="H728" s="23"/>
      <c r="I728" s="23"/>
      <c r="J728" s="23"/>
      <c r="K728" s="23"/>
      <c r="L728" s="23"/>
      <c r="M728" s="23"/>
      <c r="N728" s="23"/>
      <c r="O728" s="23"/>
      <c r="P728" s="23"/>
      <c r="Q728" s="23"/>
      <c r="R728" s="23"/>
      <c r="S728" s="23"/>
      <c r="T728" s="23"/>
      <c r="U728" s="23"/>
      <c r="V728" s="23"/>
      <c r="W728" s="23"/>
      <c r="X728" s="23"/>
      <c r="Y728" s="23"/>
      <c r="Z728" s="23"/>
      <c r="AA728" s="23"/>
      <c r="AB728" s="23"/>
      <c r="AC728" s="23"/>
      <c r="AD728" s="23"/>
      <c r="AE728" s="23"/>
    </row>
    <row r="729" ht="15.75" customHeight="1">
      <c r="A729" s="23"/>
      <c r="B729" s="23"/>
      <c r="C729" s="23"/>
      <c r="D729" s="23"/>
      <c r="E729" s="23"/>
      <c r="F729" s="23"/>
      <c r="G729" s="23"/>
      <c r="H729" s="23"/>
      <c r="I729" s="23"/>
      <c r="J729" s="23"/>
      <c r="K729" s="23"/>
      <c r="L729" s="23"/>
      <c r="M729" s="23"/>
      <c r="N729" s="23"/>
      <c r="O729" s="23"/>
      <c r="P729" s="23"/>
      <c r="Q729" s="23"/>
      <c r="R729" s="23"/>
      <c r="S729" s="23"/>
      <c r="T729" s="23"/>
      <c r="U729" s="23"/>
      <c r="V729" s="23"/>
      <c r="W729" s="23"/>
      <c r="X729" s="23"/>
      <c r="Y729" s="23"/>
      <c r="Z729" s="23"/>
      <c r="AA729" s="23"/>
      <c r="AB729" s="23"/>
      <c r="AC729" s="23"/>
      <c r="AD729" s="23"/>
      <c r="AE729" s="23"/>
    </row>
    <row r="730" ht="15.75" customHeight="1">
      <c r="A730" s="23"/>
      <c r="B730" s="23"/>
      <c r="C730" s="23"/>
      <c r="D730" s="23"/>
      <c r="E730" s="23"/>
      <c r="F730" s="23"/>
      <c r="G730" s="23"/>
      <c r="H730" s="23"/>
      <c r="I730" s="23"/>
      <c r="J730" s="23"/>
      <c r="K730" s="23"/>
      <c r="L730" s="23"/>
      <c r="M730" s="23"/>
      <c r="N730" s="23"/>
      <c r="O730" s="23"/>
      <c r="P730" s="23"/>
      <c r="Q730" s="23"/>
      <c r="R730" s="23"/>
      <c r="S730" s="23"/>
      <c r="T730" s="23"/>
      <c r="U730" s="23"/>
      <c r="V730" s="23"/>
      <c r="W730" s="23"/>
      <c r="X730" s="23"/>
      <c r="Y730" s="23"/>
      <c r="Z730" s="23"/>
      <c r="AA730" s="23"/>
      <c r="AB730" s="23"/>
      <c r="AC730" s="23"/>
      <c r="AD730" s="23"/>
      <c r="AE730" s="23"/>
    </row>
    <row r="731" ht="15.75" customHeight="1">
      <c r="A731" s="23"/>
      <c r="B731" s="23"/>
      <c r="C731" s="23"/>
      <c r="D731" s="23"/>
      <c r="E731" s="23"/>
      <c r="F731" s="23"/>
      <c r="G731" s="23"/>
      <c r="H731" s="23"/>
      <c r="I731" s="23"/>
      <c r="J731" s="23"/>
      <c r="K731" s="23"/>
      <c r="L731" s="23"/>
      <c r="M731" s="23"/>
      <c r="N731" s="23"/>
      <c r="O731" s="23"/>
      <c r="P731" s="23"/>
      <c r="Q731" s="23"/>
      <c r="R731" s="23"/>
      <c r="S731" s="23"/>
      <c r="T731" s="23"/>
      <c r="U731" s="23"/>
      <c r="V731" s="23"/>
      <c r="W731" s="23"/>
      <c r="X731" s="23"/>
      <c r="Y731" s="23"/>
      <c r="Z731" s="23"/>
      <c r="AA731" s="23"/>
      <c r="AB731" s="23"/>
      <c r="AC731" s="23"/>
      <c r="AD731" s="23"/>
      <c r="AE731" s="23"/>
    </row>
    <row r="732" ht="15.75" customHeight="1">
      <c r="A732" s="23"/>
      <c r="B732" s="23"/>
      <c r="C732" s="23"/>
      <c r="D732" s="23"/>
      <c r="E732" s="23"/>
      <c r="F732" s="23"/>
      <c r="G732" s="23"/>
      <c r="H732" s="23"/>
      <c r="I732" s="23"/>
      <c r="J732" s="23"/>
      <c r="K732" s="23"/>
      <c r="L732" s="23"/>
      <c r="M732" s="23"/>
      <c r="N732" s="23"/>
      <c r="O732" s="23"/>
      <c r="P732" s="23"/>
      <c r="Q732" s="23"/>
      <c r="R732" s="23"/>
      <c r="S732" s="23"/>
      <c r="T732" s="23"/>
      <c r="U732" s="23"/>
      <c r="V732" s="23"/>
      <c r="W732" s="23"/>
      <c r="X732" s="23"/>
      <c r="Y732" s="23"/>
      <c r="Z732" s="23"/>
      <c r="AA732" s="23"/>
      <c r="AB732" s="23"/>
      <c r="AC732" s="23"/>
      <c r="AD732" s="23"/>
      <c r="AE732" s="23"/>
    </row>
    <row r="733" ht="15.75" customHeight="1">
      <c r="A733" s="23"/>
      <c r="B733" s="23"/>
      <c r="C733" s="23"/>
      <c r="D733" s="23"/>
      <c r="E733" s="23"/>
      <c r="F733" s="23"/>
      <c r="G733" s="23"/>
      <c r="H733" s="23"/>
      <c r="I733" s="23"/>
      <c r="J733" s="23"/>
      <c r="K733" s="23"/>
      <c r="L733" s="23"/>
      <c r="M733" s="23"/>
      <c r="N733" s="23"/>
      <c r="O733" s="23"/>
      <c r="P733" s="23"/>
      <c r="Q733" s="23"/>
      <c r="R733" s="23"/>
      <c r="S733" s="23"/>
      <c r="T733" s="23"/>
      <c r="U733" s="23"/>
      <c r="V733" s="23"/>
      <c r="W733" s="23"/>
      <c r="X733" s="23"/>
      <c r="Y733" s="23"/>
      <c r="Z733" s="23"/>
      <c r="AA733" s="23"/>
      <c r="AB733" s="23"/>
      <c r="AC733" s="23"/>
      <c r="AD733" s="23"/>
      <c r="AE733" s="23"/>
    </row>
    <row r="734" ht="15.75" customHeight="1">
      <c r="A734" s="23"/>
      <c r="B734" s="23"/>
      <c r="C734" s="23"/>
      <c r="D734" s="23"/>
      <c r="E734" s="23"/>
      <c r="F734" s="23"/>
      <c r="G734" s="23"/>
      <c r="H734" s="23"/>
      <c r="I734" s="23"/>
      <c r="J734" s="23"/>
      <c r="K734" s="23"/>
      <c r="L734" s="23"/>
      <c r="M734" s="23"/>
      <c r="N734" s="23"/>
      <c r="O734" s="23"/>
      <c r="P734" s="23"/>
      <c r="Q734" s="23"/>
      <c r="R734" s="23"/>
      <c r="S734" s="23"/>
      <c r="T734" s="23"/>
      <c r="U734" s="23"/>
      <c r="V734" s="23"/>
      <c r="W734" s="23"/>
      <c r="X734" s="23"/>
      <c r="Y734" s="23"/>
      <c r="Z734" s="23"/>
      <c r="AA734" s="23"/>
      <c r="AB734" s="23"/>
      <c r="AC734" s="23"/>
      <c r="AD734" s="23"/>
      <c r="AE734" s="23"/>
    </row>
    <row r="735" ht="15.75" customHeight="1">
      <c r="A735" s="23"/>
      <c r="B735" s="23"/>
      <c r="C735" s="23"/>
      <c r="D735" s="23"/>
      <c r="E735" s="23"/>
      <c r="F735" s="23"/>
      <c r="G735" s="23"/>
      <c r="H735" s="23"/>
      <c r="I735" s="23"/>
      <c r="J735" s="23"/>
      <c r="K735" s="23"/>
      <c r="L735" s="23"/>
      <c r="M735" s="23"/>
      <c r="N735" s="23"/>
      <c r="O735" s="23"/>
      <c r="P735" s="23"/>
      <c r="Q735" s="23"/>
      <c r="R735" s="23"/>
      <c r="S735" s="23"/>
      <c r="T735" s="23"/>
      <c r="U735" s="23"/>
      <c r="V735" s="23"/>
      <c r="W735" s="23"/>
      <c r="X735" s="23"/>
      <c r="Y735" s="23"/>
      <c r="Z735" s="23"/>
      <c r="AA735" s="23"/>
      <c r="AB735" s="23"/>
      <c r="AC735" s="23"/>
      <c r="AD735" s="23"/>
      <c r="AE735" s="23"/>
    </row>
    <row r="736" ht="15.75" customHeight="1">
      <c r="A736" s="23"/>
      <c r="B736" s="23"/>
      <c r="C736" s="23"/>
      <c r="D736" s="23"/>
      <c r="E736" s="23"/>
      <c r="F736" s="23"/>
      <c r="G736" s="23"/>
      <c r="H736" s="23"/>
      <c r="I736" s="23"/>
      <c r="J736" s="23"/>
      <c r="K736" s="23"/>
      <c r="L736" s="23"/>
      <c r="M736" s="23"/>
      <c r="N736" s="23"/>
      <c r="O736" s="23"/>
      <c r="P736" s="23"/>
      <c r="Q736" s="23"/>
      <c r="R736" s="23"/>
      <c r="S736" s="23"/>
      <c r="T736" s="23"/>
      <c r="U736" s="23"/>
      <c r="V736" s="23"/>
      <c r="W736" s="23"/>
      <c r="X736" s="23"/>
      <c r="Y736" s="23"/>
      <c r="Z736" s="23"/>
      <c r="AA736" s="23"/>
      <c r="AB736" s="23"/>
      <c r="AC736" s="23"/>
      <c r="AD736" s="23"/>
      <c r="AE736" s="23"/>
    </row>
    <row r="737" ht="15.75" customHeight="1">
      <c r="A737" s="23"/>
      <c r="B737" s="23"/>
      <c r="C737" s="23"/>
      <c r="D737" s="23"/>
      <c r="E737" s="23"/>
      <c r="F737" s="23"/>
      <c r="G737" s="23"/>
      <c r="H737" s="23"/>
      <c r="I737" s="23"/>
      <c r="J737" s="23"/>
      <c r="K737" s="23"/>
      <c r="L737" s="23"/>
      <c r="M737" s="23"/>
      <c r="N737" s="23"/>
      <c r="O737" s="23"/>
      <c r="P737" s="23"/>
      <c r="Q737" s="23"/>
      <c r="R737" s="23"/>
      <c r="S737" s="23"/>
      <c r="T737" s="23"/>
      <c r="U737" s="23"/>
      <c r="V737" s="23"/>
      <c r="W737" s="23"/>
      <c r="X737" s="23"/>
      <c r="Y737" s="23"/>
      <c r="Z737" s="23"/>
      <c r="AA737" s="23"/>
      <c r="AB737" s="23"/>
      <c r="AC737" s="23"/>
      <c r="AD737" s="23"/>
      <c r="AE737" s="23"/>
    </row>
    <row r="738" ht="15.75" customHeight="1">
      <c r="A738" s="23"/>
      <c r="B738" s="23"/>
      <c r="C738" s="23"/>
      <c r="D738" s="23"/>
      <c r="E738" s="23"/>
      <c r="F738" s="23"/>
      <c r="G738" s="23"/>
      <c r="H738" s="23"/>
      <c r="I738" s="23"/>
      <c r="J738" s="23"/>
      <c r="K738" s="23"/>
      <c r="L738" s="23"/>
      <c r="M738" s="23"/>
      <c r="N738" s="23"/>
      <c r="O738" s="23"/>
      <c r="P738" s="23"/>
      <c r="Q738" s="23"/>
      <c r="R738" s="23"/>
      <c r="S738" s="23"/>
      <c r="T738" s="23"/>
      <c r="U738" s="23"/>
      <c r="V738" s="23"/>
      <c r="W738" s="23"/>
      <c r="X738" s="23"/>
      <c r="Y738" s="23"/>
      <c r="Z738" s="23"/>
      <c r="AA738" s="23"/>
      <c r="AB738" s="23"/>
      <c r="AC738" s="23"/>
      <c r="AD738" s="23"/>
      <c r="AE738" s="23"/>
    </row>
    <row r="739" ht="15.75" customHeight="1">
      <c r="A739" s="23"/>
      <c r="B739" s="23"/>
      <c r="C739" s="23"/>
      <c r="D739" s="23"/>
      <c r="E739" s="23"/>
      <c r="F739" s="23"/>
      <c r="G739" s="23"/>
      <c r="H739" s="23"/>
      <c r="I739" s="23"/>
      <c r="J739" s="23"/>
      <c r="K739" s="23"/>
      <c r="L739" s="23"/>
      <c r="M739" s="23"/>
      <c r="N739" s="23"/>
      <c r="O739" s="23"/>
      <c r="P739" s="23"/>
      <c r="Q739" s="23"/>
      <c r="R739" s="23"/>
      <c r="S739" s="23"/>
      <c r="T739" s="23"/>
      <c r="U739" s="23"/>
      <c r="V739" s="23"/>
      <c r="W739" s="23"/>
      <c r="X739" s="23"/>
      <c r="Y739" s="23"/>
      <c r="Z739" s="23"/>
      <c r="AA739" s="23"/>
      <c r="AB739" s="23"/>
      <c r="AC739" s="23"/>
      <c r="AD739" s="23"/>
      <c r="AE739" s="23"/>
    </row>
    <row r="740" ht="15.75" customHeight="1">
      <c r="A740" s="23"/>
      <c r="B740" s="23"/>
      <c r="C740" s="23"/>
      <c r="D740" s="23"/>
      <c r="E740" s="23"/>
      <c r="F740" s="23"/>
      <c r="G740" s="23"/>
      <c r="H740" s="23"/>
      <c r="I740" s="23"/>
      <c r="J740" s="23"/>
      <c r="K740" s="23"/>
      <c r="L740" s="23"/>
      <c r="M740" s="23"/>
      <c r="N740" s="23"/>
      <c r="O740" s="23"/>
      <c r="P740" s="23"/>
      <c r="Q740" s="23"/>
      <c r="R740" s="23"/>
      <c r="S740" s="23"/>
      <c r="T740" s="23"/>
      <c r="U740" s="23"/>
      <c r="V740" s="23"/>
      <c r="W740" s="23"/>
      <c r="X740" s="23"/>
      <c r="Y740" s="23"/>
      <c r="Z740" s="23"/>
      <c r="AA740" s="23"/>
      <c r="AB740" s="23"/>
      <c r="AC740" s="23"/>
      <c r="AD740" s="23"/>
      <c r="AE740" s="23"/>
    </row>
    <row r="741" ht="15.75" customHeight="1">
      <c r="A741" s="23"/>
      <c r="B741" s="23"/>
      <c r="C741" s="23"/>
      <c r="D741" s="23"/>
      <c r="E741" s="23"/>
      <c r="F741" s="23"/>
      <c r="G741" s="23"/>
      <c r="H741" s="23"/>
      <c r="I741" s="23"/>
      <c r="J741" s="23"/>
      <c r="K741" s="23"/>
      <c r="L741" s="23"/>
      <c r="M741" s="23"/>
      <c r="N741" s="23"/>
      <c r="O741" s="23"/>
      <c r="P741" s="23"/>
      <c r="Q741" s="23"/>
      <c r="R741" s="23"/>
      <c r="S741" s="23"/>
      <c r="T741" s="23"/>
      <c r="U741" s="23"/>
      <c r="V741" s="23"/>
      <c r="W741" s="23"/>
      <c r="X741" s="23"/>
      <c r="Y741" s="23"/>
      <c r="Z741" s="23"/>
      <c r="AA741" s="23"/>
      <c r="AB741" s="23"/>
      <c r="AC741" s="23"/>
      <c r="AD741" s="23"/>
      <c r="AE741" s="23"/>
    </row>
    <row r="742" ht="15.75" customHeight="1">
      <c r="A742" s="23"/>
      <c r="B742" s="23"/>
      <c r="C742" s="23"/>
      <c r="D742" s="23"/>
      <c r="E742" s="23"/>
      <c r="F742" s="23"/>
      <c r="G742" s="23"/>
      <c r="H742" s="23"/>
      <c r="I742" s="23"/>
      <c r="J742" s="23"/>
      <c r="K742" s="23"/>
      <c r="L742" s="23"/>
      <c r="M742" s="23"/>
      <c r="N742" s="23"/>
      <c r="O742" s="23"/>
      <c r="P742" s="23"/>
      <c r="Q742" s="23"/>
      <c r="R742" s="23"/>
      <c r="S742" s="23"/>
      <c r="T742" s="23"/>
      <c r="U742" s="23"/>
      <c r="V742" s="23"/>
      <c r="W742" s="23"/>
      <c r="X742" s="23"/>
      <c r="Y742" s="23"/>
      <c r="Z742" s="23"/>
      <c r="AA742" s="23"/>
      <c r="AB742" s="23"/>
      <c r="AC742" s="23"/>
      <c r="AD742" s="23"/>
      <c r="AE742" s="23"/>
    </row>
    <row r="743" ht="15.75" customHeight="1">
      <c r="A743" s="23"/>
      <c r="B743" s="23"/>
      <c r="C743" s="23"/>
      <c r="D743" s="23"/>
      <c r="E743" s="23"/>
      <c r="F743" s="23"/>
      <c r="G743" s="23"/>
      <c r="H743" s="23"/>
      <c r="I743" s="23"/>
      <c r="J743" s="23"/>
      <c r="K743" s="23"/>
      <c r="L743" s="23"/>
      <c r="M743" s="23"/>
      <c r="N743" s="23"/>
      <c r="O743" s="23"/>
      <c r="P743" s="23"/>
      <c r="Q743" s="23"/>
      <c r="R743" s="23"/>
      <c r="S743" s="23"/>
      <c r="T743" s="23"/>
      <c r="U743" s="23"/>
      <c r="V743" s="23"/>
      <c r="W743" s="23"/>
      <c r="X743" s="23"/>
      <c r="Y743" s="23"/>
      <c r="Z743" s="23"/>
      <c r="AA743" s="23"/>
      <c r="AB743" s="23"/>
      <c r="AC743" s="23"/>
      <c r="AD743" s="23"/>
      <c r="AE743" s="23"/>
    </row>
    <row r="744" ht="15.75" customHeight="1">
      <c r="A744" s="23"/>
      <c r="B744" s="23"/>
      <c r="C744" s="23"/>
      <c r="D744" s="23"/>
      <c r="E744" s="23"/>
      <c r="F744" s="23"/>
      <c r="G744" s="23"/>
      <c r="H744" s="23"/>
      <c r="I744" s="23"/>
      <c r="J744" s="23"/>
      <c r="K744" s="23"/>
      <c r="L744" s="23"/>
      <c r="M744" s="23"/>
      <c r="N744" s="23"/>
      <c r="O744" s="23"/>
      <c r="P744" s="23"/>
      <c r="Q744" s="23"/>
      <c r="R744" s="23"/>
      <c r="S744" s="23"/>
      <c r="T744" s="23"/>
      <c r="U744" s="23"/>
      <c r="V744" s="23"/>
      <c r="W744" s="23"/>
      <c r="X744" s="23"/>
      <c r="Y744" s="23"/>
      <c r="Z744" s="23"/>
      <c r="AA744" s="23"/>
      <c r="AB744" s="23"/>
      <c r="AC744" s="23"/>
      <c r="AD744" s="23"/>
      <c r="AE744" s="23"/>
    </row>
  </sheetData>
  <mergeCells count="21">
    <mergeCell ref="B6:P6"/>
    <mergeCell ref="E9:F9"/>
    <mergeCell ref="H9:I9"/>
    <mergeCell ref="E10:F10"/>
    <mergeCell ref="H10:I10"/>
    <mergeCell ref="E12:F12"/>
    <mergeCell ref="E13:F13"/>
    <mergeCell ref="C15:C17"/>
    <mergeCell ref="C19:D20"/>
    <mergeCell ref="C22:D24"/>
    <mergeCell ref="E22:H24"/>
    <mergeCell ref="J22:K24"/>
    <mergeCell ref="L22:O24"/>
    <mergeCell ref="H12:I12"/>
    <mergeCell ref="H13:I13"/>
    <mergeCell ref="D15:E17"/>
    <mergeCell ref="G15:G17"/>
    <mergeCell ref="H15:J17"/>
    <mergeCell ref="L15:L17"/>
    <mergeCell ref="M15:O17"/>
    <mergeCell ref="E19:O20"/>
  </mergeCells>
  <conditionalFormatting sqref="H10:I11">
    <cfRule type="cellIs" dxfId="0" priority="1" operator="equal">
      <formula>"Atrasado"</formula>
    </cfRule>
  </conditionalFormatting>
  <conditionalFormatting sqref="H10:I11">
    <cfRule type="cellIs" dxfId="1" priority="2" operator="equal">
      <formula>"Terminado"</formula>
    </cfRule>
  </conditionalFormatting>
  <conditionalFormatting sqref="H10:I11">
    <cfRule type="cellIs" dxfId="2" priority="3" operator="equal">
      <formula>"En proceso"</formula>
    </cfRule>
  </conditionalFormatting>
  <conditionalFormatting sqref="H10:I11">
    <cfRule type="cellIs" dxfId="1" priority="4" operator="equal">
      <formula>"No Iniciado"</formula>
    </cfRule>
  </conditionalFormatting>
  <dataValidations>
    <dataValidation type="list" allowBlank="1" showErrorMessage="1" sqref="C10:C11">
      <formula1>'Formato descripción HU'!$B$6:$B$19</formula1>
    </dataValidation>
  </dataValidations>
  <printOptions horizontalCentered="1"/>
  <pageMargins bottom="0.7480314960629921" footer="0.0" header="0.0" left="0.7086614173228347" right="0.7086614173228347" top="0.7480314960629921"/>
  <pageSetup paperSize="9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2019-10-21T15:37:14Z</dcterms:created>
  <dc:creator>HP</dc:creator>
</cp:coreProperties>
</file>