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Std and cv" sheetId="9" r:id="rId1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9" l="1"/>
  <c r="I15" i="9"/>
  <c r="I19" i="9" l="1"/>
  <c r="I18" i="9"/>
  <c r="I12" i="9"/>
  <c r="I20" i="9"/>
  <c r="I14" i="9"/>
  <c r="I13" i="9"/>
</calcChain>
</file>

<file path=xl/sharedStrings.xml><?xml version="1.0" encoding="utf-8"?>
<sst xmlns="http://schemas.openxmlformats.org/spreadsheetml/2006/main" count="26" uniqueCount="24">
  <si>
    <t>Standard deviation and coefficient of variation</t>
  </si>
  <si>
    <t>Average income in the United States and Denmark</t>
  </si>
  <si>
    <t>Background</t>
  </si>
  <si>
    <t>You have the annual personal income of 11 people from the USA and 11 from Denmark. You have the mean income for USA from previous exercises</t>
  </si>
  <si>
    <t>Task 1</t>
  </si>
  <si>
    <t>Decide whether you have to use sample or population formula for the standard deviation and the coefficient of variation</t>
  </si>
  <si>
    <t>Task 2</t>
  </si>
  <si>
    <t>Calculate the standard deviation of income in the USA and in Denmark</t>
  </si>
  <si>
    <t>Hint: You may start by calculating the mean and the variance</t>
  </si>
  <si>
    <t>Task 3</t>
  </si>
  <si>
    <t>Calculate the coefficient of variation of income in the USA and in Denmark</t>
  </si>
  <si>
    <t>Task 4</t>
  </si>
  <si>
    <t>Try to interpret the numbers you got</t>
  </si>
  <si>
    <t>Annual income USA</t>
  </si>
  <si>
    <t>Annual income Denmark</t>
  </si>
  <si>
    <t>Mean US</t>
  </si>
  <si>
    <t>Variance US</t>
  </si>
  <si>
    <t>Mean Denmark</t>
  </si>
  <si>
    <t>Variance Denmark</t>
  </si>
  <si>
    <t>Desviación Estandar</t>
  </si>
  <si>
    <t>Coeficiente de Variación</t>
  </si>
  <si>
    <r>
      <rPr>
        <b/>
        <sz val="9"/>
        <color theme="1"/>
        <rFont val="Arial"/>
        <family val="2"/>
      </rPr>
      <t xml:space="preserve">|--&gt; </t>
    </r>
    <r>
      <rPr>
        <sz val="9"/>
        <color theme="1"/>
        <rFont val="Arial"/>
        <family val="2"/>
      </rPr>
      <t>Sobre este ejercicio podemos analizar que en la renta de USA existe una heterogenieidad ya que el coeficiente de variación esta superior a 1, es decir que extiste una dispesión de los datos como lo muestra la desviación estandar debido a que el valor es 1.9 veces mayor al promedio de renta, esta dispersión se presenta debido a datos extremos de la muestra de renta.</t>
    </r>
  </si>
  <si>
    <r>
      <t xml:space="preserve">|--&gt; </t>
    </r>
    <r>
      <rPr>
        <sz val="9"/>
        <color theme="1"/>
        <rFont val="Arial"/>
        <family val="2"/>
      </rPr>
      <t>Para el caso de renta de Denmark, existe una homogenidad con la información muestral ya que el coeficiente de variación es menor a 1, además al ser la desviación estandar infierior al promedio, ayuda a controlar la dipersión de los datos lo que nos ayuda a manter un patrón para realizar conclusiones más detalladas, por ejemplo el promedio de renta de Denmark tiene un comportamiento estable, sin embargo debido a la cantidad de datos obtenidos, puede desviruar el ejercicio dado la poca muesta obtenida</t>
    </r>
  </si>
  <si>
    <t>Dado a que el enuncionado nos indica que calcular indicadores estadisticos sobre 11 personas de USA y Denmark, dichos indicadores fueron tomados como muestra y no como población ya que no fue el total de los habitantes de cada pais.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</si>
</sst>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  <numFmt numFmtId="169" formatCode="#,##0.0\ [$kr.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169" fontId="2" fillId="2" borderId="0" xfId="0" applyNumberFormat="1" applyFont="1" applyFill="1"/>
    <xf numFmtId="2" fontId="2" fillId="2" borderId="0" xfId="2" applyNumberFormat="1" applyFont="1" applyFill="1"/>
    <xf numFmtId="2" fontId="2" fillId="2" borderId="0" xfId="3" applyNumberFormat="1" applyFont="1" applyFill="1"/>
    <xf numFmtId="0" fontId="2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168" fontId="2" fillId="2" borderId="0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showRowColHeaders="0" tabSelected="1" zoomScaleNormal="100" workbookViewId="0">
      <selection activeCell="A63" sqref="A63"/>
    </sheetView>
  </sheetViews>
  <sheetFormatPr baseColWidth="10" defaultColWidth="8.81640625" defaultRowHeight="11.5" x14ac:dyDescent="0.25"/>
  <cols>
    <col min="1" max="1" width="0.81640625" style="1" customWidth="1"/>
    <col min="2" max="2" width="16.7265625" style="1" customWidth="1"/>
    <col min="3" max="3" width="14" style="1" bestFit="1" customWidth="1"/>
    <col min="4" max="4" width="7.54296875" style="1" bestFit="1" customWidth="1"/>
    <col min="5" max="5" width="20.7265625" style="1" customWidth="1"/>
    <col min="6" max="6" width="10.7265625" style="1" bestFit="1" customWidth="1"/>
    <col min="7" max="7" width="12.7265625" style="1" customWidth="1"/>
    <col min="8" max="8" width="20.1796875" style="1" customWidth="1"/>
    <col min="9" max="9" width="18.26953125" style="1" bestFit="1" customWidth="1"/>
    <col min="10" max="10" width="5.26953125" style="1" customWidth="1"/>
    <col min="11" max="11" width="23.453125" style="1" bestFit="1" customWidth="1"/>
    <col min="12" max="12" width="14.1796875" style="1" bestFit="1" customWidth="1"/>
    <col min="13" max="16384" width="8.81640625" style="1"/>
  </cols>
  <sheetData>
    <row r="1" spans="2:12" ht="15.5" x14ac:dyDescent="0.35">
      <c r="B1" s="2" t="s">
        <v>0</v>
      </c>
      <c r="K1" s="4"/>
    </row>
    <row r="2" spans="2:12" x14ac:dyDescent="0.25">
      <c r="B2" s="4" t="s">
        <v>1</v>
      </c>
    </row>
    <row r="3" spans="2:12" x14ac:dyDescent="0.25">
      <c r="B3" s="4"/>
    </row>
    <row r="4" spans="2:12" x14ac:dyDescent="0.25">
      <c r="B4" s="4" t="s">
        <v>2</v>
      </c>
      <c r="C4" s="1" t="s">
        <v>3</v>
      </c>
    </row>
    <row r="5" spans="2:12" x14ac:dyDescent="0.25">
      <c r="B5" s="4" t="s">
        <v>4</v>
      </c>
      <c r="C5" s="1" t="s">
        <v>5</v>
      </c>
    </row>
    <row r="6" spans="2:12" x14ac:dyDescent="0.25">
      <c r="B6" s="4" t="s">
        <v>6</v>
      </c>
      <c r="C6" s="1" t="s">
        <v>7</v>
      </c>
    </row>
    <row r="7" spans="2:12" x14ac:dyDescent="0.25">
      <c r="B7" s="4"/>
      <c r="D7" s="1" t="s">
        <v>8</v>
      </c>
    </row>
    <row r="8" spans="2:12" x14ac:dyDescent="0.25">
      <c r="B8" s="4" t="s">
        <v>9</v>
      </c>
      <c r="C8" s="1" t="s">
        <v>10</v>
      </c>
    </row>
    <row r="9" spans="2:12" x14ac:dyDescent="0.25">
      <c r="B9" s="4" t="s">
        <v>11</v>
      </c>
      <c r="C9" s="1" t="s">
        <v>12</v>
      </c>
    </row>
    <row r="10" spans="2:12" x14ac:dyDescent="0.25">
      <c r="B10" s="4"/>
    </row>
    <row r="12" spans="2:12" ht="15" customHeight="1" thickBot="1" x14ac:dyDescent="0.3">
      <c r="B12" s="3" t="s">
        <v>13</v>
      </c>
      <c r="E12" s="3" t="s">
        <v>14</v>
      </c>
      <c r="G12" s="7"/>
      <c r="H12" s="4" t="s">
        <v>15</v>
      </c>
      <c r="I12" s="5">
        <f>AVERAGE(B13:B23)</f>
        <v>189848.18181818182</v>
      </c>
    </row>
    <row r="13" spans="2:12" x14ac:dyDescent="0.25">
      <c r="B13" s="5">
        <v>62000</v>
      </c>
      <c r="E13" s="15">
        <v>462852.36502627813</v>
      </c>
      <c r="F13" s="11"/>
      <c r="H13" s="4" t="s">
        <v>16</v>
      </c>
      <c r="I13" s="10">
        <f>_xlfn.VAR.S(B13:B23)</f>
        <v>133433409536.36362</v>
      </c>
    </row>
    <row r="14" spans="2:12" x14ac:dyDescent="0.25">
      <c r="B14" s="5">
        <v>64000</v>
      </c>
      <c r="E14" s="15">
        <v>470317.72575250838</v>
      </c>
      <c r="F14" s="11"/>
      <c r="H14" s="4" t="s">
        <v>19</v>
      </c>
      <c r="I14" s="10">
        <f>+_xlfn.STDEV.S(B13:B23)</f>
        <v>365285.38095078978</v>
      </c>
    </row>
    <row r="15" spans="2:12" x14ac:dyDescent="0.25">
      <c r="B15" s="5">
        <v>49000</v>
      </c>
      <c r="E15" s="15">
        <v>567367.41519350221</v>
      </c>
      <c r="F15" s="11"/>
      <c r="G15" s="7"/>
      <c r="H15" s="4" t="s">
        <v>20</v>
      </c>
      <c r="I15" s="18">
        <f>+_xlfn.STDEV.S(B13:B23)/AVERAGE(B13:B23)</f>
        <v>1.9240920690018759</v>
      </c>
      <c r="L15" s="13"/>
    </row>
    <row r="16" spans="2:12" ht="12" thickBot="1" x14ac:dyDescent="0.3">
      <c r="B16" s="5">
        <v>324000</v>
      </c>
      <c r="E16" s="15">
        <v>589763.49737219303</v>
      </c>
      <c r="F16" s="11"/>
      <c r="H16" s="3"/>
      <c r="I16" s="3"/>
      <c r="L16" s="14"/>
    </row>
    <row r="17" spans="2:12" x14ac:dyDescent="0.25">
      <c r="B17" s="5">
        <v>1264000</v>
      </c>
      <c r="E17" s="15">
        <v>500179.16865742957</v>
      </c>
      <c r="F17" s="11"/>
      <c r="H17" s="15"/>
      <c r="L17" s="13"/>
    </row>
    <row r="18" spans="2:12" x14ac:dyDescent="0.25">
      <c r="B18" s="5">
        <v>54330</v>
      </c>
      <c r="D18" s="9"/>
      <c r="E18" s="15">
        <v>492713.80793119926</v>
      </c>
      <c r="F18" s="11"/>
      <c r="H18" s="4" t="s">
        <v>17</v>
      </c>
      <c r="I18" s="17">
        <f>AVERAGE(E13:E23)</f>
        <v>504929.85275593976</v>
      </c>
    </row>
    <row r="19" spans="2:12" x14ac:dyDescent="0.25">
      <c r="B19" s="5">
        <v>64000</v>
      </c>
      <c r="D19" s="8"/>
      <c r="E19" s="15">
        <v>515109.89010989014</v>
      </c>
      <c r="F19" s="11"/>
      <c r="G19" s="7"/>
      <c r="H19" s="4" t="s">
        <v>18</v>
      </c>
      <c r="I19" s="17">
        <f>+_xlfn.VAR.S(E13:E23)</f>
        <v>2098548471.0972359</v>
      </c>
      <c r="L19" s="12"/>
    </row>
    <row r="20" spans="2:12" x14ac:dyDescent="0.25">
      <c r="B20" s="5">
        <v>51000</v>
      </c>
      <c r="D20" s="8"/>
      <c r="E20" s="15">
        <v>507644.52938365989</v>
      </c>
      <c r="F20" s="11"/>
      <c r="H20" s="4" t="s">
        <v>19</v>
      </c>
      <c r="I20" s="17">
        <f>+_xlfn.STDEV.S(E13:E23)</f>
        <v>45809.91673314017</v>
      </c>
    </row>
    <row r="21" spans="2:12" x14ac:dyDescent="0.25">
      <c r="B21" s="5">
        <v>55000</v>
      </c>
      <c r="D21" s="8"/>
      <c r="E21" s="15">
        <v>425525.56139512663</v>
      </c>
      <c r="F21" s="11"/>
      <c r="G21" s="7"/>
      <c r="H21" s="4" t="s">
        <v>20</v>
      </c>
      <c r="I21" s="19">
        <f>+_xlfn.STDEV.S(E13:E23)/AVERAGE(E13:E23)</f>
        <v>9.0725308640609556E-2</v>
      </c>
    </row>
    <row r="22" spans="2:12" x14ac:dyDescent="0.25">
      <c r="B22" s="5">
        <v>48000</v>
      </c>
      <c r="D22" s="8"/>
      <c r="E22" s="15">
        <v>522575.25083612045</v>
      </c>
      <c r="F22" s="11"/>
    </row>
    <row r="23" spans="2:12" ht="12" thickBot="1" x14ac:dyDescent="0.3">
      <c r="B23" s="6">
        <v>53000</v>
      </c>
      <c r="D23" s="8"/>
      <c r="E23" s="16">
        <v>500179.16865742957</v>
      </c>
      <c r="F23" s="11"/>
    </row>
    <row r="24" spans="2:12" x14ac:dyDescent="0.25">
      <c r="B24" s="8"/>
      <c r="D24" s="8"/>
      <c r="E24" s="22"/>
      <c r="F24" s="11"/>
    </row>
    <row r="25" spans="2:12" x14ac:dyDescent="0.25">
      <c r="B25" s="8" t="s">
        <v>23</v>
      </c>
      <c r="D25" s="8"/>
      <c r="E25" s="22"/>
      <c r="F25" s="11"/>
    </row>
    <row r="26" spans="2:12" ht="5" customHeight="1" x14ac:dyDescent="0.25"/>
    <row r="27" spans="2:12" x14ac:dyDescent="0.25">
      <c r="B27" s="20" t="s">
        <v>21</v>
      </c>
      <c r="C27" s="20"/>
      <c r="D27" s="20"/>
      <c r="E27" s="20"/>
      <c r="F27" s="20"/>
      <c r="G27" s="20"/>
      <c r="H27" s="20"/>
      <c r="I27" s="20"/>
      <c r="J27" s="20"/>
      <c r="K27" s="20"/>
      <c r="L27" s="13"/>
    </row>
    <row r="28" spans="2:12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2:12" x14ac:dyDescent="0.25">
      <c r="B29" s="21" t="s">
        <v>22</v>
      </c>
      <c r="C29" s="20"/>
      <c r="D29" s="20"/>
      <c r="E29" s="20"/>
      <c r="F29" s="20"/>
      <c r="G29" s="20"/>
      <c r="H29" s="20"/>
      <c r="I29" s="20"/>
      <c r="J29" s="20"/>
      <c r="K29" s="20"/>
    </row>
    <row r="30" spans="2:12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</row>
  </sheetData>
  <mergeCells count="2">
    <mergeCell ref="B29:K30"/>
    <mergeCell ref="B27:K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Luisa Fernanda Suazo Castaño</cp:lastModifiedBy>
  <cp:revision/>
  <dcterms:created xsi:type="dcterms:W3CDTF">2017-04-19T13:21:25Z</dcterms:created>
  <dcterms:modified xsi:type="dcterms:W3CDTF">2023-02-25T21:01:00Z</dcterms:modified>
</cp:coreProperties>
</file>