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a\Documents\Ingenieria_de_sistemas\Semestre 6\heuristica\VRPTW\"/>
    </mc:Choice>
  </mc:AlternateContent>
  <bookViews>
    <workbookView xWindow="0" yWindow="0" windowWidth="28800" windowHeight="12210" activeTab="2"/>
  </bookViews>
  <sheets>
    <sheet name="gap results" sheetId="1" r:id="rId1"/>
    <sheet name="method analysis" sheetId="2" r:id="rId2"/>
    <sheet name="time analysis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<sst xmlns="http://schemas.openxmlformats.org/spreadsheetml/2006/main" count="12" uniqueCount="7">
  <si>
    <t>Lower Bound</t>
  </si>
  <si>
    <t>Total distance</t>
  </si>
  <si>
    <t>GAP</t>
  </si>
  <si>
    <t>VRPTW</t>
  </si>
  <si>
    <t>constructive</t>
  </si>
  <si>
    <t>grasp alpha</t>
  </si>
  <si>
    <t>grasp cardinality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</si>
</sst>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 del GAP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'gap results'!$A$2:$A$20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'gap results'!$D$2:$D$20</c:f>
              <c:numCache>
                <c:formatCode>General</c:formatCode>
                <c:ptCount val="19"/>
                <c:pt idx="0">
                  <c:v>54.167513245705898</c:v>
                </c:pt>
                <c:pt idx="1">
                  <c:v>62.458505859823411</c:v>
                </c:pt>
                <c:pt idx="2">
                  <c:v>76.833764294826665</c:v>
                </c:pt>
                <c:pt idx="3">
                  <c:v>68.416779460237905</c:v>
                </c:pt>
                <c:pt idx="4">
                  <c:v>62.472781506338549</c:v>
                </c:pt>
                <c:pt idx="5">
                  <c:v>64.893311188212962</c:v>
                </c:pt>
                <c:pt idx="6">
                  <c:v>78.74312213000097</c:v>
                </c:pt>
                <c:pt idx="7">
                  <c:v>66.028046539657424</c:v>
                </c:pt>
                <c:pt idx="8">
                  <c:v>73.688548654027642</c:v>
                </c:pt>
                <c:pt idx="9">
                  <c:v>69.922800714511894</c:v>
                </c:pt>
                <c:pt idx="10">
                  <c:v>65.742114784184594</c:v>
                </c:pt>
                <c:pt idx="11">
                  <c:v>65.626822799159186</c:v>
                </c:pt>
                <c:pt idx="12">
                  <c:v>80.637018766400885</c:v>
                </c:pt>
                <c:pt idx="13">
                  <c:v>68.070760829124566</c:v>
                </c:pt>
                <c:pt idx="14">
                  <c:v>72.05726024439673</c:v>
                </c:pt>
                <c:pt idx="15">
                  <c:v>76.179635390796221</c:v>
                </c:pt>
                <c:pt idx="16">
                  <c:v>71.223457233582394</c:v>
                </c:pt>
                <c:pt idx="17">
                  <c:v>76.694540175620801</c:v>
                </c:pt>
                <c:pt idx="18">
                  <c:v>76.806051916282144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2-46D4-87BE-F41DD782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50143"/>
        <c:axId val="2095252223"/>
      </c:lineChart>
      <c:catAx>
        <c:axId val="209525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52223"/>
        <c:crosses val="autoZero"/>
        <c:auto val="1"/>
        <c:lblAlgn val="ctr"/>
        <c:lblOffset val="100"/>
        <c:noMultiLvlLbl val="0"/>
      </c:catAx>
      <c:valAx>
        <c:axId val="20952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5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vehicles 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analysis'!$B$1</c:f>
              <c:strCache>
                <c:ptCount val="1"/>
                <c:pt idx="0">
                  <c:v>constructive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analysis'!$B$2:$B$20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9</c:v>
                </c:pt>
                <c:pt idx="9">
                  <c:v>21</c:v>
                </c:pt>
                <c:pt idx="10">
                  <c:v>10</c:v>
                </c:pt>
                <c:pt idx="11">
                  <c:v>16</c:v>
                </c:pt>
                <c:pt idx="12">
                  <c:v>9</c:v>
                </c:pt>
                <c:pt idx="13">
                  <c:v>21</c:v>
                </c:pt>
                <c:pt idx="14">
                  <c:v>15</c:v>
                </c:pt>
                <c:pt idx="15">
                  <c:v>37</c:v>
                </c:pt>
                <c:pt idx="16">
                  <c:v>15</c:v>
                </c:pt>
                <c:pt idx="17">
                  <c:v>27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2-474E-81CE-F34246D8661E}"/>
            </c:ext>
          </c:extLst>
        </c:ser>
        <c:ser>
          <c:idx val="1"/>
          <c:order val="1"/>
          <c:tx>
            <c:strRef>
              <c:f>'method analysis'!$C$1</c:f>
              <c:strCache>
                <c:ptCount val="1"/>
                <c:pt idx="0">
                  <c:v>grasp 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analysis'!$C$2:$C$20</c:f>
              <c:numCache>
                <c:formatCode>General</c:formatCode>
                <c:ptCount val="19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14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20</c:v>
                </c:pt>
                <c:pt idx="10">
                  <c:v>9</c:v>
                </c:pt>
                <c:pt idx="11">
                  <c:v>16</c:v>
                </c:pt>
                <c:pt idx="12">
                  <c:v>9</c:v>
                </c:pt>
                <c:pt idx="13">
                  <c:v>24</c:v>
                </c:pt>
                <c:pt idx="14">
                  <c:v>13</c:v>
                </c:pt>
                <c:pt idx="15">
                  <c:v>34</c:v>
                </c:pt>
                <c:pt idx="16">
                  <c:v>15</c:v>
                </c:pt>
                <c:pt idx="17">
                  <c:v>29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2-474E-81CE-F34246D8661E}"/>
            </c:ext>
          </c:extLst>
        </c:ser>
        <c:ser>
          <c:idx val="2"/>
          <c:order val="2"/>
          <c:tx>
            <c:strRef>
              <c:f>'method analysis'!$D$1</c:f>
              <c:strCache>
                <c:ptCount val="1"/>
                <c:pt idx="0">
                  <c:v>grasp cardinality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analysis'!$D$2:$D$20</c:f>
              <c:numCache>
                <c:formatCode>General</c:formatCode>
                <c:ptCount val="19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15</c:v>
                </c:pt>
                <c:pt idx="8">
                  <c:v>11</c:v>
                </c:pt>
                <c:pt idx="9">
                  <c:v>23</c:v>
                </c:pt>
                <c:pt idx="10">
                  <c:v>11</c:v>
                </c:pt>
                <c:pt idx="11">
                  <c:v>18</c:v>
                </c:pt>
                <c:pt idx="12">
                  <c:v>12</c:v>
                </c:pt>
                <c:pt idx="13">
                  <c:v>31</c:v>
                </c:pt>
                <c:pt idx="14">
                  <c:v>17</c:v>
                </c:pt>
                <c:pt idx="15">
                  <c:v>40</c:v>
                </c:pt>
                <c:pt idx="16">
                  <c:v>16</c:v>
                </c:pt>
                <c:pt idx="17">
                  <c:v>32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2-474E-81CE-F34246D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70207"/>
        <c:axId val="133972703"/>
      </c:lineChart>
      <c:catAx>
        <c:axId val="13397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2703"/>
        <c:crosses val="autoZero"/>
        <c:auto val="1"/>
        <c:lblAlgn val="ctr"/>
        <c:lblOffset val="100"/>
        <c:noMultiLvlLbl val="0"/>
      </c:catAx>
      <c:valAx>
        <c:axId val="1339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</a:t>
            </a:r>
            <a:r>
              <a:rPr lang="en-US" baseline="0"/>
              <a:t>s between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analysis'!$B$1</c:f>
              <c:strCache>
                <c:ptCount val="1"/>
                <c:pt idx="0">
                  <c:v>constructive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analysis'!$B$2:$B$20</c:f>
              <c:numCache>
                <c:formatCode>General</c:formatCode>
                <c:ptCount val="19"/>
                <c:pt idx="0">
                  <c:v>0</c:v>
                </c:pt>
                <c:pt idx="1">
                  <c:v>1.464</c:v>
                </c:pt>
                <c:pt idx="2">
                  <c:v>2.0009999999999999</c:v>
                </c:pt>
                <c:pt idx="3">
                  <c:v>1.01</c:v>
                </c:pt>
                <c:pt idx="4">
                  <c:v>0</c:v>
                </c:pt>
                <c:pt idx="5">
                  <c:v>1.01</c:v>
                </c:pt>
                <c:pt idx="6">
                  <c:v>2.0009999999999999</c:v>
                </c:pt>
                <c:pt idx="7">
                  <c:v>4.13</c:v>
                </c:pt>
                <c:pt idx="8">
                  <c:v>3.9990000000000001</c:v>
                </c:pt>
                <c:pt idx="9">
                  <c:v>4.66</c:v>
                </c:pt>
                <c:pt idx="10">
                  <c:v>7.0529999999999999</c:v>
                </c:pt>
                <c:pt idx="11">
                  <c:v>6.593</c:v>
                </c:pt>
                <c:pt idx="12">
                  <c:v>5.0140000000000002</c:v>
                </c:pt>
                <c:pt idx="13">
                  <c:v>19.472000000000001</c:v>
                </c:pt>
                <c:pt idx="14">
                  <c:v>18.696000000000002</c:v>
                </c:pt>
                <c:pt idx="15">
                  <c:v>16.712</c:v>
                </c:pt>
                <c:pt idx="16">
                  <c:v>20.259</c:v>
                </c:pt>
                <c:pt idx="17">
                  <c:v>16.161999999999999</c:v>
                </c:pt>
                <c:pt idx="18">
                  <c:v>14.743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8-4A1F-9327-8E644B10A131}"/>
            </c:ext>
          </c:extLst>
        </c:ser>
        <c:ser>
          <c:idx val="1"/>
          <c:order val="1"/>
          <c:tx>
            <c:strRef>
              <c:f>'time analysis'!$C$1</c:f>
              <c:strCache>
                <c:ptCount val="1"/>
                <c:pt idx="0">
                  <c:v>grasp 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analysis'!$C$2:$C$20</c:f>
              <c:numCache>
                <c:formatCode>General</c:formatCode>
                <c:ptCount val="19"/>
                <c:pt idx="0">
                  <c:v>1.3220000000000001</c:v>
                </c:pt>
                <c:pt idx="1">
                  <c:v>1.9970000000000001</c:v>
                </c:pt>
                <c:pt idx="2">
                  <c:v>2.677</c:v>
                </c:pt>
                <c:pt idx="3">
                  <c:v>1.0069999999999999</c:v>
                </c:pt>
                <c:pt idx="4">
                  <c:v>2.0030000000000001</c:v>
                </c:pt>
                <c:pt idx="5">
                  <c:v>0.998</c:v>
                </c:pt>
                <c:pt idx="6">
                  <c:v>1.5580000000000001</c:v>
                </c:pt>
                <c:pt idx="7">
                  <c:v>4.6920000000000002</c:v>
                </c:pt>
                <c:pt idx="8">
                  <c:v>8.5289999999999999</c:v>
                </c:pt>
                <c:pt idx="9">
                  <c:v>8.5210000000000008</c:v>
                </c:pt>
                <c:pt idx="10">
                  <c:v>5.5090000000000003</c:v>
                </c:pt>
                <c:pt idx="11">
                  <c:v>4.0110000000000001</c:v>
                </c:pt>
                <c:pt idx="12">
                  <c:v>6.5229999999999997</c:v>
                </c:pt>
                <c:pt idx="13">
                  <c:v>17.928999999999998</c:v>
                </c:pt>
                <c:pt idx="14">
                  <c:v>25.488</c:v>
                </c:pt>
                <c:pt idx="15">
                  <c:v>18.699000000000002</c:v>
                </c:pt>
                <c:pt idx="16">
                  <c:v>19.280999999999999</c:v>
                </c:pt>
                <c:pt idx="17">
                  <c:v>16.997</c:v>
                </c:pt>
                <c:pt idx="18">
                  <c:v>21.898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8-4A1F-9327-8E644B10A131}"/>
            </c:ext>
          </c:extLst>
        </c:ser>
        <c:ser>
          <c:idx val="2"/>
          <c:order val="2"/>
          <c:tx>
            <c:strRef>
              <c:f>'time analysis'!$D$1</c:f>
              <c:strCache>
                <c:ptCount val="1"/>
                <c:pt idx="0">
                  <c:v>grasp cardinality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 analysis'!$D$2:$D$20</c:f>
              <c:numCache>
                <c:formatCode>General</c:formatCode>
                <c:ptCount val="19"/>
                <c:pt idx="0">
                  <c:v>0</c:v>
                </c:pt>
                <c:pt idx="1">
                  <c:v>0.999</c:v>
                </c:pt>
                <c:pt idx="2">
                  <c:v>1.992</c:v>
                </c:pt>
                <c:pt idx="3">
                  <c:v>1.17</c:v>
                </c:pt>
                <c:pt idx="4">
                  <c:v>1.0009999999999999</c:v>
                </c:pt>
                <c:pt idx="5">
                  <c:v>1.514</c:v>
                </c:pt>
                <c:pt idx="6">
                  <c:v>1.0109999999999999</c:v>
                </c:pt>
                <c:pt idx="7">
                  <c:v>6.5350000000000001</c:v>
                </c:pt>
                <c:pt idx="8">
                  <c:v>3.5190000000000001</c:v>
                </c:pt>
                <c:pt idx="9">
                  <c:v>3.0150000000000001</c:v>
                </c:pt>
                <c:pt idx="10">
                  <c:v>5.6050000000000004</c:v>
                </c:pt>
                <c:pt idx="11">
                  <c:v>6.5590000000000002</c:v>
                </c:pt>
                <c:pt idx="12">
                  <c:v>3.9409999999999998</c:v>
                </c:pt>
                <c:pt idx="13">
                  <c:v>17.806000000000001</c:v>
                </c:pt>
                <c:pt idx="14">
                  <c:v>18.167999999999999</c:v>
                </c:pt>
                <c:pt idx="15">
                  <c:v>18.690999999999999</c:v>
                </c:pt>
                <c:pt idx="16">
                  <c:v>14.266</c:v>
                </c:pt>
                <c:pt idx="17">
                  <c:v>16.257999999999999</c:v>
                </c:pt>
                <c:pt idx="18">
                  <c:v>13.997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8-4A1F-9327-8E644B10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534959"/>
        <c:axId val="291063919"/>
      </c:lineChart>
      <c:catAx>
        <c:axId val="104053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3919"/>
        <c:crosses val="autoZero"/>
        <c:auto val="1"/>
        <c:lblAlgn val="ctr"/>
        <c:lblOffset val="100"/>
        <c:noMultiLvlLbl val="0"/>
      </c:catAx>
      <c:valAx>
        <c:axId val="2910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38100</xdr:rowOff>
    </xdr:from>
    <xdr:to>
      <xdr:col>13</xdr:col>
      <xdr:colOff>285750</xdr:colOff>
      <xdr:row>17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180975</xdr:rowOff>
    </xdr:from>
    <xdr:to>
      <xdr:col>10</xdr:col>
      <xdr:colOff>619125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133350</xdr:rowOff>
    </xdr:from>
    <xdr:to>
      <xdr:col>10</xdr:col>
      <xdr:colOff>457200</xdr:colOff>
      <xdr:row>18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23.140625" customWidth="1"/>
    <col min="2" max="2" width="34.28515625" customWidth="1"/>
    <col min="3" max="3" width="23.5703125" customWidth="1"/>
    <col min="4" max="4" width="12.42578125" customWidth="1"/>
  </cols>
  <sheetData>
    <row r="1" spans="1:4" x14ac:dyDescent="0.25">
      <c r="A1" t="s">
        <v>3</v>
      </c>
      <c r="B1" t="s">
        <v>1</v>
      </c>
      <c r="C1" t="s">
        <v>0</v>
      </c>
      <c r="D1" t="s">
        <v>2</v>
      </c>
    </row>
    <row r="2" spans="1:4" x14ac:dyDescent="0.25">
      <c r="A2">
        <v>0</v>
      </c>
      <c r="B2">
        <v>63.982999999999997</v>
      </c>
      <c r="C2">
        <v>29.324999999999999</v>
      </c>
      <c r="D2">
        <f>(B2-C2)/B2*100</f>
        <v>54.167513245705898</v>
      </c>
    </row>
    <row r="3" spans="1:4" x14ac:dyDescent="0.25">
      <c r="A3">
        <v>1</v>
      </c>
      <c r="B3">
        <v>370.233</v>
      </c>
      <c r="C3">
        <v>138.99100000000001</v>
      </c>
      <c r="D3">
        <f t="shared" ref="D3:D20" si="0">(B3-C3)/B3*100</f>
        <v>62.458505859823411</v>
      </c>
    </row>
    <row r="4" spans="1:4" x14ac:dyDescent="0.25">
      <c r="A4">
        <v>2</v>
      </c>
      <c r="B4">
        <v>612.197</v>
      </c>
      <c r="C4">
        <v>141.82300000000001</v>
      </c>
      <c r="D4">
        <f t="shared" si="0"/>
        <v>76.833764294826665</v>
      </c>
    </row>
    <row r="5" spans="1:4" x14ac:dyDescent="0.25">
      <c r="A5">
        <v>3</v>
      </c>
      <c r="B5">
        <v>947.15800000000002</v>
      </c>
      <c r="C5">
        <v>299.14299999999997</v>
      </c>
      <c r="D5">
        <f t="shared" si="0"/>
        <v>68.416779460237905</v>
      </c>
    </row>
    <row r="6" spans="1:4" x14ac:dyDescent="0.25">
      <c r="A6">
        <v>4</v>
      </c>
      <c r="B6">
        <v>737.55</v>
      </c>
      <c r="C6">
        <v>276.78199999999998</v>
      </c>
      <c r="D6">
        <f t="shared" si="0"/>
        <v>62.472781506338549</v>
      </c>
    </row>
    <row r="7" spans="1:4" x14ac:dyDescent="0.25">
      <c r="A7">
        <v>5</v>
      </c>
      <c r="B7">
        <v>859.18100000000004</v>
      </c>
      <c r="C7">
        <v>301.63</v>
      </c>
      <c r="D7">
        <f t="shared" si="0"/>
        <v>64.893311188212962</v>
      </c>
    </row>
    <row r="8" spans="1:4" x14ac:dyDescent="0.25">
      <c r="A8">
        <v>6</v>
      </c>
      <c r="B8">
        <v>839.28599999999994</v>
      </c>
      <c r="C8">
        <v>178.40600000000001</v>
      </c>
      <c r="D8">
        <f t="shared" si="0"/>
        <v>78.74312213000097</v>
      </c>
    </row>
    <row r="9" spans="1:4" x14ac:dyDescent="0.25">
      <c r="A9">
        <v>7</v>
      </c>
      <c r="B9">
        <v>811.43700000000001</v>
      </c>
      <c r="C9">
        <v>275.661</v>
      </c>
      <c r="D9">
        <f t="shared" si="0"/>
        <v>66.028046539657424</v>
      </c>
    </row>
    <row r="10" spans="1:4" x14ac:dyDescent="0.25">
      <c r="A10">
        <v>8</v>
      </c>
      <c r="B10">
        <v>1079.777</v>
      </c>
      <c r="C10">
        <v>284.10500000000002</v>
      </c>
      <c r="D10">
        <f t="shared" si="0"/>
        <v>73.688548654027642</v>
      </c>
    </row>
    <row r="11" spans="1:4" x14ac:dyDescent="0.25">
      <c r="A11">
        <v>9</v>
      </c>
      <c r="B11">
        <v>1487.4490000000001</v>
      </c>
      <c r="C11">
        <v>447.38299999999998</v>
      </c>
      <c r="D11">
        <f t="shared" si="0"/>
        <v>69.922800714511894</v>
      </c>
    </row>
    <row r="12" spans="1:4" x14ac:dyDescent="0.25">
      <c r="A12">
        <v>10</v>
      </c>
      <c r="B12">
        <v>1218.356</v>
      </c>
      <c r="C12">
        <v>417.38299999999998</v>
      </c>
      <c r="D12">
        <f t="shared" si="0"/>
        <v>65.742114784184594</v>
      </c>
    </row>
    <row r="13" spans="1:4" x14ac:dyDescent="0.25">
      <c r="A13">
        <v>11</v>
      </c>
      <c r="B13">
        <v>1635.5340000000001</v>
      </c>
      <c r="C13">
        <v>562.18499999999995</v>
      </c>
      <c r="D13">
        <f t="shared" si="0"/>
        <v>65.626822799159186</v>
      </c>
    </row>
    <row r="14" spans="1:4" x14ac:dyDescent="0.25">
      <c r="A14">
        <v>12</v>
      </c>
      <c r="B14">
        <v>1630.627</v>
      </c>
      <c r="C14">
        <v>315.738</v>
      </c>
      <c r="D14">
        <f t="shared" si="0"/>
        <v>80.637018766400885</v>
      </c>
    </row>
    <row r="15" spans="1:4" x14ac:dyDescent="0.25">
      <c r="A15">
        <v>13</v>
      </c>
      <c r="B15">
        <v>1870.6959999999999</v>
      </c>
      <c r="C15">
        <v>597.29899999999998</v>
      </c>
      <c r="D15">
        <f t="shared" si="0"/>
        <v>68.070760829124566</v>
      </c>
    </row>
    <row r="16" spans="1:4" x14ac:dyDescent="0.25">
      <c r="A16">
        <v>14</v>
      </c>
      <c r="B16">
        <v>1880.4670000000001</v>
      </c>
      <c r="C16">
        <v>525.45399999999995</v>
      </c>
      <c r="D16">
        <f t="shared" si="0"/>
        <v>72.05726024439673</v>
      </c>
    </row>
    <row r="17" spans="1:4" x14ac:dyDescent="0.25">
      <c r="A17">
        <v>15</v>
      </c>
      <c r="B17">
        <v>2623.2469999999998</v>
      </c>
      <c r="C17">
        <v>624.86699999999996</v>
      </c>
      <c r="D17">
        <f t="shared" si="0"/>
        <v>76.179635390796221</v>
      </c>
    </row>
    <row r="18" spans="1:4" x14ac:dyDescent="0.25">
      <c r="A18">
        <v>16</v>
      </c>
      <c r="B18">
        <v>1984.9570000000001</v>
      </c>
      <c r="C18">
        <v>571.202</v>
      </c>
      <c r="D18">
        <f t="shared" si="0"/>
        <v>71.223457233582394</v>
      </c>
    </row>
    <row r="19" spans="1:4" x14ac:dyDescent="0.25">
      <c r="A19">
        <v>17</v>
      </c>
      <c r="B19">
        <v>2711.2959999999998</v>
      </c>
      <c r="C19">
        <v>631.88</v>
      </c>
      <c r="D19">
        <f t="shared" si="0"/>
        <v>76.694540175620801</v>
      </c>
    </row>
    <row r="20" spans="1:4" x14ac:dyDescent="0.25">
      <c r="A20">
        <v>18</v>
      </c>
      <c r="B20">
        <v>2468.2429999999999</v>
      </c>
      <c r="C20">
        <v>572.48299999999995</v>
      </c>
      <c r="D20">
        <f t="shared" si="0"/>
        <v>76.806051916282144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4</v>
      </c>
      <c r="C2">
        <v>4</v>
      </c>
      <c r="D2">
        <v>3</v>
      </c>
    </row>
    <row r="3" spans="1:4" x14ac:dyDescent="0.25">
      <c r="A3">
        <v>1</v>
      </c>
      <c r="B3">
        <v>6</v>
      </c>
      <c r="C3">
        <v>7</v>
      </c>
      <c r="D3">
        <v>11</v>
      </c>
    </row>
    <row r="4" spans="1:4" x14ac:dyDescent="0.25">
      <c r="A4">
        <v>2</v>
      </c>
      <c r="B4">
        <v>10</v>
      </c>
      <c r="C4">
        <v>5</v>
      </c>
      <c r="D4">
        <v>8</v>
      </c>
    </row>
    <row r="5" spans="1:4" x14ac:dyDescent="0.25">
      <c r="A5">
        <v>3</v>
      </c>
      <c r="B5">
        <v>14</v>
      </c>
      <c r="C5">
        <v>14</v>
      </c>
      <c r="D5">
        <v>13</v>
      </c>
    </row>
    <row r="6" spans="1:4" x14ac:dyDescent="0.25">
      <c r="A6">
        <v>4</v>
      </c>
      <c r="B6">
        <v>7</v>
      </c>
      <c r="C6">
        <v>5</v>
      </c>
      <c r="D6">
        <v>7</v>
      </c>
    </row>
    <row r="7" spans="1:4" x14ac:dyDescent="0.25">
      <c r="A7">
        <v>5</v>
      </c>
      <c r="B7">
        <v>9</v>
      </c>
      <c r="C7">
        <v>9</v>
      </c>
      <c r="D7">
        <v>6</v>
      </c>
    </row>
    <row r="8" spans="1:4" x14ac:dyDescent="0.25">
      <c r="A8">
        <v>6</v>
      </c>
      <c r="B8">
        <v>5</v>
      </c>
      <c r="C8">
        <v>5</v>
      </c>
      <c r="D8">
        <v>5</v>
      </c>
    </row>
    <row r="9" spans="1:4" x14ac:dyDescent="0.25">
      <c r="A9">
        <v>7</v>
      </c>
      <c r="B9">
        <v>12</v>
      </c>
      <c r="C9">
        <v>14</v>
      </c>
      <c r="D9">
        <v>15</v>
      </c>
    </row>
    <row r="10" spans="1:4" x14ac:dyDescent="0.25">
      <c r="A10">
        <v>8</v>
      </c>
      <c r="B10">
        <v>9</v>
      </c>
      <c r="C10">
        <v>10</v>
      </c>
      <c r="D10">
        <v>11</v>
      </c>
    </row>
    <row r="11" spans="1:4" x14ac:dyDescent="0.25">
      <c r="A11">
        <v>9</v>
      </c>
      <c r="B11">
        <v>21</v>
      </c>
      <c r="C11">
        <v>20</v>
      </c>
      <c r="D11">
        <v>23</v>
      </c>
    </row>
    <row r="12" spans="1:4" x14ac:dyDescent="0.25">
      <c r="A12">
        <v>10</v>
      </c>
      <c r="B12">
        <v>10</v>
      </c>
      <c r="C12">
        <v>9</v>
      </c>
      <c r="D12">
        <v>11</v>
      </c>
    </row>
    <row r="13" spans="1:4" x14ac:dyDescent="0.25">
      <c r="A13">
        <v>11</v>
      </c>
      <c r="B13">
        <v>16</v>
      </c>
      <c r="C13">
        <v>16</v>
      </c>
      <c r="D13">
        <v>18</v>
      </c>
    </row>
    <row r="14" spans="1:4" x14ac:dyDescent="0.25">
      <c r="A14">
        <v>12</v>
      </c>
      <c r="B14">
        <v>9</v>
      </c>
      <c r="C14">
        <v>9</v>
      </c>
      <c r="D14">
        <v>12</v>
      </c>
    </row>
    <row r="15" spans="1:4" x14ac:dyDescent="0.25">
      <c r="A15">
        <v>13</v>
      </c>
      <c r="B15">
        <v>21</v>
      </c>
      <c r="C15">
        <v>24</v>
      </c>
      <c r="D15">
        <v>31</v>
      </c>
    </row>
    <row r="16" spans="1:4" x14ac:dyDescent="0.25">
      <c r="A16">
        <v>14</v>
      </c>
      <c r="B16">
        <v>15</v>
      </c>
      <c r="C16">
        <v>13</v>
      </c>
      <c r="D16">
        <v>17</v>
      </c>
    </row>
    <row r="17" spans="1:4" x14ac:dyDescent="0.25">
      <c r="A17">
        <v>15</v>
      </c>
      <c r="B17">
        <v>37</v>
      </c>
      <c r="C17">
        <v>34</v>
      </c>
      <c r="D17">
        <v>40</v>
      </c>
    </row>
    <row r="18" spans="1:4" x14ac:dyDescent="0.25">
      <c r="A18">
        <v>16</v>
      </c>
      <c r="B18">
        <v>15</v>
      </c>
      <c r="C18">
        <v>15</v>
      </c>
      <c r="D18">
        <v>16</v>
      </c>
    </row>
    <row r="19" spans="1:4" x14ac:dyDescent="0.25">
      <c r="A19">
        <v>17</v>
      </c>
      <c r="B19">
        <v>27</v>
      </c>
      <c r="C19">
        <v>29</v>
      </c>
      <c r="D19">
        <v>32</v>
      </c>
    </row>
    <row r="20" spans="1:4" x14ac:dyDescent="0.25">
      <c r="A20">
        <v>18</v>
      </c>
      <c r="B20">
        <v>15</v>
      </c>
      <c r="C20">
        <v>13</v>
      </c>
      <c r="D20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N6" sqref="N6"/>
    </sheetView>
  </sheetViews>
  <sheetFormatPr baseColWidth="10"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1.3220000000000001</v>
      </c>
      <c r="D2">
        <v>0</v>
      </c>
    </row>
    <row r="3" spans="1:4" x14ac:dyDescent="0.25">
      <c r="A3">
        <v>1</v>
      </c>
      <c r="B3">
        <v>1.464</v>
      </c>
      <c r="C3">
        <v>1.9970000000000001</v>
      </c>
      <c r="D3">
        <v>0.999</v>
      </c>
    </row>
    <row r="4" spans="1:4" x14ac:dyDescent="0.25">
      <c r="A4">
        <v>2</v>
      </c>
      <c r="B4">
        <v>2.0009999999999999</v>
      </c>
      <c r="C4">
        <v>2.677</v>
      </c>
      <c r="D4">
        <v>1.992</v>
      </c>
    </row>
    <row r="5" spans="1:4" x14ac:dyDescent="0.25">
      <c r="A5">
        <v>3</v>
      </c>
      <c r="B5">
        <v>1.01</v>
      </c>
      <c r="C5">
        <v>1.0069999999999999</v>
      </c>
      <c r="D5">
        <v>1.17</v>
      </c>
    </row>
    <row r="6" spans="1:4" x14ac:dyDescent="0.25">
      <c r="A6">
        <v>4</v>
      </c>
      <c r="B6">
        <v>0</v>
      </c>
      <c r="C6">
        <v>2.0030000000000001</v>
      </c>
      <c r="D6">
        <v>1.0009999999999999</v>
      </c>
    </row>
    <row r="7" spans="1:4" x14ac:dyDescent="0.25">
      <c r="A7">
        <v>5</v>
      </c>
      <c r="B7">
        <v>1.01</v>
      </c>
      <c r="C7">
        <v>0.998</v>
      </c>
      <c r="D7">
        <v>1.514</v>
      </c>
    </row>
    <row r="8" spans="1:4" x14ac:dyDescent="0.25">
      <c r="A8">
        <v>6</v>
      </c>
      <c r="B8">
        <v>2.0009999999999999</v>
      </c>
      <c r="C8">
        <v>1.5580000000000001</v>
      </c>
      <c r="D8">
        <v>1.0109999999999999</v>
      </c>
    </row>
    <row r="9" spans="1:4" x14ac:dyDescent="0.25">
      <c r="A9">
        <v>7</v>
      </c>
      <c r="B9">
        <v>4.13</v>
      </c>
      <c r="C9">
        <v>4.6920000000000002</v>
      </c>
      <c r="D9">
        <v>6.5350000000000001</v>
      </c>
    </row>
    <row r="10" spans="1:4" x14ac:dyDescent="0.25">
      <c r="A10">
        <v>8</v>
      </c>
      <c r="B10">
        <v>3.9990000000000001</v>
      </c>
      <c r="C10">
        <v>8.5289999999999999</v>
      </c>
      <c r="D10">
        <v>3.5190000000000001</v>
      </c>
    </row>
    <row r="11" spans="1:4" x14ac:dyDescent="0.25">
      <c r="A11">
        <v>9</v>
      </c>
      <c r="B11">
        <v>4.66</v>
      </c>
      <c r="C11">
        <v>8.5210000000000008</v>
      </c>
      <c r="D11">
        <v>3.0150000000000001</v>
      </c>
    </row>
    <row r="12" spans="1:4" x14ac:dyDescent="0.25">
      <c r="A12">
        <v>10</v>
      </c>
      <c r="B12">
        <v>7.0529999999999999</v>
      </c>
      <c r="C12">
        <v>5.5090000000000003</v>
      </c>
      <c r="D12">
        <v>5.6050000000000004</v>
      </c>
    </row>
    <row r="13" spans="1:4" x14ac:dyDescent="0.25">
      <c r="A13">
        <v>11</v>
      </c>
      <c r="B13">
        <v>6.593</v>
      </c>
      <c r="C13">
        <v>4.0110000000000001</v>
      </c>
      <c r="D13">
        <v>6.5590000000000002</v>
      </c>
    </row>
    <row r="14" spans="1:4" x14ac:dyDescent="0.25">
      <c r="A14">
        <v>12</v>
      </c>
      <c r="B14">
        <v>5.0140000000000002</v>
      </c>
      <c r="C14">
        <v>6.5229999999999997</v>
      </c>
      <c r="D14">
        <v>3.9409999999999998</v>
      </c>
    </row>
    <row r="15" spans="1:4" x14ac:dyDescent="0.25">
      <c r="A15">
        <v>13</v>
      </c>
      <c r="B15">
        <v>19.472000000000001</v>
      </c>
      <c r="C15">
        <v>17.928999999999998</v>
      </c>
      <c r="D15">
        <v>17.806000000000001</v>
      </c>
    </row>
    <row r="16" spans="1:4" x14ac:dyDescent="0.25">
      <c r="A16">
        <v>14</v>
      </c>
      <c r="B16">
        <v>18.696000000000002</v>
      </c>
      <c r="C16">
        <v>25.488</v>
      </c>
      <c r="D16">
        <v>18.167999999999999</v>
      </c>
    </row>
    <row r="17" spans="1:4" x14ac:dyDescent="0.25">
      <c r="A17">
        <v>15</v>
      </c>
      <c r="B17">
        <v>16.712</v>
      </c>
      <c r="C17">
        <v>18.699000000000002</v>
      </c>
      <c r="D17">
        <v>18.690999999999999</v>
      </c>
    </row>
    <row r="18" spans="1:4" x14ac:dyDescent="0.25">
      <c r="A18">
        <v>16</v>
      </c>
      <c r="B18">
        <v>20.259</v>
      </c>
      <c r="C18">
        <v>19.280999999999999</v>
      </c>
      <c r="D18">
        <v>14.266</v>
      </c>
    </row>
    <row r="19" spans="1:4" x14ac:dyDescent="0.25">
      <c r="A19">
        <v>17</v>
      </c>
      <c r="B19">
        <v>16.161999999999999</v>
      </c>
      <c r="C19">
        <v>16.997</v>
      </c>
      <c r="D19">
        <v>16.257999999999999</v>
      </c>
    </row>
    <row r="20" spans="1:4" x14ac:dyDescent="0.25">
      <c r="A20">
        <v>18</v>
      </c>
      <c r="B20">
        <v>14.743</v>
      </c>
      <c r="C20">
        <v>21.898</v>
      </c>
      <c r="D20">
        <v>13.997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gap results</vt:lpstr>
      <vt:lpstr>method analysis</vt:lpstr>
      <vt:lpstr>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</cp:lastModifiedBy>
  <dcterms:created xsi:type="dcterms:W3CDTF">2024-09-07T18:46:19Z</dcterms:created>
  <dcterms:modified xsi:type="dcterms:W3CDTF">2024-09-08T04:53:28Z</dcterms:modified>
</cp:coreProperties>
</file>