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airo_vanegas_javeriana_edu_co/Documents/2020-03/Analisis Numerico/AnalisisNumerico/Tareas/Tarea Sistemas/"/>
    </mc:Choice>
  </mc:AlternateContent>
  <xr:revisionPtr revIDLastSave="0" documentId="8_{3A4C3A58-5FDF-4266-948C-331035E4A517}" xr6:coauthVersionLast="45" xr6:coauthVersionMax="45" xr10:uidLastSave="{00000000-0000-0000-0000-000000000000}"/>
  <bookViews>
    <workbookView xWindow="-108" yWindow="-108" windowWidth="23256" windowHeight="12576" activeTab="2" xr2:uid="{6721E72D-8C33-4E43-B2CE-11779FE98C68}"/>
  </bookViews>
  <sheets>
    <sheet name="Gauss" sheetId="1" r:id="rId1"/>
    <sheet name="Gauss Jordan" sheetId="2" r:id="rId2"/>
    <sheet name="Exac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E44" i="2"/>
  <c r="C43" i="2"/>
  <c r="D43" i="2"/>
  <c r="E43" i="2"/>
  <c r="C42" i="2"/>
  <c r="D42" i="2"/>
  <c r="E42" i="2"/>
  <c r="B44" i="2"/>
  <c r="B43" i="2"/>
  <c r="B42" i="2"/>
  <c r="C40" i="2"/>
  <c r="D40" i="2"/>
  <c r="E40" i="2"/>
  <c r="B40" i="2"/>
  <c r="C38" i="2"/>
  <c r="D38" i="2"/>
  <c r="E38" i="2"/>
  <c r="C39" i="2"/>
  <c r="D39" i="2"/>
  <c r="E39" i="2"/>
  <c r="B39" i="2"/>
  <c r="B38" i="2"/>
  <c r="C36" i="2"/>
  <c r="D36" i="2"/>
  <c r="E36" i="2"/>
  <c r="C35" i="2"/>
  <c r="D35" i="2"/>
  <c r="E35" i="2"/>
  <c r="B36" i="2"/>
  <c r="B35" i="2"/>
  <c r="C34" i="2"/>
  <c r="D34" i="2"/>
  <c r="E34" i="2"/>
  <c r="B34" i="2"/>
  <c r="C32" i="2"/>
  <c r="D32" i="2"/>
  <c r="E32" i="2"/>
  <c r="B32" i="2"/>
  <c r="C31" i="2"/>
  <c r="D31" i="2"/>
  <c r="E31" i="2"/>
  <c r="B31" i="2"/>
  <c r="C30" i="2"/>
  <c r="D30" i="2"/>
  <c r="E30" i="2"/>
  <c r="B30" i="2"/>
  <c r="C28" i="2"/>
  <c r="D28" i="2"/>
  <c r="E28" i="2"/>
  <c r="C27" i="2"/>
  <c r="D27" i="2"/>
  <c r="E27" i="2"/>
  <c r="B28" i="2"/>
  <c r="B27" i="2"/>
  <c r="C26" i="2"/>
  <c r="D26" i="2"/>
  <c r="E26" i="2"/>
  <c r="B26" i="2"/>
  <c r="C24" i="2"/>
  <c r="D24" i="2"/>
  <c r="E24" i="2"/>
  <c r="B24" i="2"/>
  <c r="C23" i="2"/>
  <c r="D23" i="2"/>
  <c r="E23" i="2"/>
  <c r="B23" i="2"/>
  <c r="C22" i="2"/>
  <c r="D22" i="2"/>
  <c r="E22" i="2"/>
  <c r="B22" i="2"/>
  <c r="E12" i="2"/>
  <c r="E16" i="2" s="1"/>
  <c r="E20" i="2" s="1"/>
  <c r="D12" i="2"/>
  <c r="D16" i="2" s="1"/>
  <c r="C12" i="2"/>
  <c r="C16" i="2" s="1"/>
  <c r="E10" i="2"/>
  <c r="E14" i="2" s="1"/>
  <c r="E18" i="2" s="1"/>
  <c r="D10" i="2"/>
  <c r="D14" i="2" s="1"/>
  <c r="D18" i="2" s="1"/>
  <c r="C10" i="2"/>
  <c r="C14" i="2" s="1"/>
  <c r="C18" i="2" s="1"/>
  <c r="E8" i="2"/>
  <c r="D8" i="2"/>
  <c r="C8" i="2"/>
  <c r="B8" i="2"/>
  <c r="B12" i="2" s="1"/>
  <c r="E7" i="2"/>
  <c r="E11" i="2" s="1"/>
  <c r="E15" i="2" s="1"/>
  <c r="E19" i="2" s="1"/>
  <c r="D7" i="2"/>
  <c r="D11" i="2" s="1"/>
  <c r="D15" i="2" s="1"/>
  <c r="D19" i="2" s="1"/>
  <c r="C7" i="2"/>
  <c r="C11" i="2" s="1"/>
  <c r="C15" i="2" s="1"/>
  <c r="C19" i="2" s="1"/>
  <c r="B7" i="2"/>
  <c r="E6" i="2"/>
  <c r="D6" i="2"/>
  <c r="C6" i="2"/>
  <c r="B6" i="2"/>
  <c r="B10" i="2" s="1"/>
  <c r="B14" i="2" s="1"/>
  <c r="B18" i="2" s="1"/>
  <c r="C40" i="1"/>
  <c r="C39" i="1"/>
  <c r="C38" i="1"/>
  <c r="F36" i="1"/>
  <c r="F35" i="1"/>
  <c r="D34" i="1"/>
  <c r="D33" i="1"/>
  <c r="C33" i="1"/>
  <c r="G31" i="1"/>
  <c r="G30" i="1"/>
  <c r="E29" i="1"/>
  <c r="E28" i="1"/>
  <c r="E26" i="1"/>
  <c r="C20" i="1"/>
  <c r="D20" i="1"/>
  <c r="E20" i="1"/>
  <c r="B20" i="1"/>
  <c r="C19" i="1"/>
  <c r="D19" i="1"/>
  <c r="E19" i="1"/>
  <c r="B19" i="1"/>
  <c r="C18" i="1"/>
  <c r="D18" i="1"/>
  <c r="E18" i="1"/>
  <c r="B18" i="1"/>
  <c r="C16" i="1"/>
  <c r="D16" i="1"/>
  <c r="E16" i="1"/>
  <c r="B16" i="1"/>
  <c r="C15" i="1"/>
  <c r="D15" i="1"/>
  <c r="E15" i="1"/>
  <c r="B15" i="1"/>
  <c r="C14" i="1"/>
  <c r="D14" i="1"/>
  <c r="E14" i="1"/>
  <c r="B14" i="1"/>
  <c r="C12" i="1"/>
  <c r="D12" i="1"/>
  <c r="E12" i="1"/>
  <c r="C8" i="1"/>
  <c r="D8" i="1"/>
  <c r="E8" i="1"/>
  <c r="B12" i="1"/>
  <c r="C11" i="1"/>
  <c r="D11" i="1"/>
  <c r="E11" i="1"/>
  <c r="B11" i="1"/>
  <c r="C10" i="1"/>
  <c r="D10" i="1"/>
  <c r="E10" i="1"/>
  <c r="B10" i="1"/>
  <c r="B8" i="1"/>
  <c r="C7" i="1"/>
  <c r="D7" i="1"/>
  <c r="E7" i="1"/>
  <c r="B7" i="1"/>
  <c r="C6" i="1"/>
  <c r="D6" i="1"/>
  <c r="E6" i="1"/>
  <c r="B6" i="1"/>
  <c r="C20" i="2" l="1"/>
  <c r="B16" i="2"/>
  <c r="D20" i="2"/>
  <c r="B11" i="2"/>
  <c r="B15" i="2" s="1"/>
  <c r="B19" i="2" s="1"/>
  <c r="B20" i="2" l="1"/>
</calcChain>
</file>

<file path=xl/sharedStrings.xml><?xml version="1.0" encoding="utf-8"?>
<sst xmlns="http://schemas.openxmlformats.org/spreadsheetml/2006/main" count="66" uniqueCount="26">
  <si>
    <t>A</t>
  </si>
  <si>
    <t>B</t>
  </si>
  <si>
    <t>A1 -&gt; A3</t>
  </si>
  <si>
    <t>A2-A1</t>
  </si>
  <si>
    <t>A3+4A1</t>
  </si>
  <si>
    <t>A3+A2</t>
  </si>
  <si>
    <t>-X1</t>
  </si>
  <si>
    <t>-X2</t>
  </si>
  <si>
    <t>+4X3</t>
  </si>
  <si>
    <t>=3</t>
  </si>
  <si>
    <t>5X2</t>
  </si>
  <si>
    <t>-5X3</t>
  </si>
  <si>
    <t>=-1</t>
  </si>
  <si>
    <t>X3</t>
  </si>
  <si>
    <t>=</t>
  </si>
  <si>
    <t>X3=</t>
  </si>
  <si>
    <t>X2</t>
  </si>
  <si>
    <t>X1</t>
  </si>
  <si>
    <t>A1+A2/5</t>
  </si>
  <si>
    <t>A1-3/10A3</t>
  </si>
  <si>
    <t>A2+5/10A3</t>
  </si>
  <si>
    <r>
      <t>A1</t>
    </r>
    <r>
      <rPr>
        <sz val="11"/>
        <color theme="1"/>
        <rFont val="Calibri"/>
        <family val="2"/>
        <scheme val="minor"/>
      </rPr>
      <t>*-1</t>
    </r>
  </si>
  <si>
    <t>A2/5</t>
  </si>
  <si>
    <t>A3/10</t>
  </si>
  <si>
    <t>Por wolfram</t>
  </si>
  <si>
    <t>https://www.wolframalpha.com/input/?i=systems+of+equations+calculator&amp;assumption=%7B%22F%22%2C+%22SolveSystemOf3EquationsCalculator%22%2C+%22equation1%22%7D+-%3E%224*x-y-z%3D1%22&amp;assumption=%22FSelect%22+-%3E+%7B%7B%22SolveSystemOf3EquationsCalculator%22%7D%7D&amp;assumption=%7B%22F%22%2C+%22SolveSystemOf3EquationsCalculator%22%2C+%22equation2%22%7D+-%3E%22-x%2B4*y-z%3D2%22&amp;assumption=%7B%22F%22%2C+%22SolveSystemOf3EquationsCalculator%22%2C+%22equation3%22%7D+-%3E%22-x-y%2B4*z%3D3%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</si>
</sst>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ont="1"/>
    <xf numFmtId="0" fontId="0" fillId="0" borderId="1" xfId="0" quotePrefix="1" applyBorder="1"/>
    <xf numFmtId="0" fontId="0" fillId="0" borderId="1" xfId="0" applyFont="1" applyBorder="1"/>
    <xf numFmtId="0" fontId="1" fillId="0" borderId="1" xfId="0" applyFon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528090</xdr:colOff>
      <xdr:row>15</xdr:row>
      <xdr:rowOff>57541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F656BD-9EFA-4788-9D23-DD9CB2ABB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05530" cy="2800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lframalpha.com/input/?i=systems+of+equations+calculator&amp;assumption=%7B%22F%22%2C+%22SolveSystemOf3EquationsCalculator%22%2C+%22equation1%22%7D+-%3E%224*x-y-z%3D1%22&amp;assumption=%22FSelect%22+-%3E+%7B%7B%22SolveSystemOf3EquationsCalculator%22%7D%7D&amp;assumption=%7B%22F%22%2C+%22SolveSystemOf3EquationsCalculator%22%2C+%22equation2%22%7D+-%3E%22-x%2B4*y-z%3D2%22&amp;assumption=%7B%22F%22%2C+%22SolveSystemOf3EquationsCalculator%22%2C+%22equation3%22%7D+-%3E%22-x-y%2B4*z%3D3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5298-3F5B-49D5-9D77-714393DF6176}">
  <dimension ref="A1:G40"/>
  <sheetViews>
    <sheetView topLeftCell="A16" workbookViewId="0">
      <selection activeCell="E40" sqref="E40"/>
    </sheetView>
  </sheetViews>
  <sheetFormatPr baseColWidth="10" defaultRowHeight="14.4" x14ac:dyDescent="0.3"/>
  <sheetData>
    <row r="1" spans="1:7" x14ac:dyDescent="0.3">
      <c r="E1" t="s">
        <v>1</v>
      </c>
    </row>
    <row r="2" spans="1:7" x14ac:dyDescent="0.3">
      <c r="B2">
        <v>4</v>
      </c>
      <c r="C2">
        <v>-1</v>
      </c>
      <c r="D2">
        <v>-1</v>
      </c>
      <c r="E2" s="1">
        <v>1</v>
      </c>
    </row>
    <row r="3" spans="1:7" x14ac:dyDescent="0.3">
      <c r="A3" t="s">
        <v>0</v>
      </c>
      <c r="B3">
        <v>-1</v>
      </c>
      <c r="C3">
        <v>4</v>
      </c>
      <c r="D3">
        <v>-1</v>
      </c>
      <c r="E3" s="1">
        <v>2</v>
      </c>
      <c r="G3" t="s">
        <v>2</v>
      </c>
    </row>
    <row r="4" spans="1:7" x14ac:dyDescent="0.3">
      <c r="B4">
        <v>-1</v>
      </c>
      <c r="C4">
        <v>-1</v>
      </c>
      <c r="D4">
        <v>4</v>
      </c>
      <c r="E4" s="1">
        <v>3</v>
      </c>
    </row>
    <row r="6" spans="1:7" x14ac:dyDescent="0.3">
      <c r="B6">
        <f>B4</f>
        <v>-1</v>
      </c>
      <c r="C6">
        <f t="shared" ref="C6:E6" si="0">C4</f>
        <v>-1</v>
      </c>
      <c r="D6">
        <f t="shared" si="0"/>
        <v>4</v>
      </c>
      <c r="E6" s="1">
        <f t="shared" si="0"/>
        <v>3</v>
      </c>
    </row>
    <row r="7" spans="1:7" x14ac:dyDescent="0.3">
      <c r="A7" t="s">
        <v>0</v>
      </c>
      <c r="B7">
        <f>B3</f>
        <v>-1</v>
      </c>
      <c r="C7">
        <f t="shared" ref="C7:E7" si="1">C3</f>
        <v>4</v>
      </c>
      <c r="D7">
        <f t="shared" si="1"/>
        <v>-1</v>
      </c>
      <c r="E7" s="1">
        <f t="shared" si="1"/>
        <v>2</v>
      </c>
      <c r="G7" t="s">
        <v>3</v>
      </c>
    </row>
    <row r="8" spans="1:7" x14ac:dyDescent="0.3">
      <c r="B8">
        <f>B2</f>
        <v>4</v>
      </c>
      <c r="C8">
        <f t="shared" ref="C8:E8" si="2">C2</f>
        <v>-1</v>
      </c>
      <c r="D8">
        <f t="shared" si="2"/>
        <v>-1</v>
      </c>
      <c r="E8" s="1">
        <f t="shared" si="2"/>
        <v>1</v>
      </c>
    </row>
    <row r="10" spans="1:7" x14ac:dyDescent="0.3">
      <c r="B10">
        <f>B6</f>
        <v>-1</v>
      </c>
      <c r="C10">
        <f t="shared" ref="C10:E10" si="3">C6</f>
        <v>-1</v>
      </c>
      <c r="D10">
        <f t="shared" si="3"/>
        <v>4</v>
      </c>
      <c r="E10" s="1">
        <f t="shared" si="3"/>
        <v>3</v>
      </c>
    </row>
    <row r="11" spans="1:7" x14ac:dyDescent="0.3">
      <c r="A11" t="s">
        <v>0</v>
      </c>
      <c r="B11">
        <f>B7-B6</f>
        <v>0</v>
      </c>
      <c r="C11">
        <f t="shared" ref="C11:E11" si="4">C7-C6</f>
        <v>5</v>
      </c>
      <c r="D11">
        <f t="shared" si="4"/>
        <v>-5</v>
      </c>
      <c r="E11" s="1">
        <f t="shared" si="4"/>
        <v>-1</v>
      </c>
      <c r="G11" t="s">
        <v>4</v>
      </c>
    </row>
    <row r="12" spans="1:7" x14ac:dyDescent="0.3">
      <c r="B12">
        <f>B8</f>
        <v>4</v>
      </c>
      <c r="C12">
        <f t="shared" ref="C12:E12" si="5">C8</f>
        <v>-1</v>
      </c>
      <c r="D12">
        <f t="shared" si="5"/>
        <v>-1</v>
      </c>
      <c r="E12" s="1">
        <f t="shared" si="5"/>
        <v>1</v>
      </c>
    </row>
    <row r="14" spans="1:7" x14ac:dyDescent="0.3">
      <c r="B14">
        <f>B10</f>
        <v>-1</v>
      </c>
      <c r="C14">
        <f t="shared" ref="C14:E14" si="6">C10</f>
        <v>-1</v>
      </c>
      <c r="D14">
        <f t="shared" si="6"/>
        <v>4</v>
      </c>
      <c r="E14" s="1">
        <f t="shared" si="6"/>
        <v>3</v>
      </c>
    </row>
    <row r="15" spans="1:7" x14ac:dyDescent="0.3">
      <c r="A15" t="s">
        <v>0</v>
      </c>
      <c r="B15">
        <f>B11</f>
        <v>0</v>
      </c>
      <c r="C15">
        <f t="shared" ref="C15:E15" si="7">C11</f>
        <v>5</v>
      </c>
      <c r="D15">
        <f t="shared" si="7"/>
        <v>-5</v>
      </c>
      <c r="E15" s="1">
        <f t="shared" si="7"/>
        <v>-1</v>
      </c>
      <c r="G15" t="s">
        <v>5</v>
      </c>
    </row>
    <row r="16" spans="1:7" x14ac:dyDescent="0.3">
      <c r="B16">
        <f>B12+4*B10</f>
        <v>0</v>
      </c>
      <c r="C16">
        <f t="shared" ref="C16:E16" si="8">C12+4*C10</f>
        <v>-5</v>
      </c>
      <c r="D16">
        <f t="shared" si="8"/>
        <v>15</v>
      </c>
      <c r="E16" s="1">
        <f t="shared" si="8"/>
        <v>13</v>
      </c>
    </row>
    <row r="18" spans="1:7" x14ac:dyDescent="0.3">
      <c r="B18">
        <f>B14</f>
        <v>-1</v>
      </c>
      <c r="C18">
        <f t="shared" ref="C18:E18" si="9">C14</f>
        <v>-1</v>
      </c>
      <c r="D18">
        <f t="shared" si="9"/>
        <v>4</v>
      </c>
      <c r="E18" s="1">
        <f t="shared" si="9"/>
        <v>3</v>
      </c>
    </row>
    <row r="19" spans="1:7" x14ac:dyDescent="0.3">
      <c r="A19" t="s">
        <v>0</v>
      </c>
      <c r="B19">
        <f>B15</f>
        <v>0</v>
      </c>
      <c r="C19">
        <f t="shared" ref="C19:E19" si="10">C15</f>
        <v>5</v>
      </c>
      <c r="D19">
        <f t="shared" si="10"/>
        <v>-5</v>
      </c>
      <c r="E19" s="1">
        <f t="shared" si="10"/>
        <v>-1</v>
      </c>
    </row>
    <row r="20" spans="1:7" x14ac:dyDescent="0.3">
      <c r="B20">
        <f>B16+B15</f>
        <v>0</v>
      </c>
      <c r="C20">
        <f t="shared" ref="C20:E20" si="11">C16+C15</f>
        <v>0</v>
      </c>
      <c r="D20">
        <f t="shared" si="11"/>
        <v>10</v>
      </c>
      <c r="E20" s="1">
        <f t="shared" si="11"/>
        <v>12</v>
      </c>
    </row>
    <row r="22" spans="1:7" x14ac:dyDescent="0.3">
      <c r="B22" s="2" t="s">
        <v>6</v>
      </c>
      <c r="C22" s="2" t="s">
        <v>7</v>
      </c>
      <c r="D22" s="2" t="s">
        <v>8</v>
      </c>
      <c r="E22" s="2" t="s">
        <v>9</v>
      </c>
    </row>
    <row r="23" spans="1:7" x14ac:dyDescent="0.3">
      <c r="C23" t="s">
        <v>10</v>
      </c>
      <c r="D23" s="2" t="s">
        <v>11</v>
      </c>
      <c r="E23" s="2" t="s">
        <v>12</v>
      </c>
    </row>
    <row r="24" spans="1:7" x14ac:dyDescent="0.3">
      <c r="C24">
        <v>10</v>
      </c>
      <c r="D24" t="s">
        <v>15</v>
      </c>
      <c r="E24" s="2">
        <v>12</v>
      </c>
    </row>
    <row r="26" spans="1:7" x14ac:dyDescent="0.3">
      <c r="C26" s="3" t="s">
        <v>13</v>
      </c>
      <c r="D26" s="5" t="s">
        <v>14</v>
      </c>
      <c r="E26" s="3">
        <f>E24/C24</f>
        <v>1.2</v>
      </c>
    </row>
    <row r="28" spans="1:7" x14ac:dyDescent="0.3">
      <c r="B28">
        <v>5</v>
      </c>
      <c r="C28" t="s">
        <v>16</v>
      </c>
      <c r="D28">
        <v>-5</v>
      </c>
      <c r="E28">
        <f>E26</f>
        <v>1.2</v>
      </c>
      <c r="F28" s="4" t="s">
        <v>14</v>
      </c>
      <c r="G28">
        <v>-1</v>
      </c>
    </row>
    <row r="29" spans="1:7" x14ac:dyDescent="0.3">
      <c r="C29">
        <v>5</v>
      </c>
      <c r="D29" t="s">
        <v>16</v>
      </c>
      <c r="E29">
        <f>E28*D28</f>
        <v>-6</v>
      </c>
      <c r="F29" s="4" t="s">
        <v>14</v>
      </c>
      <c r="G29">
        <v>-1</v>
      </c>
    </row>
    <row r="30" spans="1:7" x14ac:dyDescent="0.3">
      <c r="D30">
        <v>5</v>
      </c>
      <c r="E30" t="s">
        <v>16</v>
      </c>
      <c r="F30" s="4" t="s">
        <v>14</v>
      </c>
      <c r="G30">
        <f>G29-E29</f>
        <v>5</v>
      </c>
    </row>
    <row r="31" spans="1:7" x14ac:dyDescent="0.3">
      <c r="E31" s="3" t="s">
        <v>16</v>
      </c>
      <c r="F31" s="5" t="s">
        <v>14</v>
      </c>
      <c r="G31" s="3">
        <f>G30/D30</f>
        <v>1</v>
      </c>
    </row>
    <row r="33" spans="2:6" x14ac:dyDescent="0.3">
      <c r="B33" s="2" t="s">
        <v>6</v>
      </c>
      <c r="C33">
        <f>-G31</f>
        <v>-1</v>
      </c>
      <c r="D33">
        <f>4*E26</f>
        <v>4.8</v>
      </c>
      <c r="E33" s="4" t="s">
        <v>14</v>
      </c>
      <c r="F33">
        <v>3</v>
      </c>
    </row>
    <row r="34" spans="2:6" x14ac:dyDescent="0.3">
      <c r="C34" s="2" t="s">
        <v>6</v>
      </c>
      <c r="D34">
        <f>D33+C33</f>
        <v>3.8</v>
      </c>
      <c r="E34" s="4" t="s">
        <v>14</v>
      </c>
      <c r="F34">
        <v>3</v>
      </c>
    </row>
    <row r="35" spans="2:6" x14ac:dyDescent="0.3">
      <c r="D35" s="2" t="s">
        <v>6</v>
      </c>
      <c r="E35" s="4" t="s">
        <v>14</v>
      </c>
      <c r="F35">
        <f>F34-D34</f>
        <v>-0.79999999999999982</v>
      </c>
    </row>
    <row r="36" spans="2:6" x14ac:dyDescent="0.3">
      <c r="D36" s="3" t="s">
        <v>17</v>
      </c>
      <c r="E36" s="5" t="s">
        <v>14</v>
      </c>
      <c r="F36" s="3">
        <f>F35*-1</f>
        <v>0.79999999999999982</v>
      </c>
    </row>
    <row r="38" spans="2:6" x14ac:dyDescent="0.3">
      <c r="B38" s="3" t="s">
        <v>17</v>
      </c>
      <c r="C38" s="3">
        <f>F36</f>
        <v>0.79999999999999982</v>
      </c>
    </row>
    <row r="39" spans="2:6" x14ac:dyDescent="0.3">
      <c r="B39" s="3" t="s">
        <v>16</v>
      </c>
      <c r="C39" s="3">
        <f>G31</f>
        <v>1</v>
      </c>
    </row>
    <row r="40" spans="2:6" x14ac:dyDescent="0.3">
      <c r="B40" s="3" t="s">
        <v>13</v>
      </c>
      <c r="C40" s="3">
        <f>E26</f>
        <v>1.2</v>
      </c>
    </row>
  </sheetData>
  <pageMargins left="0.7" right="0.7" top="0.75" bottom="0.75" header="0.3" footer="0.3"/>
  <ignoredErrors>
    <ignoredError sqref="E11 B11: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71AD-CB93-4502-AA24-BCB2AB339FC2}">
  <dimension ref="A1:G44"/>
  <sheetViews>
    <sheetView workbookViewId="0">
      <selection activeCell="G42" sqref="G42"/>
    </sheetView>
  </sheetViews>
  <sheetFormatPr baseColWidth="10" defaultRowHeight="14.4" x14ac:dyDescent="0.3"/>
  <cols>
    <col min="1" max="1" width="11.5546875" style="3"/>
  </cols>
  <sheetData>
    <row r="1" spans="1:7" x14ac:dyDescent="0.3">
      <c r="E1" s="3" t="s">
        <v>1</v>
      </c>
    </row>
    <row r="2" spans="1:7" x14ac:dyDescent="0.3">
      <c r="B2">
        <v>4</v>
      </c>
      <c r="C2">
        <v>-1</v>
      </c>
      <c r="D2">
        <v>-1</v>
      </c>
      <c r="E2" s="1">
        <v>1</v>
      </c>
    </row>
    <row r="3" spans="1:7" x14ac:dyDescent="0.3">
      <c r="A3" s="3" t="s">
        <v>0</v>
      </c>
      <c r="B3">
        <v>-1</v>
      </c>
      <c r="C3">
        <v>4</v>
      </c>
      <c r="D3">
        <v>-1</v>
      </c>
      <c r="E3" s="1">
        <v>2</v>
      </c>
      <c r="G3" t="s">
        <v>2</v>
      </c>
    </row>
    <row r="4" spans="1:7" x14ac:dyDescent="0.3">
      <c r="B4">
        <v>-1</v>
      </c>
      <c r="C4">
        <v>-1</v>
      </c>
      <c r="D4">
        <v>4</v>
      </c>
      <c r="E4" s="1">
        <v>3</v>
      </c>
    </row>
    <row r="6" spans="1:7" x14ac:dyDescent="0.3">
      <c r="B6">
        <f>B4</f>
        <v>-1</v>
      </c>
      <c r="C6">
        <f t="shared" ref="C6:E6" si="0">C4</f>
        <v>-1</v>
      </c>
      <c r="D6">
        <f t="shared" si="0"/>
        <v>4</v>
      </c>
      <c r="E6" s="1">
        <f t="shared" si="0"/>
        <v>3</v>
      </c>
    </row>
    <row r="7" spans="1:7" x14ac:dyDescent="0.3">
      <c r="A7" s="3" t="s">
        <v>0</v>
      </c>
      <c r="B7">
        <f>B3</f>
        <v>-1</v>
      </c>
      <c r="C7">
        <f t="shared" ref="C7:E7" si="1">C3</f>
        <v>4</v>
      </c>
      <c r="D7">
        <f t="shared" si="1"/>
        <v>-1</v>
      </c>
      <c r="E7" s="1">
        <f t="shared" si="1"/>
        <v>2</v>
      </c>
      <c r="G7" t="s">
        <v>3</v>
      </c>
    </row>
    <row r="8" spans="1:7" x14ac:dyDescent="0.3">
      <c r="B8">
        <f>B2</f>
        <v>4</v>
      </c>
      <c r="C8">
        <f t="shared" ref="C8:E8" si="2">C2</f>
        <v>-1</v>
      </c>
      <c r="D8">
        <f t="shared" si="2"/>
        <v>-1</v>
      </c>
      <c r="E8" s="1">
        <f t="shared" si="2"/>
        <v>1</v>
      </c>
    </row>
    <row r="10" spans="1:7" x14ac:dyDescent="0.3">
      <c r="B10">
        <f>B6</f>
        <v>-1</v>
      </c>
      <c r="C10">
        <f t="shared" ref="C10:E10" si="3">C6</f>
        <v>-1</v>
      </c>
      <c r="D10">
        <f t="shared" si="3"/>
        <v>4</v>
      </c>
      <c r="E10" s="1">
        <f t="shared" si="3"/>
        <v>3</v>
      </c>
    </row>
    <row r="11" spans="1:7" x14ac:dyDescent="0.3">
      <c r="A11" s="3" t="s">
        <v>0</v>
      </c>
      <c r="B11">
        <f>B7-B6</f>
        <v>0</v>
      </c>
      <c r="C11">
        <f t="shared" ref="C11:E11" si="4">C7-C6</f>
        <v>5</v>
      </c>
      <c r="D11">
        <f t="shared" si="4"/>
        <v>-5</v>
      </c>
      <c r="E11" s="1">
        <f t="shared" si="4"/>
        <v>-1</v>
      </c>
      <c r="G11" t="s">
        <v>4</v>
      </c>
    </row>
    <row r="12" spans="1:7" x14ac:dyDescent="0.3">
      <c r="B12">
        <f>B8</f>
        <v>4</v>
      </c>
      <c r="C12">
        <f t="shared" ref="C12:E12" si="5">C8</f>
        <v>-1</v>
      </c>
      <c r="D12">
        <f t="shared" si="5"/>
        <v>-1</v>
      </c>
      <c r="E12" s="1">
        <f t="shared" si="5"/>
        <v>1</v>
      </c>
    </row>
    <row r="14" spans="1:7" x14ac:dyDescent="0.3">
      <c r="B14">
        <f>B10</f>
        <v>-1</v>
      </c>
      <c r="C14">
        <f t="shared" ref="C14:E15" si="6">C10</f>
        <v>-1</v>
      </c>
      <c r="D14">
        <f t="shared" si="6"/>
        <v>4</v>
      </c>
      <c r="E14" s="1">
        <f t="shared" si="6"/>
        <v>3</v>
      </c>
    </row>
    <row r="15" spans="1:7" x14ac:dyDescent="0.3">
      <c r="A15" s="3" t="s">
        <v>0</v>
      </c>
      <c r="B15">
        <f>B11</f>
        <v>0</v>
      </c>
      <c r="C15">
        <f t="shared" si="6"/>
        <v>5</v>
      </c>
      <c r="D15">
        <f t="shared" si="6"/>
        <v>-5</v>
      </c>
      <c r="E15" s="1">
        <f t="shared" si="6"/>
        <v>-1</v>
      </c>
      <c r="G15" t="s">
        <v>5</v>
      </c>
    </row>
    <row r="16" spans="1:7" x14ac:dyDescent="0.3">
      <c r="B16">
        <f>B12+4*B10</f>
        <v>0</v>
      </c>
      <c r="C16">
        <f t="shared" ref="C16:E16" si="7">C12+4*C10</f>
        <v>-5</v>
      </c>
      <c r="D16">
        <f t="shared" si="7"/>
        <v>15</v>
      </c>
      <c r="E16" s="1">
        <f t="shared" si="7"/>
        <v>13</v>
      </c>
    </row>
    <row r="18" spans="1:7" x14ac:dyDescent="0.3">
      <c r="B18">
        <f>B14</f>
        <v>-1</v>
      </c>
      <c r="C18">
        <f t="shared" ref="C18:E19" si="8">C14</f>
        <v>-1</v>
      </c>
      <c r="D18">
        <f t="shared" si="8"/>
        <v>4</v>
      </c>
      <c r="E18" s="1">
        <f t="shared" si="8"/>
        <v>3</v>
      </c>
    </row>
    <row r="19" spans="1:7" x14ac:dyDescent="0.3">
      <c r="A19" s="3" t="s">
        <v>0</v>
      </c>
      <c r="B19">
        <f>B15</f>
        <v>0</v>
      </c>
      <c r="C19">
        <f t="shared" si="8"/>
        <v>5</v>
      </c>
      <c r="D19">
        <f t="shared" si="8"/>
        <v>-5</v>
      </c>
      <c r="E19" s="1">
        <f t="shared" si="8"/>
        <v>-1</v>
      </c>
      <c r="G19" t="s">
        <v>18</v>
      </c>
    </row>
    <row r="20" spans="1:7" x14ac:dyDescent="0.3">
      <c r="B20">
        <f>B16+B15</f>
        <v>0</v>
      </c>
      <c r="C20">
        <f t="shared" ref="C20:E20" si="9">C16+C15</f>
        <v>0</v>
      </c>
      <c r="D20">
        <f t="shared" si="9"/>
        <v>10</v>
      </c>
      <c r="E20" s="1">
        <f t="shared" si="9"/>
        <v>12</v>
      </c>
    </row>
    <row r="22" spans="1:7" x14ac:dyDescent="0.3">
      <c r="B22" s="2">
        <f>B18+B19/5</f>
        <v>-1</v>
      </c>
      <c r="C22" s="2">
        <f t="shared" ref="C22:E22" si="10">C18+C19/5</f>
        <v>0</v>
      </c>
      <c r="D22" s="2">
        <f t="shared" si="10"/>
        <v>3</v>
      </c>
      <c r="E22" s="7">
        <f t="shared" si="10"/>
        <v>2.8</v>
      </c>
    </row>
    <row r="23" spans="1:7" x14ac:dyDescent="0.3">
      <c r="A23" s="3" t="s">
        <v>0</v>
      </c>
      <c r="B23">
        <f>B19</f>
        <v>0</v>
      </c>
      <c r="C23">
        <f t="shared" ref="C23:E23" si="11">C19</f>
        <v>5</v>
      </c>
      <c r="D23">
        <f t="shared" si="11"/>
        <v>-5</v>
      </c>
      <c r="E23" s="1">
        <f t="shared" si="11"/>
        <v>-1</v>
      </c>
      <c r="G23" t="s">
        <v>19</v>
      </c>
    </row>
    <row r="24" spans="1:7" x14ac:dyDescent="0.3">
      <c r="B24">
        <f>B20</f>
        <v>0</v>
      </c>
      <c r="C24">
        <f t="shared" ref="C24:E24" si="12">C20</f>
        <v>0</v>
      </c>
      <c r="D24">
        <f t="shared" si="12"/>
        <v>10</v>
      </c>
      <c r="E24" s="1">
        <f t="shared" si="12"/>
        <v>12</v>
      </c>
    </row>
    <row r="26" spans="1:7" x14ac:dyDescent="0.3">
      <c r="B26">
        <f>B22-(3/10)*B24</f>
        <v>-1</v>
      </c>
      <c r="C26">
        <f t="shared" ref="C26:E26" si="13">C22-(3/10)*C24</f>
        <v>0</v>
      </c>
      <c r="D26">
        <f t="shared" si="13"/>
        <v>0</v>
      </c>
      <c r="E26" s="1">
        <f t="shared" si="13"/>
        <v>-0.79999999999999982</v>
      </c>
    </row>
    <row r="27" spans="1:7" x14ac:dyDescent="0.3">
      <c r="A27" s="3" t="s">
        <v>0</v>
      </c>
      <c r="B27">
        <f>B23</f>
        <v>0</v>
      </c>
      <c r="C27">
        <f t="shared" ref="C27:E27" si="14">C23</f>
        <v>5</v>
      </c>
      <c r="D27">
        <f t="shared" si="14"/>
        <v>-5</v>
      </c>
      <c r="E27" s="1">
        <f t="shared" si="14"/>
        <v>-1</v>
      </c>
      <c r="G27" t="s">
        <v>20</v>
      </c>
    </row>
    <row r="28" spans="1:7" x14ac:dyDescent="0.3">
      <c r="B28">
        <f>B24</f>
        <v>0</v>
      </c>
      <c r="C28">
        <f t="shared" ref="C28:E28" si="15">C24</f>
        <v>0</v>
      </c>
      <c r="D28">
        <f t="shared" si="15"/>
        <v>10</v>
      </c>
      <c r="E28" s="1">
        <f t="shared" si="15"/>
        <v>12</v>
      </c>
      <c r="F28" s="4"/>
    </row>
    <row r="29" spans="1:7" x14ac:dyDescent="0.3">
      <c r="F29" s="4"/>
    </row>
    <row r="30" spans="1:7" x14ac:dyDescent="0.3">
      <c r="B30">
        <f>B26</f>
        <v>-1</v>
      </c>
      <c r="C30">
        <f t="shared" ref="C30:E30" si="16">C26</f>
        <v>0</v>
      </c>
      <c r="D30">
        <f t="shared" si="16"/>
        <v>0</v>
      </c>
      <c r="E30" s="1">
        <f t="shared" si="16"/>
        <v>-0.79999999999999982</v>
      </c>
      <c r="F30" s="4"/>
    </row>
    <row r="31" spans="1:7" x14ac:dyDescent="0.3">
      <c r="A31" s="3" t="s">
        <v>0</v>
      </c>
      <c r="B31">
        <f>B27+(5/10)*B28</f>
        <v>0</v>
      </c>
      <c r="C31">
        <f t="shared" ref="C31:E31" si="17">C27+(5/10)*C28</f>
        <v>5</v>
      </c>
      <c r="D31">
        <f t="shared" si="17"/>
        <v>0</v>
      </c>
      <c r="E31" s="1">
        <f t="shared" si="17"/>
        <v>5</v>
      </c>
      <c r="F31" s="5"/>
      <c r="G31" s="3" t="s">
        <v>21</v>
      </c>
    </row>
    <row r="32" spans="1:7" x14ac:dyDescent="0.3">
      <c r="B32">
        <f>B28</f>
        <v>0</v>
      </c>
      <c r="C32">
        <f t="shared" ref="C32:E32" si="18">C28</f>
        <v>0</v>
      </c>
      <c r="D32">
        <f t="shared" si="18"/>
        <v>10</v>
      </c>
      <c r="E32" s="1">
        <f t="shared" si="18"/>
        <v>12</v>
      </c>
    </row>
    <row r="33" spans="1:7" x14ac:dyDescent="0.3">
      <c r="B33" s="2"/>
      <c r="E33" s="4"/>
    </row>
    <row r="34" spans="1:7" x14ac:dyDescent="0.3">
      <c r="B34">
        <f>B30*-1</f>
        <v>1</v>
      </c>
      <c r="C34">
        <f t="shared" ref="C34:E34" si="19">C30*-1</f>
        <v>0</v>
      </c>
      <c r="D34">
        <f t="shared" si="19"/>
        <v>0</v>
      </c>
      <c r="E34" s="1">
        <f t="shared" si="19"/>
        <v>0.79999999999999982</v>
      </c>
    </row>
    <row r="35" spans="1:7" x14ac:dyDescent="0.3">
      <c r="A35" s="3" t="s">
        <v>0</v>
      </c>
      <c r="B35">
        <f>B31</f>
        <v>0</v>
      </c>
      <c r="C35">
        <f t="shared" ref="C35:E35" si="20">C31</f>
        <v>5</v>
      </c>
      <c r="D35">
        <f t="shared" si="20"/>
        <v>0</v>
      </c>
      <c r="E35" s="1">
        <f t="shared" si="20"/>
        <v>5</v>
      </c>
      <c r="G35" t="s">
        <v>22</v>
      </c>
    </row>
    <row r="36" spans="1:7" x14ac:dyDescent="0.3">
      <c r="B36">
        <f>B32</f>
        <v>0</v>
      </c>
      <c r="C36">
        <f t="shared" ref="C36:E36" si="21">C32</f>
        <v>0</v>
      </c>
      <c r="D36">
        <f t="shared" si="21"/>
        <v>10</v>
      </c>
      <c r="E36" s="1">
        <f t="shared" si="21"/>
        <v>12</v>
      </c>
      <c r="F36" s="3"/>
    </row>
    <row r="38" spans="1:7" x14ac:dyDescent="0.3">
      <c r="B38" s="6">
        <f>B34</f>
        <v>1</v>
      </c>
      <c r="C38" s="6">
        <f t="shared" ref="C38:E38" si="22">C34</f>
        <v>0</v>
      </c>
      <c r="D38" s="6">
        <f t="shared" si="22"/>
        <v>0</v>
      </c>
      <c r="E38" s="8">
        <f t="shared" si="22"/>
        <v>0.79999999999999982</v>
      </c>
    </row>
    <row r="39" spans="1:7" x14ac:dyDescent="0.3">
      <c r="A39" s="3" t="s">
        <v>0</v>
      </c>
      <c r="B39" s="6">
        <f>B35/5</f>
        <v>0</v>
      </c>
      <c r="C39" s="6">
        <f t="shared" ref="C39:E39" si="23">C35/5</f>
        <v>1</v>
      </c>
      <c r="D39" s="6">
        <f t="shared" si="23"/>
        <v>0</v>
      </c>
      <c r="E39" s="8">
        <f t="shared" si="23"/>
        <v>1</v>
      </c>
      <c r="G39" t="s">
        <v>23</v>
      </c>
    </row>
    <row r="40" spans="1:7" x14ac:dyDescent="0.3">
      <c r="B40" s="6">
        <f>B36</f>
        <v>0</v>
      </c>
      <c r="C40" s="6">
        <f t="shared" ref="C40:E40" si="24">C36</f>
        <v>0</v>
      </c>
      <c r="D40" s="6">
        <f t="shared" si="24"/>
        <v>10</v>
      </c>
      <c r="E40" s="8">
        <f t="shared" si="24"/>
        <v>12</v>
      </c>
    </row>
    <row r="41" spans="1:7" x14ac:dyDescent="0.3">
      <c r="B41" s="6"/>
      <c r="C41" s="6"/>
      <c r="D41" s="6"/>
      <c r="E41" s="6"/>
    </row>
    <row r="42" spans="1:7" x14ac:dyDescent="0.3">
      <c r="B42" s="3">
        <f>B38</f>
        <v>1</v>
      </c>
      <c r="C42" s="3">
        <f t="shared" ref="C42:E42" si="25">C38</f>
        <v>0</v>
      </c>
      <c r="D42" s="3">
        <f t="shared" si="25"/>
        <v>0</v>
      </c>
      <c r="E42" s="9">
        <f t="shared" si="25"/>
        <v>0.79999999999999982</v>
      </c>
      <c r="F42" s="3"/>
      <c r="G42" s="3" t="s">
        <v>17</v>
      </c>
    </row>
    <row r="43" spans="1:7" x14ac:dyDescent="0.3">
      <c r="A43" s="3" t="s">
        <v>0</v>
      </c>
      <c r="B43" s="3">
        <f>B39</f>
        <v>0</v>
      </c>
      <c r="C43" s="3">
        <f t="shared" ref="C43:E43" si="26">C39</f>
        <v>1</v>
      </c>
      <c r="D43" s="3">
        <f t="shared" si="26"/>
        <v>0</v>
      </c>
      <c r="E43" s="9">
        <f t="shared" si="26"/>
        <v>1</v>
      </c>
      <c r="F43" s="3"/>
      <c r="G43" s="3" t="s">
        <v>16</v>
      </c>
    </row>
    <row r="44" spans="1:7" x14ac:dyDescent="0.3">
      <c r="B44" s="3">
        <f>B40/10</f>
        <v>0</v>
      </c>
      <c r="C44" s="3">
        <f t="shared" ref="C44:E44" si="27">C40/10</f>
        <v>0</v>
      </c>
      <c r="D44" s="3">
        <f t="shared" si="27"/>
        <v>1</v>
      </c>
      <c r="E44" s="9">
        <f t="shared" si="27"/>
        <v>1.2</v>
      </c>
      <c r="F44" s="3"/>
      <c r="G44" s="3" t="s">
        <v>13</v>
      </c>
    </row>
  </sheetData>
  <pageMargins left="0.7" right="0.7" top="0.75" bottom="0.75" header="0.3" footer="0.3"/>
  <ignoredErrors>
    <ignoredError sqref="B31:E31 B39:E3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C2DF-ECB8-4B07-85A3-CB6F26020906}">
  <dimension ref="A17:A18"/>
  <sheetViews>
    <sheetView tabSelected="1" workbookViewId="0">
      <selection activeCell="F12" sqref="F12"/>
    </sheetView>
  </sheetViews>
  <sheetFormatPr baseColWidth="10" defaultRowHeight="14.4" x14ac:dyDescent="0.3"/>
  <sheetData>
    <row r="17" spans="1:1" x14ac:dyDescent="0.3">
      <c r="A17" t="s">
        <v>24</v>
      </c>
    </row>
    <row r="18" spans="1:1" x14ac:dyDescent="0.3">
      <c r="A18" s="10" t="s">
        <v>25</v>
      </c>
    </row>
  </sheetData>
  <hyperlinks>
    <hyperlink ref="A18" r:id="rId1" display="https://www.wolframalpha.com/input/?i=systems+of+equations+calculator&amp;assumption=%7B%22F%22%2C+%22SolveSystemOf3EquationsCalculator%22%2C+%22equation1%22%7D+-%3E%224*x-y-z%3D1%22&amp;assumption=%22FSelect%22+-%3E+%7B%7B%22SolveSystemOf3EquationsCalculator%22%7D%7D&amp;assumption=%7B%22F%22%2C+%22SolveSystemOf3EquationsCalculator%22%2C+%22equation2%22%7D+-%3E%22-x%2B4*y-z%3D2%22&amp;assumption=%7B%22F%22%2C+%22SolveSystemOf3EquationsCalculator%22%2C+%22equation3%22%7D+-%3E%22-x-y%2B4*z%3D3%22" xr:uid="{DE22C29B-2F00-4B47-8F25-F0F404BAF7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Gauss</vt:lpstr>
      <vt:lpstr>Gauss Jordan</vt:lpstr>
      <vt:lpstr>Exacta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Hernan Vanegas Garcia</dc:creator>
  <cp:lastModifiedBy>Jairo Hernan Vanegas Garcia</cp:lastModifiedBy>
  <dcterms:created xsi:type="dcterms:W3CDTF">2020-09-16T12:08:32Z</dcterms:created>
  <dcterms:modified xsi:type="dcterms:W3CDTF">2020-09-16T12:52:20Z</dcterms:modified>
</cp:coreProperties>
</file>