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0W 36V" sheetId="1" r:id="rId4"/>
  </sheets>
  <definedNames/>
  <calcPr/>
</workbook>
</file>

<file path=xl/sharedStrings.xml><?xml version="1.0" encoding="utf-8"?>
<sst xmlns="http://schemas.openxmlformats.org/spreadsheetml/2006/main" count="8" uniqueCount="8">
  <si>
    <t>Tensão(V)</t>
  </si>
  <si>
    <t>Corrente (A)</t>
  </si>
  <si>
    <t>Potência de Entrada (W)</t>
  </si>
  <si>
    <t>Torque (N.m)</t>
  </si>
  <si>
    <t>Rotação (rpm)</t>
  </si>
  <si>
    <t>Potência de Saída (W)</t>
  </si>
  <si>
    <t>Eficiência (%)</t>
  </si>
  <si>
    <t>Tempo(s)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</si>
</sst>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0"/>
    <col customWidth="1" min="4" max="4" width="12.86"/>
    <col customWidth="1" min="5" max="5" width="14.0"/>
    <col customWidth="1" min="6" max="6" width="21.0"/>
    <col customWidth="1" min="9" max="9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2">
        <v>36.087</v>
      </c>
      <c r="B2" s="2">
        <v>1.3528</v>
      </c>
      <c r="C2" s="3">
        <f t="shared" ref="C2:C27" si="1">A2*B2</f>
        <v>48.8184936</v>
      </c>
      <c r="D2" s="2">
        <v>0.0</v>
      </c>
      <c r="E2" s="2">
        <v>255.2</v>
      </c>
      <c r="F2" s="2">
        <v>0.3171</v>
      </c>
      <c r="G2" s="3">
        <f t="shared" ref="G2:G27" si="2">(F2/C2)*100</f>
        <v>0.6495489242</v>
      </c>
      <c r="H2" s="2">
        <v>0.0</v>
      </c>
    </row>
    <row r="3">
      <c r="A3" s="2">
        <v>36.085</v>
      </c>
      <c r="B3" s="2">
        <v>1.3972</v>
      </c>
      <c r="C3" s="3">
        <f t="shared" si="1"/>
        <v>50.417962</v>
      </c>
      <c r="D3" s="2">
        <v>0.2</v>
      </c>
      <c r="E3" s="2">
        <v>254.6</v>
      </c>
      <c r="F3" s="2">
        <v>4.8594</v>
      </c>
      <c r="G3" s="3">
        <f t="shared" si="2"/>
        <v>9.638231708</v>
      </c>
      <c r="H3" s="2">
        <v>2.391</v>
      </c>
    </row>
    <row r="4">
      <c r="A4" s="2">
        <v>36.076</v>
      </c>
      <c r="B4" s="2">
        <v>1.54</v>
      </c>
      <c r="C4" s="3">
        <f t="shared" si="1"/>
        <v>55.55704</v>
      </c>
      <c r="D4" s="2">
        <v>0.6</v>
      </c>
      <c r="E4" s="2">
        <v>253.7</v>
      </c>
      <c r="F4" s="2">
        <v>14.888</v>
      </c>
      <c r="G4" s="3">
        <f t="shared" si="2"/>
        <v>26.79768397</v>
      </c>
      <c r="H4" s="2">
        <v>3.172</v>
      </c>
    </row>
    <row r="5">
      <c r="A5" s="2">
        <v>36.066</v>
      </c>
      <c r="B5" s="2">
        <v>1.8446</v>
      </c>
      <c r="C5" s="3">
        <f t="shared" si="1"/>
        <v>66.5273436</v>
      </c>
      <c r="D5" s="2">
        <v>1.1</v>
      </c>
      <c r="E5" s="2">
        <v>252.3</v>
      </c>
      <c r="F5" s="2">
        <v>29.458</v>
      </c>
      <c r="G5" s="3">
        <f t="shared" si="2"/>
        <v>44.27953741</v>
      </c>
      <c r="H5" s="2">
        <v>3.985</v>
      </c>
    </row>
    <row r="6">
      <c r="A6" s="2">
        <v>36.031</v>
      </c>
      <c r="B6" s="2">
        <v>3.1301</v>
      </c>
      <c r="C6" s="3">
        <f t="shared" si="1"/>
        <v>112.7806331</v>
      </c>
      <c r="D6" s="2">
        <v>2.9</v>
      </c>
      <c r="E6" s="2">
        <v>247.7</v>
      </c>
      <c r="F6" s="2">
        <v>76.14</v>
      </c>
      <c r="G6" s="3">
        <f t="shared" si="2"/>
        <v>67.51159123</v>
      </c>
      <c r="H6" s="2">
        <v>5.594</v>
      </c>
    </row>
    <row r="7">
      <c r="A7" s="2">
        <v>36.095</v>
      </c>
      <c r="B7" s="2">
        <v>5.1171</v>
      </c>
      <c r="C7" s="3">
        <f t="shared" si="1"/>
        <v>184.7017245</v>
      </c>
      <c r="D7" s="2">
        <v>6.0</v>
      </c>
      <c r="E7" s="2">
        <v>240.0</v>
      </c>
      <c r="F7" s="2">
        <v>150.41</v>
      </c>
      <c r="G7" s="3">
        <f t="shared" si="2"/>
        <v>81.43399874</v>
      </c>
      <c r="H7" s="2">
        <v>7.172</v>
      </c>
    </row>
    <row r="8">
      <c r="A8" s="2">
        <v>36.097</v>
      </c>
      <c r="B8" s="2">
        <v>6.2679</v>
      </c>
      <c r="C8" s="3">
        <f t="shared" si="1"/>
        <v>226.2523863</v>
      </c>
      <c r="D8" s="2">
        <v>8.1</v>
      </c>
      <c r="E8" s="2">
        <v>234.8</v>
      </c>
      <c r="F8" s="2">
        <v>198.15</v>
      </c>
      <c r="G8" s="3">
        <f t="shared" si="2"/>
        <v>87.57918678</v>
      </c>
      <c r="H8" s="2">
        <v>8.0</v>
      </c>
    </row>
    <row r="9">
      <c r="A9" s="2">
        <v>36.098</v>
      </c>
      <c r="B9" s="2">
        <v>7.8029</v>
      </c>
      <c r="C9" s="3">
        <f t="shared" si="1"/>
        <v>281.6690842</v>
      </c>
      <c r="D9" s="2">
        <v>10.0</v>
      </c>
      <c r="E9" s="2">
        <v>229.4</v>
      </c>
      <c r="F9" s="2">
        <v>240.25</v>
      </c>
      <c r="G9" s="3">
        <f t="shared" si="2"/>
        <v>85.2951259</v>
      </c>
      <c r="H9" s="2">
        <v>8.7572</v>
      </c>
    </row>
    <row r="10">
      <c r="A10" s="2">
        <v>36.098</v>
      </c>
      <c r="B10" s="2">
        <v>8.184</v>
      </c>
      <c r="C10" s="3">
        <f t="shared" si="1"/>
        <v>295.426032</v>
      </c>
      <c r="D10" s="2">
        <v>10.5</v>
      </c>
      <c r="E10" s="2">
        <v>228.1</v>
      </c>
      <c r="F10" s="2">
        <v>250.0</v>
      </c>
      <c r="G10" s="3">
        <f t="shared" si="2"/>
        <v>84.62355139</v>
      </c>
      <c r="H10" s="2">
        <v>8.9499</v>
      </c>
    </row>
    <row r="11">
      <c r="A11" s="2">
        <v>36.097</v>
      </c>
      <c r="B11" s="2">
        <v>9.4495</v>
      </c>
      <c r="C11" s="3">
        <f t="shared" si="1"/>
        <v>341.0986015</v>
      </c>
      <c r="D11" s="2">
        <v>12.0</v>
      </c>
      <c r="E11" s="2">
        <v>224.0</v>
      </c>
      <c r="F11" s="2">
        <v>281.73</v>
      </c>
      <c r="G11" s="3">
        <f t="shared" si="2"/>
        <v>82.59488569</v>
      </c>
      <c r="H11" s="2">
        <v>9.594</v>
      </c>
    </row>
    <row r="12">
      <c r="A12" s="2">
        <v>36.097</v>
      </c>
      <c r="B12" s="2">
        <v>10.565</v>
      </c>
      <c r="C12" s="3">
        <f t="shared" si="1"/>
        <v>381.364805</v>
      </c>
      <c r="D12" s="2">
        <v>14.2</v>
      </c>
      <c r="E12" s="2">
        <v>218.5</v>
      </c>
      <c r="F12" s="2">
        <v>325.27</v>
      </c>
      <c r="G12" s="3">
        <f t="shared" si="2"/>
        <v>85.2910378</v>
      </c>
      <c r="H12" s="2">
        <v>10.391</v>
      </c>
    </row>
    <row r="13">
      <c r="A13" s="2">
        <v>36.096</v>
      </c>
      <c r="B13" s="2">
        <v>12.337</v>
      </c>
      <c r="C13" s="3">
        <f t="shared" si="1"/>
        <v>445.316352</v>
      </c>
      <c r="D13" s="2">
        <v>16.6</v>
      </c>
      <c r="E13" s="2">
        <v>212.4</v>
      </c>
      <c r="F13" s="2">
        <v>369.09</v>
      </c>
      <c r="G13" s="3">
        <f t="shared" si="2"/>
        <v>82.88265148</v>
      </c>
      <c r="H13" s="2">
        <v>11.188</v>
      </c>
    </row>
    <row r="14">
      <c r="A14" s="2">
        <v>36.095</v>
      </c>
      <c r="B14" s="2">
        <v>14.169</v>
      </c>
      <c r="C14" s="3">
        <f t="shared" si="1"/>
        <v>511.430055</v>
      </c>
      <c r="D14" s="2">
        <v>19.2</v>
      </c>
      <c r="E14" s="2">
        <v>205.7</v>
      </c>
      <c r="F14" s="2">
        <v>413.01</v>
      </c>
      <c r="G14" s="3">
        <f t="shared" si="2"/>
        <v>80.75591099</v>
      </c>
      <c r="H14" s="2">
        <v>12.0</v>
      </c>
    </row>
    <row r="15">
      <c r="A15" s="2">
        <v>36.09</v>
      </c>
      <c r="B15" s="2">
        <v>14.607</v>
      </c>
      <c r="C15" s="3">
        <f t="shared" si="1"/>
        <v>527.16663</v>
      </c>
      <c r="D15" s="2">
        <v>20.0</v>
      </c>
      <c r="E15" s="2">
        <v>203.7</v>
      </c>
      <c r="F15" s="2">
        <v>425.54</v>
      </c>
      <c r="G15" s="3">
        <f t="shared" si="2"/>
        <v>80.72210489</v>
      </c>
      <c r="H15" s="2">
        <v>12.25</v>
      </c>
    </row>
    <row r="16">
      <c r="A16" s="2">
        <v>36.078</v>
      </c>
      <c r="B16" s="2">
        <v>15.538</v>
      </c>
      <c r="C16" s="3">
        <f t="shared" si="1"/>
        <v>560.579964</v>
      </c>
      <c r="D16" s="2">
        <v>21.7</v>
      </c>
      <c r="E16" s="2">
        <v>199.3</v>
      </c>
      <c r="F16" s="2">
        <v>452.18</v>
      </c>
      <c r="G16" s="3">
        <f t="shared" si="2"/>
        <v>80.66289005</v>
      </c>
      <c r="H16" s="2">
        <v>12.781</v>
      </c>
    </row>
    <row r="17">
      <c r="A17" s="2">
        <v>36.091</v>
      </c>
      <c r="B17" s="2">
        <v>17.6</v>
      </c>
      <c r="C17" s="3">
        <f t="shared" si="1"/>
        <v>635.2016</v>
      </c>
      <c r="D17" s="2">
        <v>24.5</v>
      </c>
      <c r="E17" s="2">
        <v>192.1</v>
      </c>
      <c r="F17" s="2">
        <v>492.99</v>
      </c>
      <c r="G17" s="3">
        <f t="shared" si="2"/>
        <v>77.61158032</v>
      </c>
      <c r="H17" s="2">
        <v>13.594</v>
      </c>
    </row>
    <row r="18">
      <c r="A18" s="2">
        <v>36.094</v>
      </c>
      <c r="B18" s="2">
        <v>19.744</v>
      </c>
      <c r="C18" s="3">
        <f t="shared" si="1"/>
        <v>712.639936</v>
      </c>
      <c r="D18" s="2">
        <v>27.4</v>
      </c>
      <c r="E18" s="2">
        <v>183.8</v>
      </c>
      <c r="F18" s="2">
        <v>526.88</v>
      </c>
      <c r="G18" s="3">
        <f t="shared" si="2"/>
        <v>73.93354952</v>
      </c>
      <c r="H18" s="2">
        <v>14.391</v>
      </c>
    </row>
    <row r="19">
      <c r="A19" s="2">
        <v>36.093</v>
      </c>
      <c r="B19" s="2">
        <v>20.392</v>
      </c>
      <c r="C19" s="3">
        <f t="shared" si="1"/>
        <v>736.008456</v>
      </c>
      <c r="D19" s="2">
        <v>30.0</v>
      </c>
      <c r="E19" s="2">
        <v>166.7</v>
      </c>
      <c r="F19" s="2">
        <v>522.69</v>
      </c>
      <c r="G19" s="3">
        <f t="shared" si="2"/>
        <v>71.01684712</v>
      </c>
      <c r="H19" s="2">
        <v>15.091</v>
      </c>
    </row>
    <row r="20">
      <c r="A20" s="2">
        <v>36.095</v>
      </c>
      <c r="B20" s="2">
        <v>20.565</v>
      </c>
      <c r="C20" s="3">
        <f t="shared" si="1"/>
        <v>742.293675</v>
      </c>
      <c r="D20" s="2">
        <v>33.1</v>
      </c>
      <c r="E20" s="2">
        <v>139.7</v>
      </c>
      <c r="F20" s="2">
        <v>483.72</v>
      </c>
      <c r="G20" s="3">
        <f t="shared" si="2"/>
        <v>65.16558288</v>
      </c>
      <c r="H20" s="2">
        <v>15.985</v>
      </c>
    </row>
    <row r="21">
      <c r="A21" s="2">
        <v>36.095</v>
      </c>
      <c r="B21" s="2">
        <v>20.522</v>
      </c>
      <c r="C21" s="3">
        <f t="shared" si="1"/>
        <v>740.74159</v>
      </c>
      <c r="D21" s="2">
        <v>36.3</v>
      </c>
      <c r="E21" s="2">
        <v>114.2</v>
      </c>
      <c r="F21" s="2">
        <v>433.77</v>
      </c>
      <c r="G21" s="3">
        <f t="shared" si="2"/>
        <v>58.55888286</v>
      </c>
      <c r="H21" s="2">
        <v>16.781</v>
      </c>
    </row>
    <row r="22">
      <c r="A22" s="2">
        <v>36.095</v>
      </c>
      <c r="B22" s="2">
        <v>20.47</v>
      </c>
      <c r="C22" s="3">
        <f t="shared" si="1"/>
        <v>738.86465</v>
      </c>
      <c r="D22" s="2">
        <v>39.4</v>
      </c>
      <c r="E22" s="2">
        <v>91.7</v>
      </c>
      <c r="F22" s="2">
        <v>377.8</v>
      </c>
      <c r="G22" s="3">
        <f t="shared" si="2"/>
        <v>51.13250444</v>
      </c>
      <c r="H22" s="2">
        <v>17.578</v>
      </c>
    </row>
    <row r="23">
      <c r="A23" s="2">
        <v>36.104</v>
      </c>
      <c r="B23" s="2">
        <v>20.412</v>
      </c>
      <c r="C23" s="3">
        <f t="shared" si="1"/>
        <v>736.954848</v>
      </c>
      <c r="D23" s="2">
        <v>42.9</v>
      </c>
      <c r="E23" s="2">
        <v>69.7</v>
      </c>
      <c r="F23" s="2">
        <v>312.95</v>
      </c>
      <c r="G23" s="3">
        <f t="shared" si="2"/>
        <v>42.46528819</v>
      </c>
      <c r="H23" s="2">
        <v>18.391</v>
      </c>
    </row>
    <row r="24">
      <c r="A24" s="2">
        <v>36.096</v>
      </c>
      <c r="B24" s="2">
        <v>20.335</v>
      </c>
      <c r="C24" s="3">
        <f t="shared" si="1"/>
        <v>734.01216</v>
      </c>
      <c r="D24" s="2">
        <v>46.2</v>
      </c>
      <c r="E24" s="2">
        <v>50.6</v>
      </c>
      <c r="F24" s="2">
        <v>244.87</v>
      </c>
      <c r="G24" s="3">
        <f t="shared" si="2"/>
        <v>33.36048275</v>
      </c>
      <c r="H24" s="2">
        <v>19.172</v>
      </c>
    </row>
    <row r="25">
      <c r="A25" s="2">
        <v>36.094</v>
      </c>
      <c r="B25" s="2">
        <v>20.301</v>
      </c>
      <c r="C25" s="3">
        <f t="shared" si="1"/>
        <v>732.744294</v>
      </c>
      <c r="D25" s="2">
        <v>49.3</v>
      </c>
      <c r="E25" s="2">
        <v>29.0</v>
      </c>
      <c r="F25" s="2">
        <v>149.93</v>
      </c>
      <c r="G25" s="3">
        <f t="shared" si="2"/>
        <v>20.46143535</v>
      </c>
      <c r="H25" s="2">
        <v>19.985</v>
      </c>
    </row>
    <row r="26">
      <c r="A26" s="2">
        <v>36.094</v>
      </c>
      <c r="B26" s="2">
        <v>20.381</v>
      </c>
      <c r="C26" s="3">
        <f t="shared" si="1"/>
        <v>735.631814</v>
      </c>
      <c r="D26" s="2">
        <v>47.2</v>
      </c>
      <c r="E26" s="2">
        <v>14.1</v>
      </c>
      <c r="F26" s="2">
        <v>69.731</v>
      </c>
      <c r="G26" s="3">
        <f t="shared" si="2"/>
        <v>9.479062579</v>
      </c>
      <c r="H26" s="2">
        <v>20.797</v>
      </c>
    </row>
    <row r="27">
      <c r="A27" s="2">
        <v>36.095</v>
      </c>
      <c r="B27" s="2">
        <v>18.688</v>
      </c>
      <c r="C27" s="3">
        <f t="shared" si="1"/>
        <v>674.54336</v>
      </c>
      <c r="D27" s="2">
        <v>20.8</v>
      </c>
      <c r="E27" s="2">
        <v>3.0</v>
      </c>
      <c r="F27" s="2">
        <v>15.892</v>
      </c>
      <c r="G27" s="3">
        <f t="shared" si="2"/>
        <v>2.355964189</v>
      </c>
      <c r="H27" s="2">
        <v>21.594</v>
      </c>
    </row>
  </sheetData>
  <drawing r:id="rId1"/>
</worksheet>
</file>