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6096940d94bfb2/Área de Trabalho/"/>
    </mc:Choice>
  </mc:AlternateContent>
  <xr:revisionPtr revIDLastSave="10" documentId="11_C35BBD3ED3486F26EBB591584EB6D09086935500" xr6:coauthVersionLast="47" xr6:coauthVersionMax="47" xr10:uidLastSave="{407B78FA-62C9-4631-AA66-C14D5D31096F}"/>
  <bookViews>
    <workbookView xWindow="-120" yWindow="-120" windowWidth="29040" windowHeight="15720" xr2:uid="{00000000-000D-0000-FFFF-FFFF00000000}"/>
  </bookViews>
  <sheets>
    <sheet name="1º Semestre" sheetId="3" r:id="rId1"/>
    <sheet name="2º Semest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L32" i="2"/>
  <c r="K32" i="2"/>
  <c r="J32" i="2"/>
  <c r="I32" i="2"/>
  <c r="H32" i="2"/>
  <c r="G32" i="2"/>
  <c r="F32" i="2"/>
  <c r="E32" i="2"/>
  <c r="D32" i="2"/>
  <c r="C32" i="2"/>
  <c r="B32" i="2"/>
  <c r="M8" i="2"/>
  <c r="M33" i="2" s="1"/>
  <c r="L8" i="2"/>
  <c r="L33" i="2" s="1"/>
  <c r="K8" i="2"/>
  <c r="K33" i="2" s="1"/>
  <c r="J8" i="2"/>
  <c r="I8" i="2"/>
  <c r="I33" i="2" s="1"/>
  <c r="H8" i="2"/>
  <c r="H33" i="2" s="1"/>
  <c r="G8" i="2"/>
  <c r="G33" i="2" s="1"/>
  <c r="F8" i="2"/>
  <c r="E8" i="2"/>
  <c r="D8" i="2"/>
  <c r="C8" i="2"/>
  <c r="C33" i="2" s="1"/>
  <c r="B8" i="2"/>
  <c r="C32" i="3"/>
  <c r="D32" i="3"/>
  <c r="E32" i="3"/>
  <c r="F32" i="3"/>
  <c r="G32" i="3"/>
  <c r="H32" i="3"/>
  <c r="I32" i="3"/>
  <c r="J32" i="3"/>
  <c r="K32" i="3"/>
  <c r="L32" i="3"/>
  <c r="M32" i="3"/>
  <c r="B32" i="3"/>
  <c r="C8" i="3"/>
  <c r="D8" i="3"/>
  <c r="E8" i="3"/>
  <c r="E33" i="3" s="1"/>
  <c r="F8" i="3"/>
  <c r="G8" i="3"/>
  <c r="H8" i="3"/>
  <c r="I8" i="3"/>
  <c r="J8" i="3"/>
  <c r="K8" i="3"/>
  <c r="L8" i="3"/>
  <c r="M8" i="3"/>
  <c r="B8" i="3"/>
  <c r="E33" i="2" l="1"/>
  <c r="F33" i="2"/>
  <c r="I33" i="3"/>
  <c r="B33" i="2"/>
  <c r="M33" i="3"/>
  <c r="L33" i="3"/>
  <c r="J33" i="3"/>
  <c r="H33" i="3"/>
  <c r="F33" i="3"/>
  <c r="J33" i="2"/>
  <c r="C33" i="3"/>
  <c r="C35" i="3" s="1"/>
  <c r="C37" i="3" s="1"/>
  <c r="E34" i="3" s="1"/>
  <c r="E35" i="3" s="1"/>
  <c r="E37" i="3" s="1"/>
  <c r="G34" i="3" s="1"/>
  <c r="D33" i="2"/>
  <c r="K33" i="3"/>
  <c r="G33" i="3"/>
  <c r="D33" i="3"/>
  <c r="B33" i="3"/>
  <c r="B35" i="3" s="1"/>
  <c r="B37" i="3" s="1"/>
  <c r="G35" i="3" l="1"/>
  <c r="G37" i="3" s="1"/>
  <c r="I34" i="3" s="1"/>
  <c r="I35" i="3" s="1"/>
  <c r="I37" i="3" s="1"/>
  <c r="K34" i="3" s="1"/>
  <c r="K35" i="3" s="1"/>
  <c r="K37" i="3" s="1"/>
  <c r="M34" i="3" s="1"/>
  <c r="M35" i="3" s="1"/>
  <c r="M37" i="3" s="1"/>
  <c r="C34" i="2" s="1"/>
  <c r="C35" i="2" s="1"/>
  <c r="C37" i="2" s="1"/>
  <c r="E34" i="2" s="1"/>
  <c r="E35" i="2" s="1"/>
  <c r="E37" i="2" s="1"/>
  <c r="G34" i="2" s="1"/>
  <c r="G35" i="2" s="1"/>
  <c r="G37" i="2" s="1"/>
  <c r="I34" i="2" s="1"/>
  <c r="I35" i="2" s="1"/>
  <c r="I37" i="2" s="1"/>
  <c r="K34" i="2" s="1"/>
  <c r="K35" i="2" s="1"/>
  <c r="K37" i="2" s="1"/>
  <c r="M34" i="2" s="1"/>
  <c r="M35" i="2" s="1"/>
  <c r="M37" i="2" s="1"/>
  <c r="D34" i="3"/>
  <c r="D35" i="3" s="1"/>
  <c r="D37" i="3" s="1"/>
  <c r="F34" i="3" s="1"/>
  <c r="F35" i="3" s="1"/>
  <c r="F37" i="3" s="1"/>
  <c r="H34" i="3" s="1"/>
  <c r="H35" i="3" s="1"/>
  <c r="H37" i="3" s="1"/>
  <c r="J34" i="3" s="1"/>
  <c r="J35" i="3" s="1"/>
  <c r="J37" i="3" s="1"/>
  <c r="L34" i="3" s="1"/>
  <c r="L35" i="3" s="1"/>
  <c r="L37" i="3" s="1"/>
  <c r="B34" i="2" s="1"/>
  <c r="B35" i="2" s="1"/>
  <c r="B37" i="2" s="1"/>
  <c r="D34" i="2" s="1"/>
  <c r="D35" i="2" s="1"/>
  <c r="D37" i="2" s="1"/>
  <c r="F34" i="2" s="1"/>
  <c r="F35" i="2" s="1"/>
  <c r="F37" i="2" s="1"/>
  <c r="H34" i="2" s="1"/>
  <c r="H35" i="2" s="1"/>
  <c r="H37" i="2" s="1"/>
  <c r="J34" i="2" s="1"/>
  <c r="J35" i="2" s="1"/>
  <c r="J37" i="2" s="1"/>
  <c r="L34" i="2" s="1"/>
  <c r="L35" i="2" s="1"/>
  <c r="L37" i="2" s="1"/>
</calcChain>
</file>

<file path=xl/sharedStrings.xml><?xml version="1.0" encoding="utf-8"?>
<sst xmlns="http://schemas.openxmlformats.org/spreadsheetml/2006/main" count="94" uniqueCount="37">
  <si>
    <t>ENTRADAS</t>
  </si>
  <si>
    <t>Fornecedores</t>
  </si>
  <si>
    <t>Folha de pagamento</t>
  </si>
  <si>
    <t>INSS a recolher</t>
  </si>
  <si>
    <t>FGTS</t>
  </si>
  <si>
    <t>Impostos s/ vendas</t>
  </si>
  <si>
    <t>Aluguéis</t>
  </si>
  <si>
    <t>Energia elétrica</t>
  </si>
  <si>
    <t>Telefone</t>
  </si>
  <si>
    <t>Serviços contabilidade</t>
  </si>
  <si>
    <t>Combustíveis</t>
  </si>
  <si>
    <t>Manut. de veículos</t>
  </si>
  <si>
    <t>Manutenção fábrica</t>
  </si>
  <si>
    <t>Despesas diversas</t>
  </si>
  <si>
    <t>Férias</t>
  </si>
  <si>
    <t>13º salário</t>
  </si>
  <si>
    <t>Verbas para rescisão</t>
  </si>
  <si>
    <t>Empréstimos bancários</t>
  </si>
  <si>
    <t>Financiamentos equip.</t>
  </si>
  <si>
    <t>Despesas financeiras</t>
  </si>
  <si>
    <t>Previsão de recebimento vendas</t>
  </si>
  <si>
    <t>Outros recebimentos</t>
  </si>
  <si>
    <t>TOTAL DAS ENTRADAS</t>
  </si>
  <si>
    <t>SAÍDAS</t>
  </si>
  <si>
    <t>Retiradas sócios</t>
  </si>
  <si>
    <t>Pagamento novos empréstimos</t>
  </si>
  <si>
    <t>TOTAL DAS SAÍDAS</t>
  </si>
  <si>
    <t>1 (ENTRADAS - SAÍDAS)</t>
  </si>
  <si>
    <t>2 SALDO ANTERIOR</t>
  </si>
  <si>
    <t>4 NECESSIDADE EMPRÉSTIMOS</t>
  </si>
  <si>
    <t>5 SALDO FINAL (3 + 4)</t>
  </si>
  <si>
    <t>Previsão</t>
  </si>
  <si>
    <t>Realizado</t>
  </si>
  <si>
    <t>PLANILHA DE FLUXO DE CAIXA</t>
  </si>
  <si>
    <t>3 SALDO ACUMULADO (1 + 2 )</t>
  </si>
  <si>
    <t>Outros pagamentos</t>
  </si>
  <si>
    <t>Contas a receber-vendas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</si>
</sst>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2" fillId="3" borderId="10" xfId="0" applyFont="1" applyFill="1" applyBorder="1"/>
    <xf numFmtId="0" fontId="2" fillId="3" borderId="16" xfId="0" applyFont="1" applyFill="1" applyBorder="1"/>
    <xf numFmtId="0" fontId="0" fillId="2" borderId="0" xfId="0" applyFill="1" applyProtection="1">
      <protection locked="0"/>
    </xf>
    <xf numFmtId="0" fontId="2" fillId="4" borderId="10" xfId="0" applyFont="1" applyFill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4" fontId="0" fillId="3" borderId="11" xfId="1" applyNumberFormat="1" applyFont="1" applyFill="1" applyBorder="1"/>
    <xf numFmtId="4" fontId="0" fillId="0" borderId="1" xfId="1" applyNumberFormat="1" applyFont="1" applyBorder="1" applyProtection="1">
      <protection locked="0"/>
    </xf>
    <xf numFmtId="4" fontId="0" fillId="0" borderId="6" xfId="1" applyNumberFormat="1" applyFont="1" applyBorder="1" applyProtection="1">
      <protection locked="0"/>
    </xf>
    <xf numFmtId="4" fontId="0" fillId="0" borderId="8" xfId="1" applyNumberFormat="1" applyFont="1" applyBorder="1" applyProtection="1">
      <protection locked="0"/>
    </xf>
    <xf numFmtId="4" fontId="0" fillId="0" borderId="9" xfId="1" applyNumberFormat="1" applyFont="1" applyBorder="1" applyProtection="1">
      <protection locked="0"/>
    </xf>
    <xf numFmtId="4" fontId="0" fillId="0" borderId="14" xfId="1" applyNumberFormat="1" applyFont="1" applyBorder="1" applyProtection="1">
      <protection locked="0"/>
    </xf>
    <xf numFmtId="4" fontId="0" fillId="0" borderId="15" xfId="1" applyNumberFormat="1" applyFont="1" applyBorder="1" applyProtection="1">
      <protection locked="0"/>
    </xf>
    <xf numFmtId="4" fontId="0" fillId="3" borderId="12" xfId="1" applyNumberFormat="1" applyFont="1" applyFill="1" applyBorder="1"/>
    <xf numFmtId="4" fontId="0" fillId="4" borderId="11" xfId="1" applyNumberFormat="1" applyFont="1" applyFill="1" applyBorder="1" applyProtection="1">
      <protection locked="0"/>
    </xf>
    <xf numFmtId="4" fontId="0" fillId="3" borderId="11" xfId="1" applyNumberFormat="1" applyFont="1" applyFill="1" applyBorder="1" applyProtection="1"/>
    <xf numFmtId="4" fontId="0" fillId="3" borderId="12" xfId="1" applyNumberFormat="1" applyFont="1" applyFill="1" applyBorder="1" applyProtection="1"/>
    <xf numFmtId="4" fontId="0" fillId="4" borderId="12" xfId="1" applyNumberFormat="1" applyFont="1" applyFill="1" applyBorder="1" applyProtection="1">
      <protection locked="0"/>
    </xf>
    <xf numFmtId="4" fontId="0" fillId="3" borderId="17" xfId="1" applyNumberFormat="1" applyFont="1" applyFill="1" applyBorder="1"/>
    <xf numFmtId="4" fontId="0" fillId="3" borderId="18" xfId="1" applyNumberFormat="1" applyFont="1" applyFill="1" applyBorder="1"/>
    <xf numFmtId="165" fontId="0" fillId="0" borderId="1" xfId="1" applyNumberFormat="1" applyFont="1" applyBorder="1" applyProtection="1">
      <protection locked="0"/>
    </xf>
    <xf numFmtId="165" fontId="0" fillId="0" borderId="6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0" fillId="0" borderId="9" xfId="1" applyNumberFormat="1" applyFont="1" applyBorder="1" applyProtection="1">
      <protection locked="0"/>
    </xf>
    <xf numFmtId="165" fontId="0" fillId="3" borderId="11" xfId="1" applyNumberFormat="1" applyFont="1" applyFill="1" applyBorder="1"/>
    <xf numFmtId="165" fontId="0" fillId="0" borderId="14" xfId="1" applyNumberFormat="1" applyFont="1" applyBorder="1" applyProtection="1">
      <protection locked="0"/>
    </xf>
    <xf numFmtId="165" fontId="0" fillId="0" borderId="15" xfId="1" applyNumberFormat="1" applyFont="1" applyBorder="1" applyProtection="1">
      <protection locked="0"/>
    </xf>
    <xf numFmtId="165" fontId="0" fillId="3" borderId="12" xfId="1" applyNumberFormat="1" applyFont="1" applyFill="1" applyBorder="1"/>
    <xf numFmtId="165" fontId="0" fillId="3" borderId="11" xfId="1" applyNumberFormat="1" applyFont="1" applyFill="1" applyBorder="1" applyProtection="1">
      <protection locked="0"/>
    </xf>
    <xf numFmtId="165" fontId="0" fillId="3" borderId="11" xfId="1" applyNumberFormat="1" applyFont="1" applyFill="1" applyBorder="1" applyProtection="1"/>
    <xf numFmtId="165" fontId="0" fillId="3" borderId="12" xfId="1" applyNumberFormat="1" applyFont="1" applyFill="1" applyBorder="1" applyProtection="1"/>
    <xf numFmtId="165" fontId="0" fillId="4" borderId="11" xfId="1" applyNumberFormat="1" applyFont="1" applyFill="1" applyBorder="1" applyProtection="1">
      <protection locked="0"/>
    </xf>
    <xf numFmtId="165" fontId="0" fillId="4" borderId="12" xfId="1" applyNumberFormat="1" applyFont="1" applyFill="1" applyBorder="1" applyProtection="1">
      <protection locked="0"/>
    </xf>
    <xf numFmtId="165" fontId="0" fillId="3" borderId="17" xfId="1" applyNumberFormat="1" applyFont="1" applyFill="1" applyBorder="1"/>
    <xf numFmtId="165" fontId="0" fillId="3" borderId="18" xfId="1" applyNumberFormat="1" applyFont="1" applyFill="1" applyBorder="1"/>
    <xf numFmtId="4" fontId="0" fillId="3" borderId="3" xfId="1" applyNumberFormat="1" applyFont="1" applyFill="1" applyBorder="1" applyProtection="1"/>
    <xf numFmtId="4" fontId="0" fillId="3" borderId="4" xfId="1" applyNumberFormat="1" applyFont="1" applyFill="1" applyBorder="1" applyProtection="1"/>
    <xf numFmtId="49" fontId="0" fillId="0" borderId="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5" fontId="0" fillId="3" borderId="3" xfId="1" applyNumberFormat="1" applyFont="1" applyFill="1" applyBorder="1" applyProtection="1"/>
    <xf numFmtId="165" fontId="0" fillId="3" borderId="4" xfId="1" applyNumberFormat="1" applyFont="1" applyFill="1" applyBorder="1" applyProtection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Protection="1">
      <protection locked="0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0</xdr:row>
      <xdr:rowOff>142875</xdr:rowOff>
    </xdr:from>
    <xdr:to>
      <xdr:col>17</xdr:col>
      <xdr:colOff>33615</xdr:colOff>
      <xdr:row>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0821FA-2FBE-4BFF-2F17-110C793D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2075" y="142875"/>
          <a:ext cx="2376765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JB37"/>
  <sheetViews>
    <sheetView showGridLines="0" tabSelected="1" workbookViewId="0">
      <selection activeCell="R10" sqref="R10"/>
    </sheetView>
  </sheetViews>
  <sheetFormatPr defaultRowHeight="15" x14ac:dyDescent="0.25"/>
  <cols>
    <col min="1" max="1" width="32.7109375" style="4" customWidth="1"/>
    <col min="2" max="13" width="13.140625" style="4" customWidth="1"/>
    <col min="14" max="262" width="9.140625" style="55"/>
    <col min="263" max="16384" width="9.140625" style="4"/>
  </cols>
  <sheetData>
    <row r="1" spans="1:262" ht="26.25" customHeight="1" thickBot="1" x14ac:dyDescent="0.3">
      <c r="A1" s="52" t="s">
        <v>33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262" s="49" customFormat="1" x14ac:dyDescent="0.25">
      <c r="A2" s="46"/>
      <c r="B2" s="47" t="s">
        <v>31</v>
      </c>
      <c r="C2" s="47" t="s">
        <v>32</v>
      </c>
      <c r="D2" s="47" t="s">
        <v>31</v>
      </c>
      <c r="E2" s="47" t="s">
        <v>32</v>
      </c>
      <c r="F2" s="47" t="s">
        <v>31</v>
      </c>
      <c r="G2" s="47" t="s">
        <v>32</v>
      </c>
      <c r="H2" s="47" t="s">
        <v>31</v>
      </c>
      <c r="I2" s="47" t="s">
        <v>32</v>
      </c>
      <c r="J2" s="47" t="s">
        <v>31</v>
      </c>
      <c r="K2" s="47" t="s">
        <v>32</v>
      </c>
      <c r="L2" s="47" t="s">
        <v>31</v>
      </c>
      <c r="M2" s="48" t="s">
        <v>32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  <c r="IW2" s="56"/>
      <c r="IX2" s="56"/>
      <c r="IY2" s="56"/>
      <c r="IZ2" s="56"/>
      <c r="JA2" s="56"/>
      <c r="JB2" s="56"/>
    </row>
    <row r="3" spans="1:262" ht="15" customHeight="1" thickBot="1" x14ac:dyDescent="0.3">
      <c r="A3" s="1"/>
      <c r="B3" s="2">
        <v>1</v>
      </c>
      <c r="C3" s="2">
        <v>1</v>
      </c>
      <c r="D3" s="2">
        <v>2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5</v>
      </c>
      <c r="K3" s="2">
        <v>5</v>
      </c>
      <c r="L3" s="2">
        <v>6</v>
      </c>
      <c r="M3" s="3">
        <v>6</v>
      </c>
    </row>
    <row r="4" spans="1:262" x14ac:dyDescent="0.25">
      <c r="A4" s="9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262" x14ac:dyDescent="0.25">
      <c r="A5" s="43" t="s">
        <v>20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262" x14ac:dyDescent="0.25">
      <c r="A6" s="43" t="s">
        <v>36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262" ht="15.75" thickBot="1" x14ac:dyDescent="0.3">
      <c r="A7" s="45" t="s">
        <v>21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1:262" ht="15.75" thickBot="1" x14ac:dyDescent="0.3">
      <c r="A8" s="5" t="s">
        <v>22</v>
      </c>
      <c r="B8" s="12">
        <f>SUM(B5:B7)</f>
        <v>0</v>
      </c>
      <c r="C8" s="12">
        <f t="shared" ref="C8:M8" si="0">SUM(C5:C7)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</row>
    <row r="9" spans="1:262" s="7" customFormat="1" x14ac:dyDescent="0.25">
      <c r="A9" s="9" t="s">
        <v>23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  <c r="IQ9" s="57"/>
      <c r="IR9" s="57"/>
      <c r="IS9" s="57"/>
      <c r="IT9" s="57"/>
      <c r="IU9" s="57"/>
      <c r="IV9" s="57"/>
      <c r="IW9" s="57"/>
      <c r="IX9" s="57"/>
      <c r="IY9" s="57"/>
      <c r="IZ9" s="57"/>
      <c r="JA9" s="57"/>
      <c r="JB9" s="57"/>
    </row>
    <row r="10" spans="1:262" x14ac:dyDescent="0.25">
      <c r="A10" s="43" t="s">
        <v>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262" x14ac:dyDescent="0.25">
      <c r="A11" s="43" t="s">
        <v>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1:262" x14ac:dyDescent="0.25">
      <c r="A12" s="43" t="s">
        <v>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1:262" x14ac:dyDescent="0.25">
      <c r="A13" s="43" t="s">
        <v>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1:262" x14ac:dyDescent="0.25">
      <c r="A14" s="43" t="s">
        <v>24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</row>
    <row r="15" spans="1:262" x14ac:dyDescent="0.25">
      <c r="A15" s="43" t="s">
        <v>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4"/>
    </row>
    <row r="16" spans="1:262" x14ac:dyDescent="0.25">
      <c r="A16" s="4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x14ac:dyDescent="0.25">
      <c r="A17" s="43" t="s">
        <v>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</row>
    <row r="18" spans="1:13" x14ac:dyDescent="0.25">
      <c r="A18" s="43" t="s">
        <v>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4"/>
    </row>
    <row r="19" spans="1:13" x14ac:dyDescent="0.25">
      <c r="A19" s="43" t="s">
        <v>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4"/>
    </row>
    <row r="20" spans="1:13" x14ac:dyDescent="0.25">
      <c r="A20" s="43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</row>
    <row r="21" spans="1:13" x14ac:dyDescent="0.25">
      <c r="A21" s="43" t="s">
        <v>11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4"/>
    </row>
    <row r="22" spans="1:13" x14ac:dyDescent="0.25">
      <c r="A22" s="43" t="s">
        <v>12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</row>
    <row r="23" spans="1:13" x14ac:dyDescent="0.25">
      <c r="A23" s="43" t="s">
        <v>13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4" spans="1:13" x14ac:dyDescent="0.25">
      <c r="A24" s="43" t="s">
        <v>14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</row>
    <row r="25" spans="1:13" x14ac:dyDescent="0.25">
      <c r="A25" s="43" t="s">
        <v>15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</row>
    <row r="26" spans="1:13" x14ac:dyDescent="0.25">
      <c r="A26" s="43" t="s">
        <v>16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 x14ac:dyDescent="0.25">
      <c r="A27" s="43" t="s">
        <v>17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x14ac:dyDescent="0.25">
      <c r="A28" s="43" t="s">
        <v>18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4"/>
    </row>
    <row r="29" spans="1:13" x14ac:dyDescent="0.25">
      <c r="A29" s="43" t="s">
        <v>19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1:13" x14ac:dyDescent="0.25">
      <c r="A30" s="44" t="s">
        <v>25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  <row r="31" spans="1:13" ht="15.75" thickBot="1" x14ac:dyDescent="0.3">
      <c r="A31" s="43" t="s">
        <v>35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1:13" ht="15.75" thickBot="1" x14ac:dyDescent="0.3">
      <c r="A32" s="5" t="s">
        <v>26</v>
      </c>
      <c r="B32" s="12">
        <f t="shared" ref="B32:M32" si="1">SUM(B10:B31)</f>
        <v>0</v>
      </c>
      <c r="C32" s="12">
        <f t="shared" si="1"/>
        <v>0</v>
      </c>
      <c r="D32" s="12">
        <f t="shared" si="1"/>
        <v>0</v>
      </c>
      <c r="E32" s="12">
        <f t="shared" si="1"/>
        <v>0</v>
      </c>
      <c r="F32" s="12">
        <f t="shared" si="1"/>
        <v>0</v>
      </c>
      <c r="G32" s="12">
        <f t="shared" si="1"/>
        <v>0</v>
      </c>
      <c r="H32" s="12">
        <f t="shared" si="1"/>
        <v>0</v>
      </c>
      <c r="I32" s="12">
        <f t="shared" si="1"/>
        <v>0</v>
      </c>
      <c r="J32" s="12">
        <f t="shared" si="1"/>
        <v>0</v>
      </c>
      <c r="K32" s="12">
        <f t="shared" si="1"/>
        <v>0</v>
      </c>
      <c r="L32" s="12">
        <f t="shared" si="1"/>
        <v>0</v>
      </c>
      <c r="M32" s="19">
        <f t="shared" si="1"/>
        <v>0</v>
      </c>
    </row>
    <row r="33" spans="1:13" ht="15.75" thickBot="1" x14ac:dyDescent="0.3">
      <c r="A33" s="5" t="s">
        <v>27</v>
      </c>
      <c r="B33" s="12">
        <f t="shared" ref="B33:M33" si="2">B8-B32</f>
        <v>0</v>
      </c>
      <c r="C33" s="12">
        <f t="shared" si="2"/>
        <v>0</v>
      </c>
      <c r="D33" s="12">
        <f t="shared" si="2"/>
        <v>0</v>
      </c>
      <c r="E33" s="12">
        <f t="shared" si="2"/>
        <v>0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2">
        <f t="shared" si="2"/>
        <v>0</v>
      </c>
      <c r="K33" s="12">
        <f t="shared" si="2"/>
        <v>0</v>
      </c>
      <c r="L33" s="12">
        <f t="shared" si="2"/>
        <v>0</v>
      </c>
      <c r="M33" s="19">
        <f t="shared" si="2"/>
        <v>0</v>
      </c>
    </row>
    <row r="34" spans="1:13" ht="15.75" thickBot="1" x14ac:dyDescent="0.3">
      <c r="A34" s="5" t="s">
        <v>28</v>
      </c>
      <c r="B34" s="20"/>
      <c r="C34" s="20"/>
      <c r="D34" s="21">
        <f t="shared" ref="D34:M34" si="3">B37</f>
        <v>0</v>
      </c>
      <c r="E34" s="21">
        <f t="shared" si="3"/>
        <v>0</v>
      </c>
      <c r="F34" s="21">
        <f t="shared" si="3"/>
        <v>0</v>
      </c>
      <c r="G34" s="21">
        <f t="shared" si="3"/>
        <v>0</v>
      </c>
      <c r="H34" s="21">
        <f t="shared" si="3"/>
        <v>0</v>
      </c>
      <c r="I34" s="21">
        <f t="shared" si="3"/>
        <v>0</v>
      </c>
      <c r="J34" s="21">
        <f t="shared" si="3"/>
        <v>0</v>
      </c>
      <c r="K34" s="21">
        <f t="shared" si="3"/>
        <v>0</v>
      </c>
      <c r="L34" s="21">
        <f t="shared" si="3"/>
        <v>0</v>
      </c>
      <c r="M34" s="22">
        <f t="shared" si="3"/>
        <v>0</v>
      </c>
    </row>
    <row r="35" spans="1:13" ht="15.75" thickBot="1" x14ac:dyDescent="0.3">
      <c r="A35" s="5" t="s">
        <v>34</v>
      </c>
      <c r="B35" s="12">
        <f>B33+B34</f>
        <v>0</v>
      </c>
      <c r="C35" s="12">
        <f t="shared" ref="C35:M35" si="4">C33+C34</f>
        <v>0</v>
      </c>
      <c r="D35" s="12">
        <f t="shared" si="4"/>
        <v>0</v>
      </c>
      <c r="E35" s="12">
        <f t="shared" si="4"/>
        <v>0</v>
      </c>
      <c r="F35" s="12">
        <f t="shared" si="4"/>
        <v>0</v>
      </c>
      <c r="G35" s="12">
        <f t="shared" si="4"/>
        <v>0</v>
      </c>
      <c r="H35" s="12">
        <f t="shared" si="4"/>
        <v>0</v>
      </c>
      <c r="I35" s="12">
        <f t="shared" si="4"/>
        <v>0</v>
      </c>
      <c r="J35" s="12">
        <f t="shared" si="4"/>
        <v>0</v>
      </c>
      <c r="K35" s="12">
        <f t="shared" si="4"/>
        <v>0</v>
      </c>
      <c r="L35" s="12">
        <f t="shared" si="4"/>
        <v>0</v>
      </c>
      <c r="M35" s="19">
        <f t="shared" si="4"/>
        <v>0</v>
      </c>
    </row>
    <row r="36" spans="1:13" ht="15.75" thickBot="1" x14ac:dyDescent="0.3">
      <c r="A36" s="8" t="s">
        <v>29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3"/>
    </row>
    <row r="37" spans="1:13" ht="15.75" thickBot="1" x14ac:dyDescent="0.3">
      <c r="A37" s="6" t="s">
        <v>30</v>
      </c>
      <c r="B37" s="24">
        <f>B35+B36</f>
        <v>0</v>
      </c>
      <c r="C37" s="24">
        <f t="shared" ref="C37:M37" si="5">C35+C36</f>
        <v>0</v>
      </c>
      <c r="D37" s="24">
        <f t="shared" si="5"/>
        <v>0</v>
      </c>
      <c r="E37" s="24">
        <f t="shared" si="5"/>
        <v>0</v>
      </c>
      <c r="F37" s="24">
        <f t="shared" si="5"/>
        <v>0</v>
      </c>
      <c r="G37" s="24">
        <f t="shared" si="5"/>
        <v>0</v>
      </c>
      <c r="H37" s="24">
        <f t="shared" si="5"/>
        <v>0</v>
      </c>
      <c r="I37" s="24">
        <f t="shared" si="5"/>
        <v>0</v>
      </c>
      <c r="J37" s="24">
        <f t="shared" si="5"/>
        <v>0</v>
      </c>
      <c r="K37" s="24">
        <f t="shared" si="5"/>
        <v>0</v>
      </c>
      <c r="L37" s="24">
        <f t="shared" si="5"/>
        <v>0</v>
      </c>
      <c r="M37" s="25">
        <f t="shared" si="5"/>
        <v>0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3:M33">
    <cfRule type="cellIs" dxfId="2" priority="2" operator="lessThan">
      <formula>0</formula>
    </cfRule>
  </conditionalFormatting>
  <conditionalFormatting sqref="B35:M35 B37:M37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M37"/>
  <sheetViews>
    <sheetView workbookViewId="0">
      <selection activeCell="A22" sqref="A22"/>
    </sheetView>
  </sheetViews>
  <sheetFormatPr defaultRowHeight="15" x14ac:dyDescent="0.25"/>
  <cols>
    <col min="1" max="1" width="32.7109375" style="4" bestFit="1" customWidth="1"/>
    <col min="2" max="13" width="13.140625" style="4" customWidth="1"/>
    <col min="14" max="16384" width="9.140625" style="4"/>
  </cols>
  <sheetData>
    <row r="1" spans="1:13" ht="26.25" customHeight="1" thickBot="1" x14ac:dyDescent="0.3">
      <c r="A1" s="52" t="s">
        <v>33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s="49" customFormat="1" ht="15" customHeight="1" x14ac:dyDescent="0.25">
      <c r="A2" s="46"/>
      <c r="B2" s="47" t="s">
        <v>31</v>
      </c>
      <c r="C2" s="47" t="s">
        <v>32</v>
      </c>
      <c r="D2" s="47" t="s">
        <v>31</v>
      </c>
      <c r="E2" s="47" t="s">
        <v>32</v>
      </c>
      <c r="F2" s="47" t="s">
        <v>31</v>
      </c>
      <c r="G2" s="47" t="s">
        <v>32</v>
      </c>
      <c r="H2" s="47" t="s">
        <v>31</v>
      </c>
      <c r="I2" s="47" t="s">
        <v>32</v>
      </c>
      <c r="J2" s="47" t="s">
        <v>31</v>
      </c>
      <c r="K2" s="47" t="s">
        <v>32</v>
      </c>
      <c r="L2" s="47" t="s">
        <v>31</v>
      </c>
      <c r="M2" s="48" t="s">
        <v>32</v>
      </c>
    </row>
    <row r="3" spans="1:13" ht="15" customHeight="1" thickBot="1" x14ac:dyDescent="0.3">
      <c r="A3" s="1"/>
      <c r="B3" s="2">
        <v>7</v>
      </c>
      <c r="C3" s="2">
        <v>7</v>
      </c>
      <c r="D3" s="2">
        <v>8</v>
      </c>
      <c r="E3" s="2">
        <v>8</v>
      </c>
      <c r="F3" s="2">
        <v>9</v>
      </c>
      <c r="G3" s="2">
        <v>9</v>
      </c>
      <c r="H3" s="2">
        <v>10</v>
      </c>
      <c r="I3" s="2">
        <v>10</v>
      </c>
      <c r="J3" s="2">
        <v>11</v>
      </c>
      <c r="K3" s="2">
        <v>11</v>
      </c>
      <c r="L3" s="2">
        <v>12</v>
      </c>
      <c r="M3" s="3">
        <v>12</v>
      </c>
    </row>
    <row r="4" spans="1:13" x14ac:dyDescent="0.25">
      <c r="A4" s="9" t="s">
        <v>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x14ac:dyDescent="0.25">
      <c r="A5" s="43" t="s">
        <v>20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1:13" x14ac:dyDescent="0.25">
      <c r="A6" s="43" t="s">
        <v>36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15.75" thickBot="1" x14ac:dyDescent="0.3">
      <c r="A7" s="45" t="s">
        <v>21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</row>
    <row r="8" spans="1:13" ht="15.75" thickBot="1" x14ac:dyDescent="0.3">
      <c r="A8" s="5" t="s">
        <v>22</v>
      </c>
      <c r="B8" s="12">
        <f>SUM(B5:B7)</f>
        <v>0</v>
      </c>
      <c r="C8" s="12">
        <f t="shared" ref="C8:M8" si="0">SUM(C5:C7)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</row>
    <row r="9" spans="1:13" s="7" customFormat="1" x14ac:dyDescent="0.25">
      <c r="A9" s="9" t="s">
        <v>23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1:13" x14ac:dyDescent="0.25">
      <c r="A10" s="43" t="s">
        <v>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spans="1:13" x14ac:dyDescent="0.25">
      <c r="A11" s="43" t="s">
        <v>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1:13" x14ac:dyDescent="0.25">
      <c r="A12" s="43" t="s">
        <v>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1:13" x14ac:dyDescent="0.25">
      <c r="A13" s="43" t="s">
        <v>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spans="1:13" x14ac:dyDescent="0.25">
      <c r="A14" s="43" t="s">
        <v>24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spans="1:13" x14ac:dyDescent="0.25">
      <c r="A15" s="43" t="s">
        <v>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1:13" x14ac:dyDescent="0.25">
      <c r="A16" s="43" t="s">
        <v>6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1:13" x14ac:dyDescent="0.25">
      <c r="A17" s="43" t="s">
        <v>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</row>
    <row r="18" spans="1:13" x14ac:dyDescent="0.25">
      <c r="A18" s="43" t="s">
        <v>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3" x14ac:dyDescent="0.25">
      <c r="A19" s="43" t="s">
        <v>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0" spans="1:13" x14ac:dyDescent="0.25">
      <c r="A20" s="43" t="s">
        <v>10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7"/>
    </row>
    <row r="21" spans="1:13" x14ac:dyDescent="0.25">
      <c r="A21" s="43" t="s">
        <v>11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1:13" x14ac:dyDescent="0.25">
      <c r="A22" s="43" t="s">
        <v>12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</row>
    <row r="23" spans="1:13" x14ac:dyDescent="0.25">
      <c r="A23" s="43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</row>
    <row r="24" spans="1:13" x14ac:dyDescent="0.25">
      <c r="A24" s="43" t="s">
        <v>14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7"/>
    </row>
    <row r="25" spans="1:13" x14ac:dyDescent="0.25">
      <c r="A25" s="43" t="s">
        <v>15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7"/>
    </row>
    <row r="26" spans="1:13" x14ac:dyDescent="0.25">
      <c r="A26" s="43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</row>
    <row r="27" spans="1:13" x14ac:dyDescent="0.25">
      <c r="A27" s="43" t="s">
        <v>17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</row>
    <row r="28" spans="1:13" x14ac:dyDescent="0.25">
      <c r="A28" s="43" t="s">
        <v>18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</row>
    <row r="29" spans="1:13" x14ac:dyDescent="0.25">
      <c r="A29" s="43" t="s">
        <v>19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7"/>
    </row>
    <row r="30" spans="1:13" x14ac:dyDescent="0.25">
      <c r="A30" s="44" t="s">
        <v>25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2"/>
    </row>
    <row r="31" spans="1:13" ht="15.75" thickBot="1" x14ac:dyDescent="0.3">
      <c r="A31" s="43" t="s">
        <v>35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</row>
    <row r="32" spans="1:13" ht="15.75" thickBot="1" x14ac:dyDescent="0.3">
      <c r="A32" s="5" t="s">
        <v>26</v>
      </c>
      <c r="B32" s="30">
        <f t="shared" ref="B32:M32" si="1">SUM(B10:B31)</f>
        <v>0</v>
      </c>
      <c r="C32" s="30">
        <f t="shared" si="1"/>
        <v>0</v>
      </c>
      <c r="D32" s="30">
        <f t="shared" si="1"/>
        <v>0</v>
      </c>
      <c r="E32" s="30">
        <f t="shared" si="1"/>
        <v>0</v>
      </c>
      <c r="F32" s="30">
        <f t="shared" si="1"/>
        <v>0</v>
      </c>
      <c r="G32" s="30">
        <f t="shared" si="1"/>
        <v>0</v>
      </c>
      <c r="H32" s="30">
        <f t="shared" si="1"/>
        <v>0</v>
      </c>
      <c r="I32" s="30">
        <f t="shared" si="1"/>
        <v>0</v>
      </c>
      <c r="J32" s="30">
        <f t="shared" si="1"/>
        <v>0</v>
      </c>
      <c r="K32" s="30">
        <f t="shared" si="1"/>
        <v>0</v>
      </c>
      <c r="L32" s="30">
        <f t="shared" si="1"/>
        <v>0</v>
      </c>
      <c r="M32" s="33">
        <f t="shared" si="1"/>
        <v>0</v>
      </c>
    </row>
    <row r="33" spans="1:13" ht="15.75" thickBot="1" x14ac:dyDescent="0.3">
      <c r="A33" s="5" t="s">
        <v>27</v>
      </c>
      <c r="B33" s="30">
        <f t="shared" ref="B33:M33" si="2">B8-B32</f>
        <v>0</v>
      </c>
      <c r="C33" s="30">
        <f t="shared" si="2"/>
        <v>0</v>
      </c>
      <c r="D33" s="30">
        <f t="shared" si="2"/>
        <v>0</v>
      </c>
      <c r="E33" s="30">
        <f t="shared" si="2"/>
        <v>0</v>
      </c>
      <c r="F33" s="30">
        <f t="shared" si="2"/>
        <v>0</v>
      </c>
      <c r="G33" s="30">
        <f t="shared" si="2"/>
        <v>0</v>
      </c>
      <c r="H33" s="30">
        <f t="shared" si="2"/>
        <v>0</v>
      </c>
      <c r="I33" s="30">
        <f t="shared" si="2"/>
        <v>0</v>
      </c>
      <c r="J33" s="30">
        <f t="shared" si="2"/>
        <v>0</v>
      </c>
      <c r="K33" s="30">
        <f t="shared" si="2"/>
        <v>0</v>
      </c>
      <c r="L33" s="30">
        <f t="shared" si="2"/>
        <v>0</v>
      </c>
      <c r="M33" s="33">
        <f t="shared" si="2"/>
        <v>0</v>
      </c>
    </row>
    <row r="34" spans="1:13" ht="15.75" thickBot="1" x14ac:dyDescent="0.3">
      <c r="A34" s="5" t="s">
        <v>28</v>
      </c>
      <c r="B34" s="34">
        <f>'1º Semestre'!L37</f>
        <v>0</v>
      </c>
      <c r="C34" s="34">
        <f>'1º Semestre'!M37</f>
        <v>0</v>
      </c>
      <c r="D34" s="35">
        <f t="shared" ref="D34:M34" si="3">B37</f>
        <v>0</v>
      </c>
      <c r="E34" s="35">
        <f t="shared" si="3"/>
        <v>0</v>
      </c>
      <c r="F34" s="35">
        <f t="shared" si="3"/>
        <v>0</v>
      </c>
      <c r="G34" s="35">
        <f t="shared" si="3"/>
        <v>0</v>
      </c>
      <c r="H34" s="35">
        <f t="shared" si="3"/>
        <v>0</v>
      </c>
      <c r="I34" s="35">
        <f t="shared" si="3"/>
        <v>0</v>
      </c>
      <c r="J34" s="35">
        <f t="shared" si="3"/>
        <v>0</v>
      </c>
      <c r="K34" s="35">
        <f t="shared" si="3"/>
        <v>0</v>
      </c>
      <c r="L34" s="35">
        <f t="shared" si="3"/>
        <v>0</v>
      </c>
      <c r="M34" s="36">
        <f t="shared" si="3"/>
        <v>0</v>
      </c>
    </row>
    <row r="35" spans="1:13" ht="15.75" thickBot="1" x14ac:dyDescent="0.3">
      <c r="A35" s="5" t="s">
        <v>34</v>
      </c>
      <c r="B35" s="30">
        <f>B33+B34</f>
        <v>0</v>
      </c>
      <c r="C35" s="30">
        <f t="shared" ref="C35:M35" si="4">C33+C34</f>
        <v>0</v>
      </c>
      <c r="D35" s="30">
        <f t="shared" si="4"/>
        <v>0</v>
      </c>
      <c r="E35" s="30">
        <f t="shared" si="4"/>
        <v>0</v>
      </c>
      <c r="F35" s="30">
        <f t="shared" si="4"/>
        <v>0</v>
      </c>
      <c r="G35" s="30">
        <f t="shared" si="4"/>
        <v>0</v>
      </c>
      <c r="H35" s="30">
        <f t="shared" si="4"/>
        <v>0</v>
      </c>
      <c r="I35" s="30">
        <f t="shared" si="4"/>
        <v>0</v>
      </c>
      <c r="J35" s="30">
        <f t="shared" si="4"/>
        <v>0</v>
      </c>
      <c r="K35" s="30">
        <f t="shared" si="4"/>
        <v>0</v>
      </c>
      <c r="L35" s="30">
        <f t="shared" si="4"/>
        <v>0</v>
      </c>
      <c r="M35" s="33">
        <f t="shared" si="4"/>
        <v>0</v>
      </c>
    </row>
    <row r="36" spans="1:13" ht="15.75" thickBot="1" x14ac:dyDescent="0.3">
      <c r="A36" s="8" t="s">
        <v>29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8"/>
    </row>
    <row r="37" spans="1:13" ht="15.75" thickBot="1" x14ac:dyDescent="0.3">
      <c r="A37" s="6" t="s">
        <v>30</v>
      </c>
      <c r="B37" s="39">
        <f>B35+B36</f>
        <v>0</v>
      </c>
      <c r="C37" s="39">
        <f t="shared" ref="C37:M37" si="5">C35+C36</f>
        <v>0</v>
      </c>
      <c r="D37" s="39">
        <f t="shared" si="5"/>
        <v>0</v>
      </c>
      <c r="E37" s="39">
        <f t="shared" si="5"/>
        <v>0</v>
      </c>
      <c r="F37" s="39">
        <f t="shared" si="5"/>
        <v>0</v>
      </c>
      <c r="G37" s="39">
        <f t="shared" si="5"/>
        <v>0</v>
      </c>
      <c r="H37" s="39">
        <f t="shared" si="5"/>
        <v>0</v>
      </c>
      <c r="I37" s="39">
        <f t="shared" si="5"/>
        <v>0</v>
      </c>
      <c r="J37" s="39">
        <f t="shared" si="5"/>
        <v>0</v>
      </c>
      <c r="K37" s="39">
        <f t="shared" si="5"/>
        <v>0</v>
      </c>
      <c r="L37" s="39">
        <f t="shared" si="5"/>
        <v>0</v>
      </c>
      <c r="M37" s="40">
        <f t="shared" si="5"/>
        <v>0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3:M33 B35:M35 B37:M3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1º Semestre</vt:lpstr>
      <vt:lpstr>2º Semestre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joao.persico</dc:creator>
  <cp:lastModifiedBy>Luis Santos</cp:lastModifiedBy>
  <dcterms:created xsi:type="dcterms:W3CDTF">2011-09-16T20:06:25Z</dcterms:created>
  <dcterms:modified xsi:type="dcterms:W3CDTF">2023-09-24T03:54:43Z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aa896727-c001-41cf-ba10-7ae3444ad505</vt:lpwstr>
  </property>
</Properties>
</file>