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h\PycharmProjects\LTS\BI\"/>
    </mc:Choice>
  </mc:AlternateContent>
  <xr:revisionPtr revIDLastSave="0" documentId="13_ncr:1_{B970A19C-AC5E-495C-BC15-3FF0A18C5C22}" xr6:coauthVersionLast="47" xr6:coauthVersionMax="47" xr10:uidLastSave="{00000000-0000-0000-0000-000000000000}"/>
  <bookViews>
    <workbookView xWindow="-120" yWindow="-120" windowWidth="29040" windowHeight="15720" xr2:uid="{591DDD50-2AF6-4672-AA25-BAA89EF51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<sst xmlns="http://schemas.openxmlformats.org/spreadsheetml/2006/main" count="114" uniqueCount="60">
  <si>
    <t>Data</t>
  </si>
  <si>
    <t>Ativo</t>
  </si>
  <si>
    <t>Nome Listado</t>
  </si>
  <si>
    <t>Classe</t>
  </si>
  <si>
    <t>Setor</t>
  </si>
  <si>
    <t>Moeda</t>
  </si>
  <si>
    <t>Quantidade</t>
  </si>
  <si>
    <t>Preço</t>
  </si>
  <si>
    <t>Valor</t>
  </si>
  <si>
    <t>Variação</t>
  </si>
  <si>
    <t>Aporte</t>
  </si>
  <si>
    <t>Resgate</t>
  </si>
  <si>
    <t>Soma</t>
  </si>
  <si>
    <t>% CARTEIRA</t>
  </si>
  <si>
    <t>16/06/2023</t>
  </si>
  <si>
    <t>ABI.BR</t>
  </si>
  <si>
    <t>Anheuser-Busch InBev SA/NV</t>
  </si>
  <si>
    <t>Public Equities</t>
  </si>
  <si>
    <t>Consumer Non-Durables</t>
  </si>
  <si>
    <t>EUR</t>
  </si>
  <si>
    <t>Brazilian Fund</t>
  </si>
  <si>
    <t>Liquid Funds</t>
  </si>
  <si>
    <t>BRL</t>
  </si>
  <si>
    <t>GOOGL</t>
  </si>
  <si>
    <t>Alphabet Inc. Class A</t>
  </si>
  <si>
    <t>Technology Services</t>
  </si>
  <si>
    <t>USD</t>
  </si>
  <si>
    <t>HD</t>
  </si>
  <si>
    <t>Home Depot, Inc.</t>
  </si>
  <si>
    <t>Retail Trade</t>
  </si>
  <si>
    <t>IBM</t>
  </si>
  <si>
    <t>International Business Machines Corporation</t>
  </si>
  <si>
    <t>INTC</t>
  </si>
  <si>
    <t>Intel Corporation</t>
  </si>
  <si>
    <t>Electronic Technology</t>
  </si>
  <si>
    <t>Investment Fund</t>
  </si>
  <si>
    <t>PE Company</t>
  </si>
  <si>
    <t>PE / VC</t>
  </si>
  <si>
    <t>JPY</t>
  </si>
  <si>
    <t>PETR3.SA</t>
  </si>
  <si>
    <t>Petroleo Brasileiro SA</t>
  </si>
  <si>
    <t>Energy Minerals</t>
  </si>
  <si>
    <t>Predios LTDA</t>
  </si>
  <si>
    <t>Real Estate</t>
  </si>
  <si>
    <t>Private Equity Investments</t>
  </si>
  <si>
    <t>QSR</t>
  </si>
  <si>
    <t>Restaurant Brands International Inc</t>
  </si>
  <si>
    <t>Consumer Services</t>
  </si>
  <si>
    <t>Real Estate Company</t>
  </si>
  <si>
    <t>SONY</t>
  </si>
  <si>
    <t>Sony Group Corporation Sponsored ADR</t>
  </si>
  <si>
    <t>TSLA</t>
  </si>
  <si>
    <t>Tesla Inc</t>
  </si>
  <si>
    <t>Consumer Durables</t>
  </si>
  <si>
    <t>VALE3.SA</t>
  </si>
  <si>
    <t>Vale S.A.</t>
  </si>
  <si>
    <t>Non-Energy Minerals</t>
  </si>
  <si>
    <t>VC Company</t>
  </si>
  <si>
    <t>CAD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</si>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</sst>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E91A-8B58-4C33-9B67-CA05E1EFC0A0}">
  <dimension ref="A1:N20"/>
  <sheetViews>
    <sheetView tabSelected="1" workbookViewId="0">
      <selection activeCell="N20" sqref="N20"/>
    </sheetView>
  </sheetViews>
  <sheetFormatPr defaultRowHeight="15" x14ac:dyDescent="0.25"/>
  <cols>
    <col min="1" max="1" width="10.7109375" bestFit="1" customWidth="1"/>
    <col min="2" max="2" width="25.140625" bestFit="1" customWidth="1"/>
    <col min="3" max="3" width="41.5703125" bestFit="1" customWidth="1"/>
    <col min="4" max="4" width="14.140625" bestFit="1" customWidth="1"/>
    <col min="5" max="5" width="23.140625" bestFit="1" customWidth="1"/>
    <col min="6" max="6" width="7.28515625" bestFit="1" customWidth="1"/>
    <col min="7" max="7" width="11.42578125" bestFit="1" customWidth="1"/>
    <col min="8" max="9" width="12" bestFit="1" customWidth="1"/>
    <col min="10" max="10" width="12.7109375" bestFit="1" customWidth="1"/>
    <col min="11" max="11" width="7.140625" bestFit="1" customWidth="1"/>
    <col min="12" max="12" width="8" bestFit="1" customWidth="1"/>
    <col min="13" max="13" width="11" bestFit="1" customWidth="1"/>
    <col min="14" max="14" width="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824</v>
      </c>
      <c r="H2">
        <v>53.459999084472663</v>
      </c>
      <c r="I2">
        <v>44051.039245605483</v>
      </c>
      <c r="J2">
        <v>313.11773681641353</v>
      </c>
      <c r="M2">
        <v>4004407.5901588011</v>
      </c>
      <c r="N2" s="2">
        <f>I2/M2</f>
        <v>1.1000638235194878E-2</v>
      </c>
    </row>
    <row r="3" spans="1:14" x14ac:dyDescent="0.25">
      <c r="A3" t="s">
        <v>14</v>
      </c>
      <c r="B3" t="s">
        <v>20</v>
      </c>
      <c r="D3" t="s">
        <v>21</v>
      </c>
      <c r="E3" t="s">
        <v>21</v>
      </c>
      <c r="F3" t="s">
        <v>22</v>
      </c>
      <c r="G3">
        <v>300</v>
      </c>
      <c r="H3">
        <v>1549.815509</v>
      </c>
      <c r="I3">
        <v>464944.65269999998</v>
      </c>
      <c r="J3">
        <v>0</v>
      </c>
      <c r="M3">
        <v>4004407.5901588011</v>
      </c>
      <c r="N3" s="2">
        <f t="shared" ref="N3:N19" si="0">I3/M3</f>
        <v>0.11610822380884606</v>
      </c>
    </row>
    <row r="4" spans="1:14" x14ac:dyDescent="0.25">
      <c r="A4" t="s">
        <v>14</v>
      </c>
      <c r="B4" t="s">
        <v>23</v>
      </c>
      <c r="C4" t="s">
        <v>24</v>
      </c>
      <c r="D4" t="s">
        <v>17</v>
      </c>
      <c r="E4" t="s">
        <v>25</v>
      </c>
      <c r="F4" t="s">
        <v>26</v>
      </c>
      <c r="G4">
        <v>781</v>
      </c>
      <c r="H4">
        <v>123.5299987792969</v>
      </c>
      <c r="I4">
        <v>96476.929046630888</v>
      </c>
      <c r="J4">
        <v>-1218.358093261661</v>
      </c>
      <c r="M4">
        <v>4004407.5901588011</v>
      </c>
      <c r="N4" s="2">
        <f t="shared" si="0"/>
        <v>2.4092684591781263E-2</v>
      </c>
    </row>
    <row r="5" spans="1:14" x14ac:dyDescent="0.25">
      <c r="A5" t="s">
        <v>14</v>
      </c>
      <c r="B5" t="s">
        <v>27</v>
      </c>
      <c r="C5" t="s">
        <v>28</v>
      </c>
      <c r="D5" t="s">
        <v>17</v>
      </c>
      <c r="E5" t="s">
        <v>29</v>
      </c>
      <c r="F5" t="s">
        <v>26</v>
      </c>
      <c r="G5">
        <v>1170</v>
      </c>
      <c r="H5">
        <v>300.3800048828125</v>
      </c>
      <c r="I5">
        <v>351444.60571289063</v>
      </c>
      <c r="J5">
        <v>-1918.781433105469</v>
      </c>
      <c r="M5">
        <v>4004407.5901588011</v>
      </c>
      <c r="N5" s="2">
        <f t="shared" si="0"/>
        <v>8.7764444003302258E-2</v>
      </c>
    </row>
    <row r="6" spans="1:14" x14ac:dyDescent="0.25">
      <c r="A6" t="s">
        <v>14</v>
      </c>
      <c r="B6" t="s">
        <v>30</v>
      </c>
      <c r="C6" t="s">
        <v>31</v>
      </c>
      <c r="D6" t="s">
        <v>17</v>
      </c>
      <c r="E6" t="s">
        <v>25</v>
      </c>
      <c r="F6" t="s">
        <v>26</v>
      </c>
      <c r="G6">
        <v>1647</v>
      </c>
      <c r="H6">
        <v>137.47999572753909</v>
      </c>
      <c r="I6">
        <v>226429.55296325689</v>
      </c>
      <c r="J6">
        <v>-1515.2369842529299</v>
      </c>
      <c r="M6">
        <v>4004407.5901588011</v>
      </c>
      <c r="N6" s="2">
        <f t="shared" si="0"/>
        <v>5.6545081354787231E-2</v>
      </c>
    </row>
    <row r="7" spans="1:14" x14ac:dyDescent="0.25">
      <c r="A7" t="s">
        <v>14</v>
      </c>
      <c r="B7" t="s">
        <v>32</v>
      </c>
      <c r="C7" t="s">
        <v>33</v>
      </c>
      <c r="D7" t="s">
        <v>17</v>
      </c>
      <c r="E7" t="s">
        <v>34</v>
      </c>
      <c r="F7" t="s">
        <v>26</v>
      </c>
      <c r="G7">
        <v>1130</v>
      </c>
      <c r="H7">
        <v>36.369998931884773</v>
      </c>
      <c r="I7">
        <v>41098.098793029792</v>
      </c>
      <c r="J7">
        <v>621.49913787842524</v>
      </c>
      <c r="M7">
        <v>4004407.5901588011</v>
      </c>
      <c r="N7" s="2">
        <f t="shared" si="0"/>
        <v>1.0263215686143473E-2</v>
      </c>
    </row>
    <row r="8" spans="1:14" x14ac:dyDescent="0.25">
      <c r="A8" t="s">
        <v>14</v>
      </c>
      <c r="B8" t="s">
        <v>35</v>
      </c>
      <c r="D8" t="s">
        <v>21</v>
      </c>
      <c r="E8" t="s">
        <v>21</v>
      </c>
      <c r="F8" t="s">
        <v>26</v>
      </c>
      <c r="G8">
        <v>100</v>
      </c>
      <c r="H8">
        <v>1334.8485470000001</v>
      </c>
      <c r="I8">
        <v>133484.8547</v>
      </c>
      <c r="J8">
        <v>0</v>
      </c>
      <c r="M8">
        <v>4004407.5901588011</v>
      </c>
      <c r="N8" s="2">
        <f t="shared" si="0"/>
        <v>3.3334482490756254E-2</v>
      </c>
    </row>
    <row r="9" spans="1:14" x14ac:dyDescent="0.25">
      <c r="A9" t="s">
        <v>14</v>
      </c>
      <c r="B9" t="s">
        <v>36</v>
      </c>
      <c r="D9" t="s">
        <v>37</v>
      </c>
      <c r="E9" t="s">
        <v>37</v>
      </c>
      <c r="F9" t="s">
        <v>38</v>
      </c>
      <c r="G9">
        <v>1</v>
      </c>
      <c r="H9">
        <v>842781.8504</v>
      </c>
      <c r="I9">
        <v>842781.8504</v>
      </c>
      <c r="J9">
        <v>0</v>
      </c>
      <c r="M9">
        <v>4004407.5901588011</v>
      </c>
      <c r="N9" s="2">
        <f t="shared" si="0"/>
        <v>0.21046355332839087</v>
      </c>
    </row>
    <row r="10" spans="1:14" x14ac:dyDescent="0.25">
      <c r="A10" t="s">
        <v>14</v>
      </c>
      <c r="B10" t="s">
        <v>39</v>
      </c>
      <c r="C10" t="s">
        <v>40</v>
      </c>
      <c r="D10" t="s">
        <v>17</v>
      </c>
      <c r="E10" t="s">
        <v>41</v>
      </c>
      <c r="F10" t="s">
        <v>22</v>
      </c>
      <c r="G10">
        <v>1589</v>
      </c>
      <c r="H10">
        <v>33.389999389648438</v>
      </c>
      <c r="I10">
        <v>53056.709030151367</v>
      </c>
      <c r="J10">
        <v>317.80121231080562</v>
      </c>
      <c r="M10">
        <v>4004407.5901588011</v>
      </c>
      <c r="N10" s="2">
        <f t="shared" si="0"/>
        <v>1.3249577580599711E-2</v>
      </c>
    </row>
    <row r="11" spans="1:14" x14ac:dyDescent="0.25">
      <c r="A11" t="s">
        <v>14</v>
      </c>
      <c r="B11" t="s">
        <v>42</v>
      </c>
      <c r="D11" t="s">
        <v>43</v>
      </c>
      <c r="E11" t="s">
        <v>43</v>
      </c>
      <c r="F11" t="s">
        <v>22</v>
      </c>
      <c r="G11">
        <v>1.057258</v>
      </c>
      <c r="H11">
        <v>227505.8572</v>
      </c>
      <c r="I11">
        <v>240532.3875715576</v>
      </c>
      <c r="J11">
        <v>0</v>
      </c>
      <c r="M11">
        <v>4004407.5901588011</v>
      </c>
      <c r="N11" s="2">
        <f t="shared" si="0"/>
        <v>6.0066909313299673E-2</v>
      </c>
    </row>
    <row r="12" spans="1:14" x14ac:dyDescent="0.25">
      <c r="A12" t="s">
        <v>14</v>
      </c>
      <c r="B12" t="s">
        <v>44</v>
      </c>
      <c r="D12" t="s">
        <v>37</v>
      </c>
      <c r="E12" t="s">
        <v>37</v>
      </c>
      <c r="F12" t="s">
        <v>19</v>
      </c>
      <c r="G12">
        <v>1</v>
      </c>
      <c r="H12">
        <v>498282.5526</v>
      </c>
      <c r="I12">
        <v>498282.5526</v>
      </c>
      <c r="J12">
        <v>0</v>
      </c>
      <c r="M12">
        <v>4004407.5901588011</v>
      </c>
      <c r="N12" s="2">
        <f t="shared" si="0"/>
        <v>0.12443352515477572</v>
      </c>
    </row>
    <row r="13" spans="1:14" x14ac:dyDescent="0.25">
      <c r="A13" t="s">
        <v>14</v>
      </c>
      <c r="B13" t="s">
        <v>45</v>
      </c>
      <c r="C13" t="s">
        <v>46</v>
      </c>
      <c r="D13" t="s">
        <v>17</v>
      </c>
      <c r="E13" t="s">
        <v>47</v>
      </c>
      <c r="F13" t="s">
        <v>26</v>
      </c>
      <c r="G13">
        <v>1189</v>
      </c>
      <c r="H13">
        <v>76.430000305175781</v>
      </c>
      <c r="I13">
        <v>90875.270362854004</v>
      </c>
      <c r="J13">
        <v>-83.229637145996094</v>
      </c>
      <c r="M13">
        <v>4004407.5901588011</v>
      </c>
      <c r="N13" s="2">
        <f t="shared" si="0"/>
        <v>2.2693811335836121E-2</v>
      </c>
    </row>
    <row r="14" spans="1:14" x14ac:dyDescent="0.25">
      <c r="A14" t="s">
        <v>14</v>
      </c>
      <c r="B14" t="s">
        <v>48</v>
      </c>
      <c r="D14" t="s">
        <v>43</v>
      </c>
      <c r="E14" t="s">
        <v>43</v>
      </c>
      <c r="F14" t="s">
        <v>26</v>
      </c>
      <c r="G14">
        <v>1</v>
      </c>
      <c r="H14">
        <v>117039.0613</v>
      </c>
      <c r="I14">
        <v>117039.0613</v>
      </c>
      <c r="J14">
        <v>0</v>
      </c>
      <c r="M14">
        <v>4004407.5901588011</v>
      </c>
      <c r="N14" s="2">
        <f t="shared" si="0"/>
        <v>2.9227559549041469E-2</v>
      </c>
    </row>
    <row r="15" spans="1:14" x14ac:dyDescent="0.25">
      <c r="A15" t="s">
        <v>14</v>
      </c>
      <c r="B15" t="s">
        <v>49</v>
      </c>
      <c r="C15" t="s">
        <v>50</v>
      </c>
      <c r="D15" t="s">
        <v>17</v>
      </c>
      <c r="E15" t="s">
        <v>34</v>
      </c>
      <c r="F15" t="s">
        <v>26</v>
      </c>
      <c r="G15">
        <v>883</v>
      </c>
      <c r="H15">
        <v>97.569999694824219</v>
      </c>
      <c r="I15">
        <v>86154.309730529785</v>
      </c>
      <c r="J15">
        <v>-1854.298652648926</v>
      </c>
      <c r="M15">
        <v>4004407.5901588011</v>
      </c>
      <c r="N15" s="2">
        <f t="shared" si="0"/>
        <v>2.1514870250036962E-2</v>
      </c>
    </row>
    <row r="16" spans="1:14" x14ac:dyDescent="0.25">
      <c r="A16" t="s">
        <v>14</v>
      </c>
      <c r="B16" t="s">
        <v>51</v>
      </c>
      <c r="C16" t="s">
        <v>52</v>
      </c>
      <c r="D16" t="s">
        <v>17</v>
      </c>
      <c r="E16" t="s">
        <v>53</v>
      </c>
      <c r="F16" t="s">
        <v>26</v>
      </c>
      <c r="G16">
        <v>1281</v>
      </c>
      <c r="H16">
        <v>260.54000854492188</v>
      </c>
      <c r="I16">
        <v>333751.75094604492</v>
      </c>
      <c r="J16">
        <v>5943.8587646483793</v>
      </c>
      <c r="M16">
        <v>4004407.5901588011</v>
      </c>
      <c r="N16" s="2">
        <f t="shared" si="0"/>
        <v>8.3346098875217017E-2</v>
      </c>
    </row>
    <row r="17" spans="1:14" x14ac:dyDescent="0.25">
      <c r="A17" t="s">
        <v>14</v>
      </c>
      <c r="B17" t="s">
        <v>54</v>
      </c>
      <c r="C17" t="s">
        <v>55</v>
      </c>
      <c r="D17" t="s">
        <v>17</v>
      </c>
      <c r="E17" t="s">
        <v>56</v>
      </c>
      <c r="F17" t="s">
        <v>22</v>
      </c>
      <c r="G17">
        <v>1280</v>
      </c>
      <c r="H17">
        <v>69.669998168945313</v>
      </c>
      <c r="I17">
        <v>89177.59765625</v>
      </c>
      <c r="J17">
        <v>140.80078125</v>
      </c>
      <c r="M17">
        <v>4004407.5901588011</v>
      </c>
      <c r="N17" s="2">
        <f t="shared" si="0"/>
        <v>2.2269860309777689E-2</v>
      </c>
    </row>
    <row r="18" spans="1:14" x14ac:dyDescent="0.25">
      <c r="A18" t="s">
        <v>14</v>
      </c>
      <c r="B18" t="s">
        <v>57</v>
      </c>
      <c r="D18" t="s">
        <v>37</v>
      </c>
      <c r="E18" t="s">
        <v>37</v>
      </c>
      <c r="F18" t="s">
        <v>58</v>
      </c>
      <c r="G18">
        <v>1</v>
      </c>
      <c r="H18">
        <v>134462.4271</v>
      </c>
      <c r="I18">
        <v>134462.4271</v>
      </c>
      <c r="J18">
        <v>0</v>
      </c>
      <c r="M18">
        <v>4004407.5901588011</v>
      </c>
      <c r="N18" s="2">
        <f t="shared" si="0"/>
        <v>3.35786065910108E-2</v>
      </c>
    </row>
    <row r="19" spans="1:14" x14ac:dyDescent="0.25">
      <c r="A19" t="s">
        <v>14</v>
      </c>
      <c r="B19" t="s">
        <v>59</v>
      </c>
      <c r="D19" t="s">
        <v>59</v>
      </c>
      <c r="E19" t="s">
        <v>59</v>
      </c>
      <c r="F19" t="s">
        <v>26</v>
      </c>
      <c r="G19">
        <v>160363.94029999999</v>
      </c>
      <c r="H19">
        <v>1</v>
      </c>
      <c r="I19">
        <v>160363.94029999999</v>
      </c>
      <c r="J19">
        <v>0</v>
      </c>
      <c r="M19">
        <v>4004407.5901588011</v>
      </c>
      <c r="N19" s="2">
        <f t="shared" si="0"/>
        <v>4.0046857541202616E-2</v>
      </c>
    </row>
    <row r="20" spans="1:14" x14ac:dyDescent="0.25">
      <c r="N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Santos</dc:creator>
  <cp:lastModifiedBy>Luis Santos</cp:lastModifiedBy>
  <dcterms:created xsi:type="dcterms:W3CDTF">2023-06-19T23:37:25Z</dcterms:created>
  <dcterms:modified xsi:type="dcterms:W3CDTF">2023-06-20T01:11:02Z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6a405400-ca41-408f-a0ec-a02a02688d88</vt:lpwstr>
  </property>
</Properties>
</file>