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20" yWindow="-120" windowWidth="20730" windowHeight="11040" tabRatio="927" activeTab="5"/>
  </bookViews>
  <sheets>
    <sheet name="SUMA" sheetId="16" r:id="rId1"/>
    <sheet name="PROMEDIO" sheetId="1" r:id="rId2"/>
    <sheet name="MIN y MAX" sheetId="11" r:id="rId3"/>
    <sheet name="Concatenar" sheetId="15" r:id="rId4"/>
    <sheet name="PRODUCTO" sheetId="23" r:id="rId5"/>
    <sheet name="FUNCION SI" sheetId="24" r:id="rId6"/>
    <sheet name="BUSCARV" sheetId="25" r:id="rId7"/>
  </sheets>
  <definedNames>
    <definedName name="Carnicería" localSheetId="0">SUMA!$F$2:$G$6</definedName>
    <definedName name="Elementos" localSheetId="0">SUMA!$C$9:$D$14</definedName>
    <definedName name="Envío">1.25</definedName>
    <definedName name="ExtraCredit" localSheetId="0">SUMA!#REF!</definedName>
    <definedName name="Fruta" localSheetId="0">SUMA!$C$2:$D$6</definedName>
    <definedName name="grp_WalkMeArrows">"shp_ArrowCurved,txt_FlechasDeLaGuía,shp_ArrowStraight"</definedName>
    <definedName name="grp_WalkMeBrace">"shp_BraceBottom,txt_WalkMeBrace,shp_LlaveDeApertura"</definedName>
    <definedName name="Impuesto_sobre_las_ventas">0.0825</definedName>
    <definedName name="Limones">#REF!</definedName>
    <definedName name="lst_Fruit">#REF!</definedName>
    <definedName name="lst_FruitType">#REF!</definedName>
    <definedName name="Manzanas">#REF!</definedName>
    <definedName name="MoreFruit" localSheetId="0">SUMA!$C$23:$D$28</definedName>
    <definedName name="MoreItems" localSheetId="0">SUMA!$C$31:$D$35</definedName>
    <definedName name="Naranjas">#REF!</definedName>
    <definedName name="Plátanos">#REF!</definedName>
    <definedName name="SUMExtraCredit" localSheetId="0">SUMA!#REF!</definedName>
    <definedName name="Total" localSheetId="0">SUMA!$G$29:$G$30</definedName>
  </definedName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4" l="1"/>
  <c r="C3" i="24"/>
  <c r="E3" i="15"/>
  <c r="F4" i="15"/>
  <c r="F5" i="15"/>
  <c r="F6" i="15"/>
  <c r="F7" i="15"/>
  <c r="F8" i="15"/>
  <c r="F9" i="15"/>
  <c r="F10" i="15"/>
  <c r="F3" i="15"/>
  <c r="E4" i="15"/>
  <c r="E5" i="15"/>
  <c r="E6" i="15"/>
  <c r="E7" i="15"/>
  <c r="E8" i="15"/>
  <c r="E9" i="15"/>
  <c r="E10" i="15"/>
  <c r="G7" i="11"/>
  <c r="D7" i="11"/>
  <c r="D26" i="1"/>
  <c r="D25" i="1"/>
  <c r="D24" i="1"/>
  <c r="D23" i="1"/>
  <c r="D22" i="1"/>
  <c r="G7" i="1"/>
  <c r="D7" i="1"/>
  <c r="G38" i="16"/>
  <c r="G39" i="16"/>
  <c r="G40" i="16"/>
  <c r="G41" i="16"/>
  <c r="G37" i="16"/>
  <c r="G11" i="16"/>
  <c r="D20" i="16"/>
  <c r="G34" i="16"/>
  <c r="D36" i="16"/>
  <c r="D28" i="16"/>
  <c r="G12" i="16"/>
  <c r="G15" i="16"/>
  <c r="G14" i="16"/>
  <c r="G13" i="16"/>
  <c r="D7" i="16"/>
  <c r="G7" i="16"/>
</calcChain>
</file>

<file path=xl/sharedStrings.xml><?xml version="1.0" encoding="utf-8"?>
<sst xmlns="http://schemas.openxmlformats.org/spreadsheetml/2006/main" count="287" uniqueCount="116">
  <si>
    <t>Vaya hacia abajo para obtener más detalles.</t>
  </si>
  <si>
    <t>Siguiente paso</t>
  </si>
  <si>
    <t>Siguiente</t>
  </si>
  <si>
    <t>Más información en la Web</t>
  </si>
  <si>
    <t>Aprendizaje gratuito de Excel en línea</t>
  </si>
  <si>
    <t>Introducción a las funciones</t>
  </si>
  <si>
    <t>Las funciones le permiten hacer varias tareas, como realizar operaciones matemáticas, buscar valores o incluso calcular fechas y horas. Probemos varias formas de sumar valores con la función SUMA.</t>
  </si>
  <si>
    <t xml:space="preserve">En la columna de Cantidad de Fruta (celda D7), escriba =SUMA(D3:D6), o escriba =SUMA (, después seleccione el intervalo con el mouse y presione ENTRAR. Esto sumará los valores de las celdas D3, D4, D5 y D6. La respuesta debería ser 170.
</t>
  </si>
  <si>
    <t xml:space="preserve">Ahora vamos a probar Autosuma. Seleccione la celda en la columna de Carne (celda G7) y vaya a Fórmulas &gt; Autosuma &gt; seleccione SUMA. Verá que Excel escribe automáticamente la fórmula. Presione ENTRAR para confirmar. La característica Autosuma tiene todas las funciones más comunes.
</t>
  </si>
  <si>
    <t>Este es un método abreviado de teclado muy útil. Seleccione la celda D15, después presione Alt = y luego ENTRAR. SUMA se introducirá automáticamente.</t>
  </si>
  <si>
    <t>CRÉDITO ADICIONAL
Pruebe la función CONTAR con cualquiera de los métodos que ya probó. La función CONTAR cuenta el número de celdas de un rango que contienen números.</t>
  </si>
  <si>
    <t>Más información sobre funciones</t>
  </si>
  <si>
    <t>Vaya a la pestaña Fórmulas y examine la Biblioteca de funciones, donde se muestran las funciones por categorías, como Texto, Fecha y hora, etc. Insertar función le permitirá buscar funciones por nombre y abrir a un asistente de funciones que puede ayudarle a crear la fórmula. 
Cuando empiece a escribir un nombre de función después de presionar =, Excel abrirá IntelliSense, que mostrará todas las funciones empezando con las letras que escriba. Cuando encuentre la que desee, presione la tecla Tab y Excel completará automáticamente el nombre de la función y escribirá el paréntesis de apertura. También mostrará los argumentos necesarios y opcionales. 
Ahora vamos a ver la anatomía de algunas funciones. La función SUMA está estructurada así:</t>
  </si>
  <si>
    <t xml:space="preserve">Si la función SUMA pudiese hablar, diría que devuelve la suma de todos los valores de las celdas D35 a D38 y toda la columna H. SUMA es el nombre de la función, D35:D38 es el primer argumento de intervalo, que casi siempre es obligatorio, y H:H es el segundo argumento de intervalo, separados por comas. Ahora, vamos a probar una que no necesita argumentos.
</t>
  </si>
  <si>
    <t>La función HOY devuelve la fecha actual. Cuando Excel vuelva a calcular se actualizará automáticamente.</t>
  </si>
  <si>
    <t xml:space="preserve">MIRE ESTO
Seleccione estas celdas. Después, en la esquina inferior derecha de la ventana de Excel, busque SUMAR: 170 en la barra de la parte inferior. Esa es la Barra de estado y es otra manera de encontrar rápidamente un total y otros detalles sobre una celda o intervalo seleccionado. </t>
  </si>
  <si>
    <t xml:space="preserve">DETALLE IMPORTANTE
Haga doble clic en esta celda. Verá el 100 hacia el final. Aunque es posible colocar números en una fórmula de este modo, no es recomendable a menos que sea absolutamente necesario. Esto se conoce como una constante y es fácil olvidar que está ahí. En cambio, se recomienda hacer referencia a otra celda, como la celda F51. De esta forma, se ve fácilmente y no se oculta dentro de una fórmula. </t>
  </si>
  <si>
    <t>Todo sobre la función SUMA</t>
  </si>
  <si>
    <t>Usar Autosuma para sumar números</t>
  </si>
  <si>
    <t>Todo sobre la función CONTAR</t>
  </si>
  <si>
    <t>Volver al principio</t>
  </si>
  <si>
    <t>Fruta</t>
  </si>
  <si>
    <t>Manzanas</t>
  </si>
  <si>
    <t>Naranjas</t>
  </si>
  <si>
    <t>Plátanos</t>
  </si>
  <si>
    <t>Limones</t>
  </si>
  <si>
    <t xml:space="preserve">SUMA &gt; </t>
  </si>
  <si>
    <t>Elemento</t>
  </si>
  <si>
    <t>Pan</t>
  </si>
  <si>
    <t>Donuts</t>
  </si>
  <si>
    <t>Galletas</t>
  </si>
  <si>
    <t>Pasteles</t>
  </si>
  <si>
    <t>Tartas</t>
  </si>
  <si>
    <t>Automóviles</t>
  </si>
  <si>
    <t>Camiones</t>
  </si>
  <si>
    <t>Bicicletas</t>
  </si>
  <si>
    <t>Patines</t>
  </si>
  <si>
    <t>Importe</t>
  </si>
  <si>
    <t>Carnicería</t>
  </si>
  <si>
    <t>Ternera</t>
  </si>
  <si>
    <t>Pollo</t>
  </si>
  <si>
    <t>Cerdo</t>
  </si>
  <si>
    <t>Pescado</t>
  </si>
  <si>
    <t>Función PROMEDIO</t>
  </si>
  <si>
    <r>
      <t xml:space="preserve">Use la función </t>
    </r>
    <r>
      <rPr>
        <b/>
        <sz val="11"/>
        <color theme="0"/>
        <rFont val="Calibri"/>
        <family val="2"/>
      </rPr>
      <t>PROMEDIO</t>
    </r>
    <r>
      <rPr>
        <sz val="11"/>
        <color theme="0"/>
        <rFont val="Calibri"/>
        <family val="2"/>
      </rPr>
      <t xml:space="preserve"> para obtener el promedio de números en un intervalo de celdas.</t>
    </r>
  </si>
  <si>
    <r>
      <t xml:space="preserve">Seleccione la celda D7 y después use el </t>
    </r>
    <r>
      <rPr>
        <b/>
        <sz val="11"/>
        <color theme="0"/>
        <rFont val="Calibri"/>
        <family val="2"/>
      </rPr>
      <t>Autosuma</t>
    </r>
    <r>
      <rPr>
        <sz val="11"/>
        <color theme="0"/>
        <rFont val="Calibri"/>
        <family val="2"/>
      </rPr>
      <t xml:space="preserve"> para agregar una función </t>
    </r>
    <r>
      <rPr>
        <b/>
        <sz val="11"/>
        <color theme="0"/>
        <rFont val="Calibri"/>
        <family val="2"/>
      </rPr>
      <t>PROMEDIO</t>
    </r>
    <r>
      <rPr>
        <sz val="11"/>
        <color theme="0"/>
        <rFont val="Calibri"/>
        <family val="2"/>
      </rPr>
      <t>.</t>
    </r>
  </si>
  <si>
    <t xml:space="preserve">MIRE ESTO
Seleccione cualquier intervalo de números y después mire la barra de estado para obtener un promedio instantáneo.
</t>
  </si>
  <si>
    <t>Activar a la hoja anterior</t>
  </si>
  <si>
    <t>Ir a la siguiente hoja</t>
  </si>
  <si>
    <t xml:space="preserve">CRÉDITO ADICIONAL
Pruebe a usar MEDIANA o MODO aquí. 
MEDIANA le proporciona el valor central de un conjunto de datos, mientras que 
MODO le proporciona la opción que se produce con más frecuencia.
</t>
  </si>
  <si>
    <t>Vínculos para obtener más información en la Web</t>
  </si>
  <si>
    <t>Seleccione esta opción para obtener información en la Web sobre la función PROMEDIO</t>
  </si>
  <si>
    <t>Seleccione esta opción para obtener información en la Web sobre la función MEDIANA</t>
  </si>
  <si>
    <t>Seleccione esta opción para obtener información en la Web sobre la función MODO</t>
  </si>
  <si>
    <t>Seleccione esta opción para obtener información en la Web sobre el aprendizaje gratuito de Excel.</t>
  </si>
  <si>
    <t>PROMEDIO &gt;</t>
  </si>
  <si>
    <t>Funciones MIN y MAX</t>
  </si>
  <si>
    <r>
      <t xml:space="preserve">Use la función </t>
    </r>
    <r>
      <rPr>
        <b/>
        <sz val="10"/>
        <color theme="0"/>
        <rFont val="Calibri"/>
        <family val="2"/>
        <scheme val="minor"/>
      </rPr>
      <t>MIN</t>
    </r>
    <r>
      <rPr>
        <sz val="10"/>
        <color theme="0"/>
        <rFont val="Calibri"/>
        <family val="2"/>
        <scheme val="minor"/>
      </rPr>
      <t xml:space="preserve"> para obtener el número mínimo de un rango de celdas.</t>
    </r>
  </si>
  <si>
    <r>
      <t xml:space="preserve">Use la función </t>
    </r>
    <r>
      <rPr>
        <b/>
        <sz val="10"/>
        <color theme="0"/>
        <rFont val="Calibri"/>
        <family val="2"/>
        <scheme val="minor"/>
      </rPr>
      <t>MAX</t>
    </r>
    <r>
      <rPr>
        <sz val="10"/>
        <color theme="0"/>
        <rFont val="Calibri"/>
        <family val="2"/>
        <scheme val="minor"/>
      </rPr>
      <t xml:space="preserve"> para obtener el número máximo de un rango de celdas.</t>
    </r>
  </si>
  <si>
    <t xml:space="preserve">Seleccione la celda D7 y después use el Asistente de Autosuma para agregar una función MIN.
</t>
  </si>
  <si>
    <t xml:space="preserve">En la celda D15, puede usar el Asistente de Autosuma o escribir para introducir una función MIN o MAX. 
</t>
  </si>
  <si>
    <t xml:space="preserve">Más información en la Web
</t>
  </si>
  <si>
    <t>Todo sobre la función MIN</t>
  </si>
  <si>
    <t>Todo sobre la función MAX</t>
  </si>
  <si>
    <t>MIN &gt;</t>
  </si>
  <si>
    <t>MAX &gt;</t>
  </si>
  <si>
    <t>Unir texto en celdas diferentes</t>
  </si>
  <si>
    <t xml:space="preserve">Hay muchas ocasiones usando Excel en las que querrá combinar texto en celdas diferentes. Un ejemplo muy común es que puede tener nombres y apellidos, y desea combinarlos como nombre, apellidos o nombre completo. Afortunadamente, Excel nos permite hacerlo con el signo Y comercial (&amp;) que puede escribir con Mayús+6.
</t>
  </si>
  <si>
    <t xml:space="preserve">En la celda E3, escriba =D3&amp;C3 para unir el nombre y los apellidos. 
</t>
  </si>
  <si>
    <t xml:space="preserve">Para crear el nombre completo, se deberán unir el nombre y los apellidos, pero usar un espacio sin una coma. En F3, escriba =C3&amp;" "&amp;D3.
</t>
  </si>
  <si>
    <t>Usar texto y números juntos</t>
  </si>
  <si>
    <t>Ahora, usaremos el &amp; para unir texto y números, no solo texto y texto
Mire las celdas C28:D29. ¿Puede ver que la fecha y la hora están en celdas independientes? Puede combinarlos con el símbolo &amp;, como se muestra en las celdas C32:C33, pero no queda bien, ¿verdad? Desafortunadamente, Excel no sabe cómo desea dar formato a los números, por lo que los divide a su formato más básico, que es la fecha de la serie en este caso. Es necesario que indiquemos explícitamente a Excel cómo dar formato a la parte del número de la fórmula, para que lo muestre como desea en la cadena de texto resultante. Puede hacerlo con la función TEXTO y un código de formato.</t>
  </si>
  <si>
    <t>VALE LA PENA EXPLORAR
Si no sabe qué código de formato usar, puede presionar Ctrl+1 &gt; Número para dar formato a la celda que desee. Después seleccione la opción Personalizado. Puede copiar el código de formato que se muestra a la fórmula.</t>
  </si>
  <si>
    <t>Todo sobre la función TEXTO</t>
  </si>
  <si>
    <t>Combinar texto y números</t>
  </si>
  <si>
    <t>Nombre</t>
  </si>
  <si>
    <t>Marina</t>
  </si>
  <si>
    <t>Carlos</t>
  </si>
  <si>
    <t>Ene</t>
  </si>
  <si>
    <t>María</t>
  </si>
  <si>
    <t>Esteban</t>
  </si>
  <si>
    <t>Óscar</t>
  </si>
  <si>
    <t>Íker</t>
  </si>
  <si>
    <t>Irene</t>
  </si>
  <si>
    <t>Apellidos</t>
  </si>
  <si>
    <t>Rodríguez</t>
  </si>
  <si>
    <t>Espinosa</t>
  </si>
  <si>
    <t>Palacios</t>
  </si>
  <si>
    <t>Gómez</t>
  </si>
  <si>
    <t>Torres</t>
  </si>
  <si>
    <t>Valentín</t>
  </si>
  <si>
    <t>Valladares</t>
  </si>
  <si>
    <t>Robledo</t>
  </si>
  <si>
    <t>Apellidos, nombre</t>
  </si>
  <si>
    <t>Nombre completo</t>
  </si>
  <si>
    <t xml:space="preserve">INFORMACIÓN ÚTIL
Puede usar MIN o MAX con varios intervalos o valores para mostrar el mayor o menor de los valores, como =MIN(A1:A10;B1:B10) o =MAX(A1:A10;B1), donde B1 contiene un valor de umbral, como 10, en cuyo caso la fórmula no devolverá un resultado menor que 10.
</t>
  </si>
  <si>
    <t xml:space="preserve">Sin embargo RodríguezMarina no parece correcto. Es necesario agregar una coma y un espacio. Para ello, usaremos comillas para crear una nueva cadena de texto. Esta vez, escriba =D3&amp;"; "&amp;C3. La parte &amp;"; "&amp; nos permite unir una coma y un espacio con el texto en las celdas.
</t>
  </si>
  <si>
    <t xml:space="preserve">En la celda C36, escriba =C28&amp;" "&amp;TEXTO(D28;"DD-MM-AAAA"). DD-MM-AAAA es el código de formato para el día-mes-año, por ejemplo 25-09-2017.
</t>
  </si>
  <si>
    <t xml:space="preserve">En la celda C37, escriba =C29&amp;" "&amp;TEXTO(D29;"H:MM"). H:MM es el formato de código de para Horas:Minutos, por ejemplo 13:30.
</t>
  </si>
  <si>
    <t>MIRE ESTO
Las fórmulas, especialmente las grandes, pueden resultar difíciles de leer, pero puede dividir los elementos con espacios así:
=C28 &amp; " " &amp; TEXTO(D28;"DD-MM-AAAA")</t>
  </si>
  <si>
    <t xml:space="preserve">Ahora seleccione la celda G7 y escriba una función MAX escribiendo =MAX(G3:G6).
</t>
  </si>
  <si>
    <r>
      <t xml:space="preserve">En la celda D15, puede usar </t>
    </r>
    <r>
      <rPr>
        <b/>
        <sz val="11"/>
        <color theme="0"/>
        <rFont val="Calibri"/>
        <family val="2"/>
      </rPr>
      <t>Autosuma</t>
    </r>
    <r>
      <rPr>
        <sz val="11"/>
        <color theme="0"/>
        <rFont val="Calibri"/>
        <family val="2"/>
      </rPr>
      <t xml:space="preserve"> o escribir para introducir otra función </t>
    </r>
    <r>
      <rPr>
        <b/>
        <sz val="11"/>
        <color theme="0"/>
        <rFont val="Calibri"/>
        <family val="2"/>
      </rPr>
      <t>PROMEDIO</t>
    </r>
    <r>
      <rPr>
        <sz val="11"/>
        <color theme="0"/>
        <rFont val="Calibri"/>
        <family val="2"/>
      </rPr>
      <t xml:space="preserve">. </t>
    </r>
  </si>
  <si>
    <r>
      <t xml:space="preserve">Ahora seleccione la celda G7 y escriba una función </t>
    </r>
    <r>
      <rPr>
        <b/>
        <sz val="11"/>
        <color theme="0"/>
        <rFont val="Calibri"/>
        <family val="2"/>
      </rPr>
      <t xml:space="preserve">PROMEDIO </t>
    </r>
    <r>
      <rPr>
        <sz val="11"/>
        <color theme="0"/>
        <rFont val="Calibri"/>
        <family val="2"/>
      </rPr>
      <t xml:space="preserve">escribiendo </t>
    </r>
    <r>
      <rPr>
        <b/>
        <sz val="11"/>
        <color theme="0"/>
        <rFont val="Calibri"/>
        <family val="2"/>
      </rPr>
      <t xml:space="preserve">=PROMEDIO(G3:G6). </t>
    </r>
  </si>
  <si>
    <t>Promedio SI</t>
  </si>
  <si>
    <t>MIN SI</t>
  </si>
  <si>
    <t>MAX SI</t>
  </si>
  <si>
    <t>CONTAR</t>
  </si>
  <si>
    <t>CONTAR SI</t>
  </si>
  <si>
    <t>SUMAR SI</t>
  </si>
  <si>
    <t>PRODUCTO</t>
  </si>
  <si>
    <t>Importe2</t>
  </si>
  <si>
    <t>Instrucciones SI</t>
  </si>
  <si>
    <t>Manzana</t>
  </si>
  <si>
    <t>Naranja</t>
  </si>
  <si>
    <t>Carniceria</t>
  </si>
  <si>
    <t>Pasteleria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</si>
</sst>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</numFmts>
  <fonts count="3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0404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26"/>
      <color theme="2" tint="-0.749992370372631"/>
      <name val="Calibri"/>
      <family val="2"/>
      <scheme val="minor"/>
    </font>
    <font>
      <sz val="22"/>
      <color rgb="FF3B3838"/>
      <name val="Segoe UI Light"/>
      <family val="2"/>
    </font>
    <font>
      <sz val="11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6">
    <xf numFmtId="0" fontId="0" fillId="0" borderId="0"/>
    <xf numFmtId="0" fontId="5" fillId="0" borderId="0" applyFill="0" applyBorder="0">
      <alignment wrapText="1"/>
    </xf>
    <xf numFmtId="0" fontId="3" fillId="0" borderId="0"/>
    <xf numFmtId="0" fontId="6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7" fillId="0" borderId="0"/>
    <xf numFmtId="0" fontId="7" fillId="3" borderId="0" applyNumberFormat="0" applyBorder="0" applyProtection="0"/>
    <xf numFmtId="0" fontId="3" fillId="4" borderId="0"/>
    <xf numFmtId="0" fontId="3" fillId="5" borderId="1"/>
    <xf numFmtId="0" fontId="3" fillId="4" borderId="2"/>
    <xf numFmtId="0" fontId="3" fillId="0" borderId="0"/>
    <xf numFmtId="0" fontId="3" fillId="4" borderId="0"/>
    <xf numFmtId="0" fontId="3" fillId="5" borderId="1"/>
    <xf numFmtId="0" fontId="3" fillId="4" borderId="2"/>
    <xf numFmtId="0" fontId="3" fillId="0" borderId="0"/>
    <xf numFmtId="0" fontId="15" fillId="0" borderId="0" applyNumberFormat="0" applyFill="0" applyBorder="0" applyAlignment="0" applyProtection="0"/>
    <xf numFmtId="0" fontId="3" fillId="4" borderId="0"/>
    <xf numFmtId="0" fontId="3" fillId="5" borderId="1"/>
    <xf numFmtId="0" fontId="3" fillId="4" borderId="2"/>
    <xf numFmtId="0" fontId="23" fillId="0" borderId="0" applyNumberFormat="0" applyFill="0" applyBorder="0" applyAlignment="0" applyProtection="0"/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8" fillId="6" borderId="0" applyNumberFormat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9" borderId="11" applyNumberFormat="0" applyAlignment="0" applyProtection="0"/>
    <xf numFmtId="0" fontId="32" fillId="10" borderId="12" applyNumberFormat="0" applyAlignment="0" applyProtection="0"/>
    <xf numFmtId="0" fontId="33" fillId="10" borderId="11" applyNumberFormat="0" applyAlignment="0" applyProtection="0"/>
    <xf numFmtId="0" fontId="34" fillId="0" borderId="13" applyNumberFormat="0" applyFill="0" applyAlignment="0" applyProtection="0"/>
    <xf numFmtId="0" fontId="14" fillId="11" borderId="14" applyNumberFormat="0" applyAlignment="0" applyProtection="0"/>
    <xf numFmtId="0" fontId="35" fillId="0" borderId="0" applyNumberFormat="0" applyFill="0" applyBorder="0" applyAlignment="0" applyProtection="0"/>
    <xf numFmtId="0" fontId="12" fillId="12" borderId="1" applyNumberFormat="0" applyFont="0" applyAlignment="0" applyProtection="0"/>
    <xf numFmtId="0" fontId="36" fillId="0" borderId="0" applyNumberFormat="0" applyFill="0" applyBorder="0" applyAlignment="0" applyProtection="0"/>
    <xf numFmtId="0" fontId="9" fillId="0" borderId="15" applyNumberFormat="0" applyFill="0" applyAlignment="0" applyProtection="0"/>
    <xf numFmtId="0" fontId="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7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</cellStyleXfs>
  <cellXfs count="74">
    <xf numFmtId="0" fontId="0" fillId="0" borderId="0" xfId="0"/>
    <xf numFmtId="0" fontId="3" fillId="0" borderId="0" xfId="2"/>
    <xf numFmtId="0" fontId="3" fillId="0" borderId="0" xfId="2" applyAlignment="1">
      <alignment horizontal="left"/>
    </xf>
    <xf numFmtId="0" fontId="8" fillId="0" borderId="0" xfId="0" applyFont="1"/>
    <xf numFmtId="0" fontId="7" fillId="3" borderId="0" xfId="6"/>
    <xf numFmtId="0" fontId="7" fillId="3" borderId="0" xfId="6" applyAlignment="1">
      <alignment horizontal="right"/>
    </xf>
    <xf numFmtId="0" fontId="7" fillId="0" borderId="0" xfId="5"/>
    <xf numFmtId="0" fontId="9" fillId="0" borderId="0" xfId="2" applyFont="1" applyAlignment="1">
      <alignment horizontal="left"/>
    </xf>
    <xf numFmtId="0" fontId="7" fillId="3" borderId="0" xfId="6" applyAlignment="1">
      <alignment horizontal="left"/>
    </xf>
    <xf numFmtId="14" fontId="0" fillId="0" borderId="0" xfId="0" applyNumberFormat="1"/>
    <xf numFmtId="0" fontId="10" fillId="0" borderId="0" xfId="0" applyFont="1"/>
    <xf numFmtId="0" fontId="10" fillId="0" borderId="0" xfId="2" applyFont="1" applyAlignment="1">
      <alignment horizontal="left"/>
    </xf>
    <xf numFmtId="0" fontId="10" fillId="0" borderId="0" xfId="5" applyFont="1"/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4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3" fillId="5" borderId="1" xfId="8"/>
    <xf numFmtId="0" fontId="17" fillId="0" borderId="0" xfId="10" applyFont="1"/>
    <xf numFmtId="0" fontId="18" fillId="0" borderId="0" xfId="0" applyFont="1" applyAlignment="1">
      <alignment horizontal="centerContinuous" vertical="center"/>
    </xf>
    <xf numFmtId="0" fontId="19" fillId="0" borderId="0" xfId="10" applyFont="1" applyAlignment="1">
      <alignment horizontal="centerContinuous"/>
    </xf>
    <xf numFmtId="0" fontId="19" fillId="0" borderId="0" xfId="10" applyFont="1"/>
    <xf numFmtId="0" fontId="16" fillId="3" borderId="0" xfId="6" applyFont="1"/>
    <xf numFmtId="0" fontId="16" fillId="3" borderId="0" xfId="6" applyFont="1" applyAlignment="1">
      <alignment horizontal="right"/>
    </xf>
    <xf numFmtId="0" fontId="20" fillId="0" borderId="0" xfId="10" applyFont="1"/>
    <xf numFmtId="0" fontId="19" fillId="0" borderId="0" xfId="10" applyFont="1" applyAlignment="1">
      <alignment horizontal="left"/>
    </xf>
    <xf numFmtId="0" fontId="20" fillId="0" borderId="0" xfId="10" applyFont="1" applyAlignment="1">
      <alignment horizontal="left"/>
    </xf>
    <xf numFmtId="0" fontId="21" fillId="0" borderId="0" xfId="0" applyFont="1"/>
    <xf numFmtId="0" fontId="4" fillId="0" borderId="0" xfId="2" applyFont="1" applyAlignment="1">
      <alignment horizontal="centerContinuous"/>
    </xf>
    <xf numFmtId="0" fontId="0" fillId="0" borderId="0" xfId="0" applyAlignment="1">
      <alignment horizontal="centerContinuous"/>
    </xf>
    <xf numFmtId="0" fontId="10" fillId="0" borderId="0" xfId="0" applyFont="1" applyAlignment="1">
      <alignment wrapText="1"/>
    </xf>
    <xf numFmtId="0" fontId="10" fillId="0" borderId="0" xfId="2" applyFont="1" applyAlignment="1">
      <alignment horizontal="left" wrapText="1"/>
    </xf>
    <xf numFmtId="0" fontId="3" fillId="4" borderId="3" xfId="7" applyBorder="1"/>
    <xf numFmtId="0" fontId="19" fillId="5" borderId="4" xfId="12" applyFont="1" applyBorder="1"/>
    <xf numFmtId="0" fontId="19" fillId="4" borderId="3" xfId="11" applyFont="1" applyBorder="1"/>
    <xf numFmtId="0" fontId="19" fillId="4" borderId="5" xfId="11" applyFont="1" applyBorder="1"/>
    <xf numFmtId="0" fontId="3" fillId="5" borderId="7" xfId="12" applyBorder="1"/>
    <xf numFmtId="0" fontId="4" fillId="5" borderId="4" xfId="8" applyFont="1" applyBorder="1" applyAlignment="1">
      <alignment horizontal="right"/>
    </xf>
    <xf numFmtId="0" fontId="4" fillId="4" borderId="3" xfId="7" applyFont="1" applyBorder="1"/>
    <xf numFmtId="0" fontId="4" fillId="4" borderId="3" xfId="7" applyFont="1" applyBorder="1" applyAlignment="1">
      <alignment horizontal="right"/>
    </xf>
    <xf numFmtId="0" fontId="4" fillId="4" borderId="3" xfId="7" applyFont="1" applyBorder="1" applyAlignment="1">
      <alignment horizontal="left"/>
    </xf>
    <xf numFmtId="0" fontId="3" fillId="5" borderId="7" xfId="8" applyBorder="1"/>
    <xf numFmtId="0" fontId="9" fillId="0" borderId="6" xfId="10" applyFont="1" applyBorder="1" applyAlignment="1">
      <alignment horizontal="left"/>
    </xf>
    <xf numFmtId="0" fontId="7" fillId="0" borderId="0" xfId="10" applyFont="1" applyAlignment="1">
      <alignment horizontal="left" wrapText="1"/>
    </xf>
    <xf numFmtId="0" fontId="7" fillId="0" borderId="0" xfId="5" applyFont="1" applyAlignment="1">
      <alignment wrapText="1"/>
    </xf>
    <xf numFmtId="0" fontId="7" fillId="0" borderId="0" xfId="5" applyFont="1"/>
    <xf numFmtId="0" fontId="7" fillId="0" borderId="0" xfId="0" applyFont="1"/>
    <xf numFmtId="0" fontId="2" fillId="4" borderId="3" xfId="7" applyFont="1" applyBorder="1" applyAlignment="1">
      <alignment horizontal="left"/>
    </xf>
    <xf numFmtId="0" fontId="4" fillId="4" borderId="5" xfId="7" applyFont="1" applyBorder="1" applyAlignment="1">
      <alignment horizontal="right"/>
    </xf>
    <xf numFmtId="0" fontId="3" fillId="0" borderId="16" xfId="2" applyBorder="1" applyAlignment="1">
      <alignment horizontal="left"/>
    </xf>
    <xf numFmtId="0" fontId="37" fillId="0" borderId="16" xfId="5" applyFont="1" applyBorder="1"/>
    <xf numFmtId="0" fontId="37" fillId="0" borderId="16" xfId="2" applyFont="1" applyBorder="1" applyAlignment="1">
      <alignment horizontal="left"/>
    </xf>
    <xf numFmtId="0" fontId="2" fillId="0" borderId="16" xfId="2" applyFont="1" applyBorder="1"/>
    <xf numFmtId="0" fontId="7" fillId="3" borderId="0" xfId="6" applyFont="1"/>
    <xf numFmtId="0" fontId="19" fillId="4" borderId="19" xfId="11" applyFont="1" applyBorder="1"/>
    <xf numFmtId="0" fontId="19" fillId="4" borderId="20" xfId="11" applyFont="1" applyBorder="1"/>
    <xf numFmtId="0" fontId="19" fillId="5" borderId="21" xfId="12" applyFont="1" applyBorder="1"/>
    <xf numFmtId="0" fontId="2" fillId="0" borderId="16" xfId="10" applyFont="1" applyBorder="1" applyAlignment="1">
      <alignment horizontal="left"/>
    </xf>
    <xf numFmtId="0" fontId="1" fillId="5" borderId="7" xfId="12" applyFont="1" applyBorder="1"/>
    <xf numFmtId="0" fontId="0" fillId="5" borderId="16" xfId="0" applyFill="1" applyBorder="1"/>
    <xf numFmtId="0" fontId="4" fillId="5" borderId="16" xfId="8" applyFont="1" applyBorder="1" applyAlignment="1">
      <alignment horizontal="right"/>
    </xf>
    <xf numFmtId="0" fontId="9" fillId="38" borderId="17" xfId="10" applyFont="1" applyFill="1" applyBorder="1" applyAlignment="1">
      <alignment horizontal="center"/>
    </xf>
    <xf numFmtId="0" fontId="9" fillId="38" borderId="18" xfId="10" applyFont="1" applyFill="1" applyBorder="1" applyAlignment="1">
      <alignment horizontal="center"/>
    </xf>
    <xf numFmtId="0" fontId="2" fillId="37" borderId="16" xfId="2" applyFont="1" applyFill="1" applyBorder="1" applyAlignment="1">
      <alignment horizontal="center"/>
    </xf>
    <xf numFmtId="0" fontId="9" fillId="4" borderId="3" xfId="7" applyFont="1" applyBorder="1" applyAlignment="1">
      <alignment horizontal="left"/>
    </xf>
    <xf numFmtId="0" fontId="9" fillId="4" borderId="19" xfId="7" applyFont="1" applyBorder="1" applyAlignment="1">
      <alignment horizontal="center"/>
    </xf>
    <xf numFmtId="0" fontId="9" fillId="4" borderId="22" xfId="7" applyFont="1" applyBorder="1" applyAlignment="1">
      <alignment horizontal="center"/>
    </xf>
    <xf numFmtId="0" fontId="0" fillId="0" borderId="16" xfId="0" applyBorder="1"/>
    <xf numFmtId="0" fontId="0" fillId="39" borderId="0" xfId="0" applyFill="1"/>
    <xf numFmtId="0" fontId="38" fillId="39" borderId="0" xfId="0" applyFont="1" applyFill="1"/>
    <xf numFmtId="0" fontId="38" fillId="39" borderId="16" xfId="0" applyFont="1" applyFill="1" applyBorder="1" applyAlignment="1">
      <alignment horizontal="center"/>
    </xf>
    <xf numFmtId="0" fontId="38" fillId="39" borderId="16" xfId="0" applyFont="1" applyFill="1" applyBorder="1" applyAlignment="1">
      <alignment horizontal="center" vertical="center"/>
    </xf>
  </cellXfs>
  <cellStyles count="66">
    <cellStyle name="20% - Énfasis1" xfId="43" builtinId="30" customBuiltin="1"/>
    <cellStyle name="20% - Énfasis2" xfId="47" builtinId="34" customBuiltin="1"/>
    <cellStyle name="20% - Énfasis3" xfId="51" builtinId="38" customBuiltin="1"/>
    <cellStyle name="20% - Énfasis4" xfId="55" builtinId="42" customBuiltin="1"/>
    <cellStyle name="20% - Énfasis5" xfId="59" builtinId="46" customBuiltin="1"/>
    <cellStyle name="20% - Énfasis6" xfId="63" builtinId="50" customBuiltin="1"/>
    <cellStyle name="40% - Énfasis1" xfId="44" builtinId="31" customBuiltin="1"/>
    <cellStyle name="40% - Énfasis2" xfId="48" builtinId="35" customBuiltin="1"/>
    <cellStyle name="40% - Énfasis3" xfId="52" builtinId="39" customBuiltin="1"/>
    <cellStyle name="40% - Énfasis4" xfId="56" builtinId="43" customBuiltin="1"/>
    <cellStyle name="40% - Énfasis5" xfId="60" builtinId="47" customBuiltin="1"/>
    <cellStyle name="40% - Énfasis6" xfId="64" builtinId="51" customBuiltin="1"/>
    <cellStyle name="60% - Énfasis1" xfId="45" builtinId="32" customBuiltin="1"/>
    <cellStyle name="60% - Énfasis2" xfId="49" builtinId="36" customBuiltin="1"/>
    <cellStyle name="60% - Énfasis3" xfId="53" builtinId="40" customBuiltin="1"/>
    <cellStyle name="60% - Énfasis4" xfId="57" builtinId="44" customBuiltin="1"/>
    <cellStyle name="60% - Énfasis5" xfId="61" builtinId="48" customBuiltin="1"/>
    <cellStyle name="60% - Énfasis6" xfId="65" builtinId="52" customBuiltin="1"/>
    <cellStyle name="Bueno" xfId="30" builtinId="26" customBuiltin="1"/>
    <cellStyle name="Cálculo" xfId="35" builtinId="22" customBuiltin="1"/>
    <cellStyle name="Celda de comprobación" xfId="37" builtinId="23" customBuiltin="1"/>
    <cellStyle name="Celda vinculada" xfId="36" builtinId="24" customBuiltin="1"/>
    <cellStyle name="Encabezado 1" xfId="26" builtinId="16" customBuiltin="1"/>
    <cellStyle name="Encabezado 1 2" xfId="3"/>
    <cellStyle name="Encabezado 2 2" xfId="4"/>
    <cellStyle name="Encabezado 3 2" xfId="6"/>
    <cellStyle name="Encabezado 4" xfId="29" builtinId="19" customBuiltin="1"/>
    <cellStyle name="Énfasis1" xfId="42" builtinId="29" customBuiltin="1"/>
    <cellStyle name="Énfasis2" xfId="46" builtinId="33" customBuiltin="1"/>
    <cellStyle name="Énfasis3" xfId="50" builtinId="37" customBuiltin="1"/>
    <cellStyle name="Énfasis4" xfId="54" builtinId="41" customBuiltin="1"/>
    <cellStyle name="Énfasis5" xfId="58" builtinId="45" customBuiltin="1"/>
    <cellStyle name="Énfasis6" xfId="62" builtinId="49" customBuiltin="1"/>
    <cellStyle name="Entrada" xfId="33" builtinId="20" customBuiltin="1"/>
    <cellStyle name="GrayCell" xfId="7"/>
    <cellStyle name="GrayCell 2" xfId="11"/>
    <cellStyle name="GrayCell 2 2" xfId="16"/>
    <cellStyle name="Hipervínculo" xfId="15" builtinId="8" customBuiltin="1"/>
    <cellStyle name="Hipervínculo visitado" xfId="19" builtinId="9" customBuiltin="1"/>
    <cellStyle name="Incorrecto" xfId="31" builtinId="27" customBuiltin="1"/>
    <cellStyle name="Millares" xfId="20" builtinId="3" customBuiltin="1"/>
    <cellStyle name="Millares [0]" xfId="21" builtinId="6" customBuiltin="1"/>
    <cellStyle name="Moneda" xfId="22" builtinId="4" customBuiltin="1"/>
    <cellStyle name="Moneda [0]" xfId="23" builtinId="7" customBuiltin="1"/>
    <cellStyle name="Neutral" xfId="32" builtinId="28" customBuiltin="1"/>
    <cellStyle name="Normal" xfId="0" builtinId="0" customBuiltin="1"/>
    <cellStyle name="Normal 2" xfId="2"/>
    <cellStyle name="Normal 2 2" xfId="14"/>
    <cellStyle name="Normal 3" xfId="10"/>
    <cellStyle name="Notas" xfId="39" builtinId="10" customBuiltin="1"/>
    <cellStyle name="OrangeBorder" xfId="9"/>
    <cellStyle name="OrangeBorder 2" xfId="13"/>
    <cellStyle name="OrangeBorder 3" xfId="18"/>
    <cellStyle name="Porcentaje" xfId="24" builtinId="5" customBuiltin="1"/>
    <cellStyle name="Salida" xfId="34" builtinId="21" customBuiltin="1"/>
    <cellStyle name="Texto de advertencia" xfId="38" builtinId="11" customBuiltin="1"/>
    <cellStyle name="Texto de inicio" xfId="1"/>
    <cellStyle name="Texto de la columna A" xfId="5"/>
    <cellStyle name="Texto explicativo" xfId="40" builtinId="53" customBuiltin="1"/>
    <cellStyle name="Título" xfId="25" builtinId="15" customBuiltin="1"/>
    <cellStyle name="Título 2" xfId="27"/>
    <cellStyle name="Título 3" xfId="28" builtinId="18" customBuiltin="1"/>
    <cellStyle name="Total" xfId="41" builtinId="25" customBuiltin="1"/>
    <cellStyle name="YellowCell" xfId="8"/>
    <cellStyle name="YellowCell 2" xfId="12"/>
    <cellStyle name="YellowCell 2 2" xfId="17"/>
  </cellStyles>
  <dxfs count="7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ill>
        <patternFill>
          <bgColor rgb="FF227447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Interfaz de usuario de Excel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FFFF99"/>
      <color rgb="FFFFFF66"/>
      <color rgb="FFF4B183"/>
      <color rgb="FFE2F0D9"/>
      <color rgb="FF3B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517528</xdr:colOff>
      <xdr:row>0</xdr:row>
      <xdr:rowOff>384817</xdr:rowOff>
    </xdr:from>
    <xdr:to>
      <xdr:col>1</xdr:col>
      <xdr:colOff>4927757</xdr:colOff>
      <xdr:row>11</xdr:row>
      <xdr:rowOff>9524</xdr:rowOff>
    </xdr:to>
    <xdr:grpSp>
      <xdr:nvGrpSpPr>
        <xdr:cNvPr id="232" name="Grupo 231">
          <a:extLst>
            <a:ext uri="{FF2B5EF4-FFF2-40B4-BE49-F238E27FC236}">
              <a16:creationId xmlns:a16="http://schemas.microsoft.com/office/drawing/2014/main" id="{7A4FA281-7222-4655-A76E-27AE33A3FF1C}"/>
            </a:ext>
          </a:extLst>
        </xdr:cNvPr>
        <xdr:cNvGrpSpPr/>
      </xdr:nvGrpSpPr>
      <xdr:grpSpPr>
        <a:xfrm>
          <a:off x="517528" y="384817"/>
          <a:ext cx="5259542" cy="2021832"/>
          <a:chOff x="536578" y="371474"/>
          <a:chExt cx="5257954" cy="1329936"/>
        </a:xfrm>
      </xdr:grpSpPr>
      <xdr:sp macro="" textlink="">
        <xdr:nvSpPr>
          <xdr:cNvPr id="234" name="txt_EncabezadoPaseo" descr="Introducción a las funciones">
            <a:extLst>
              <a:ext uri="{FF2B5EF4-FFF2-40B4-BE49-F238E27FC236}">
                <a16:creationId xmlns:a16="http://schemas.microsoft.com/office/drawing/2014/main" id="{7D4667CC-B735-408F-A1E4-6FA13B1FB7FB}"/>
              </a:ext>
            </a:extLst>
          </xdr:cNvPr>
          <xdr:cNvSpPr txBox="1"/>
        </xdr:nvSpPr>
        <xdr:spPr>
          <a:xfrm>
            <a:off x="536578" y="371474"/>
            <a:ext cx="5251444" cy="4858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Introducción a las funciones SUMAR Y CONTAR</a:t>
            </a:r>
          </a:p>
        </xdr:txBody>
      </xdr:sp>
      <xdr:cxnSp macro="">
        <xdr:nvCxnSpPr>
          <xdr:cNvPr id="235" name="txt_LíneaPaseo1" descr="Línea decorativa">
            <a:extLst>
              <a:ext uri="{FF2B5EF4-FFF2-40B4-BE49-F238E27FC236}">
                <a16:creationId xmlns:a16="http://schemas.microsoft.com/office/drawing/2014/main" id="{B2C34DDE-3E39-4FB3-B22B-EE9DE303EF82}"/>
              </a:ext>
            </a:extLst>
          </xdr:cNvPr>
          <xdr:cNvCxnSpPr>
            <a:cxnSpLocks/>
          </xdr:cNvCxnSpPr>
        </xdr:nvCxnSpPr>
        <xdr:spPr>
          <a:xfrm>
            <a:off x="536578" y="897187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txt_LíneaPaseo2" descr="Línea decorativa">
            <a:extLst>
              <a:ext uri="{FF2B5EF4-FFF2-40B4-BE49-F238E27FC236}">
                <a16:creationId xmlns:a16="http://schemas.microsoft.com/office/drawing/2014/main" id="{EEEF91CB-D253-4B04-B06F-EF082C03A170}"/>
              </a:ext>
            </a:extLst>
          </xdr:cNvPr>
          <xdr:cNvCxnSpPr>
            <a:cxnSpLocks/>
          </xdr:cNvCxnSpPr>
        </xdr:nvCxnSpPr>
        <xdr:spPr>
          <a:xfrm>
            <a:off x="536578" y="1701410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7" name="txt_IntroducciónPaseo" descr="Las funciones le permiten hacer varias tareas, como realizar operaciones matemáticas, buscar valores o incluso calcular fechas y horas. Ahora, probemos algunas formas de sumar valores con la función SUMA.">
            <a:extLst>
              <a:ext uri="{FF2B5EF4-FFF2-40B4-BE49-F238E27FC236}">
                <a16:creationId xmlns:a16="http://schemas.microsoft.com/office/drawing/2014/main" id="{D14E5F97-98FC-4309-B1F6-64DC7B7C29DE}"/>
              </a:ext>
            </a:extLst>
          </xdr:cNvPr>
          <xdr:cNvSpPr txBox="1"/>
        </xdr:nvSpPr>
        <xdr:spPr>
          <a:xfrm>
            <a:off x="543088" y="976391"/>
            <a:ext cx="5251444" cy="6185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Las funciones le permiten hacer varias tareas, como realizar operaciones matemáticas, buscar valores o incluso calcular fechas y horas. Probemos varias formas de sumar valores con la función </a:t>
            </a:r>
            <a:r>
              <a:rPr lang="es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SUMA</a:t>
            </a:r>
            <a:r>
              <a:rPr lang="es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676275</xdr:rowOff>
    </xdr:from>
    <xdr:to>
      <xdr:col>1</xdr:col>
      <xdr:colOff>5353050</xdr:colOff>
      <xdr:row>8</xdr:row>
      <xdr:rowOff>38101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33E5237C-83C3-4564-93AA-DF5775431276}"/>
            </a:ext>
          </a:extLst>
        </xdr:cNvPr>
        <xdr:cNvGrpSpPr/>
      </xdr:nvGrpSpPr>
      <xdr:grpSpPr>
        <a:xfrm>
          <a:off x="523875" y="676275"/>
          <a:ext cx="5676900" cy="1457326"/>
          <a:chOff x="333375" y="352425"/>
          <a:chExt cx="5676900" cy="1457326"/>
        </a:xfrm>
      </xdr:grpSpPr>
      <xdr:sp macro="" textlink="">
        <xdr:nvSpPr>
          <xdr:cNvPr id="54" name="Fondo" descr="Fondo">
            <a:extLst>
              <a:ext uri="{FF2B5EF4-FFF2-40B4-BE49-F238E27FC236}">
                <a16:creationId xmlns:a16="http://schemas.microsoft.com/office/drawing/2014/main" id="{946CF461-EAD5-42C2-9617-11F5AB31034E}"/>
              </a:ext>
            </a:extLst>
          </xdr:cNvPr>
          <xdr:cNvSpPr/>
        </xdr:nvSpPr>
        <xdr:spPr>
          <a:xfrm>
            <a:off x="333375" y="352425"/>
            <a:ext cx="5676900" cy="1457326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2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cxnSp macro="">
        <xdr:nvCxnSpPr>
          <xdr:cNvPr id="55" name="Línea inferior" descr="Línea decorativa">
            <a:extLst>
              <a:ext uri="{FF2B5EF4-FFF2-40B4-BE49-F238E27FC236}">
                <a16:creationId xmlns:a16="http://schemas.microsoft.com/office/drawing/2014/main" id="{19CE13EE-832F-4DD0-B1BF-1804BA768D33}"/>
              </a:ext>
            </a:extLst>
          </xdr:cNvPr>
          <xdr:cNvCxnSpPr>
            <a:cxnSpLocks/>
          </xdr:cNvCxnSpPr>
        </xdr:nvCxnSpPr>
        <xdr:spPr>
          <a:xfrm>
            <a:off x="561975" y="872785"/>
            <a:ext cx="519594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Paso" descr="Funciones PROMEDIO y CONTAR">
            <a:extLst>
              <a:ext uri="{FF2B5EF4-FFF2-40B4-BE49-F238E27FC236}">
                <a16:creationId xmlns:a16="http://schemas.microsoft.com/office/drawing/2014/main" id="{0EC26865-CBCE-4A2A-ABDC-3A3BD17755CC}"/>
              </a:ext>
            </a:extLst>
          </xdr:cNvPr>
          <xdr:cNvSpPr txBox="1"/>
        </xdr:nvSpPr>
        <xdr:spPr>
          <a:xfrm>
            <a:off x="561975" y="412054"/>
            <a:ext cx="4531545" cy="6442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" sz="2200" b="0" i="0" u="none" strike="noStrike" kern="1200">
                <a:solidFill>
                  <a:srgbClr val="3B3838"/>
                </a:solidFill>
                <a:effectLst/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Función PROMEDIO</a:t>
            </a:r>
            <a:endParaRPr kumimoji="0" lang="en-US" sz="2200" b="0" i="0" u="none" strike="noStrike" kern="0" cap="none" spc="0" normalizeH="0" baseline="0">
              <a:ln>
                <a:noFill/>
              </a:ln>
              <a:solidFill>
                <a:srgbClr val="3B3838"/>
              </a:solidFill>
              <a:effectLst/>
              <a:uLnTx/>
              <a:uFillTx/>
              <a:latin typeface="Segoe UI Light" panose="020B0502040204020203" pitchFamily="34" charset="0"/>
              <a:ea typeface="Segoe UI" pitchFamily="34" charset="0"/>
              <a:cs typeface="Courier New" panose="02070309020205020404" pitchFamily="49" charset="0"/>
            </a:endParaRPr>
          </a:p>
        </xdr:txBody>
      </xdr:sp>
      <xdr:sp macro="" textlink="">
        <xdr:nvSpPr>
          <xdr:cNvPr id="60" name="Introducción para agregar números" descr="Use the AVERAGE function to get the average of numbers in a range of cells.&#10;Use the COUNT function to get the count of cells with values in them. The values can be numbers or text.&#10;">
            <a:extLst>
              <a:ext uri="{FF2B5EF4-FFF2-40B4-BE49-F238E27FC236}">
                <a16:creationId xmlns:a16="http://schemas.microsoft.com/office/drawing/2014/main" id="{222C44FC-97C1-4A45-8398-B2E0A188AD11}"/>
              </a:ext>
            </a:extLst>
          </xdr:cNvPr>
          <xdr:cNvSpPr txBox="1"/>
        </xdr:nvSpPr>
        <xdr:spPr>
          <a:xfrm>
            <a:off x="552450" y="895348"/>
            <a:ext cx="5300938" cy="438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" sz="1100" kern="120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Use la función </a:t>
            </a:r>
            <a:r>
              <a:rPr lang="es" sz="1100" b="1" kern="120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PROMEDIO</a:t>
            </a:r>
            <a:r>
              <a:rPr lang="es" sz="1100" kern="1200">
                <a:solidFill>
                  <a:schemeClr val="tx1">
                    <a:lumMod val="75000"/>
                    <a:lumOff val="2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 para obtener el promedio de números en un intervalo de celdas.</a:t>
            </a:r>
          </a:p>
        </xdr:txBody>
      </xdr:sp>
      <xdr:cxnSp macro="">
        <xdr:nvCxnSpPr>
          <xdr:cNvPr id="74" name="Conector recto 73" descr="Línea decorativa">
            <a:extLst>
              <a:ext uri="{FF2B5EF4-FFF2-40B4-BE49-F238E27FC236}">
                <a16:creationId xmlns:a16="http://schemas.microsoft.com/office/drawing/2014/main" id="{EB69A890-AAA0-4D33-8A35-FC1FB4FFC831}"/>
              </a:ext>
            </a:extLst>
          </xdr:cNvPr>
          <xdr:cNvCxnSpPr>
            <a:cxnSpLocks/>
          </xdr:cNvCxnSpPr>
        </xdr:nvCxnSpPr>
        <xdr:spPr>
          <a:xfrm>
            <a:off x="504825" y="1562100"/>
            <a:ext cx="521684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507180</xdr:colOff>
      <xdr:row>1</xdr:row>
      <xdr:rowOff>110785</xdr:rowOff>
    </xdr:from>
    <xdr:to>
      <xdr:col>1</xdr:col>
      <xdr:colOff>4855395</xdr:colOff>
      <xdr:row>1</xdr:row>
      <xdr:rowOff>110785</xdr:rowOff>
    </xdr:to>
    <xdr:cxnSp macro="">
      <xdr:nvCxnSpPr>
        <xdr:cNvPr id="11" name="Línea inferior" descr="Línea decorativa">
          <a:extLst>
            <a:ext uri="{FF2B5EF4-FFF2-40B4-BE49-F238E27FC236}">
              <a16:creationId xmlns:a16="http://schemas.microsoft.com/office/drawing/2014/main" id="{B2BB6690-F94B-423E-9085-888A990B20FA}"/>
            </a:ext>
          </a:extLst>
        </xdr:cNvPr>
        <xdr:cNvCxnSpPr>
          <a:cxnSpLocks/>
        </xdr:cNvCxnSpPr>
      </xdr:nvCxnSpPr>
      <xdr:spPr>
        <a:xfrm>
          <a:off x="507180" y="872785"/>
          <a:ext cx="519594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0</xdr:row>
      <xdr:rowOff>352425</xdr:rowOff>
    </xdr:from>
    <xdr:to>
      <xdr:col>1</xdr:col>
      <xdr:colOff>5172075</xdr:colOff>
      <xdr:row>5</xdr:row>
      <xdr:rowOff>66675</xdr:rowOff>
    </xdr:to>
    <xdr:sp macro="" textlink="">
      <xdr:nvSpPr>
        <xdr:cNvPr id="10" name="Fondo" descr="Fondo">
          <a:extLst>
            <a:ext uri="{FF2B5EF4-FFF2-40B4-BE49-F238E27FC236}">
              <a16:creationId xmlns:a16="http://schemas.microsoft.com/office/drawing/2014/main" id="{CB9819E8-3CD0-4C0B-A61A-2C34908D539E}"/>
            </a:ext>
          </a:extLst>
        </xdr:cNvPr>
        <xdr:cNvSpPr/>
      </xdr:nvSpPr>
      <xdr:spPr>
        <a:xfrm>
          <a:off x="342900" y="352425"/>
          <a:ext cx="5676900" cy="1238250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2200">
            <a:solidFill>
              <a:sysClr val="windowText" lastClr="000000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554805</xdr:colOff>
      <xdr:row>0</xdr:row>
      <xdr:rowOff>383479</xdr:rowOff>
    </xdr:from>
    <xdr:to>
      <xdr:col>1</xdr:col>
      <xdr:colOff>4906184</xdr:colOff>
      <xdr:row>2</xdr:row>
      <xdr:rowOff>75226</xdr:rowOff>
    </xdr:to>
    <xdr:sp macro="" textlink="">
      <xdr:nvSpPr>
        <xdr:cNvPr id="12" name="Paso" descr="Funciones MIN y MAX &#10;">
          <a:extLst>
            <a:ext uri="{FF2B5EF4-FFF2-40B4-BE49-F238E27FC236}">
              <a16:creationId xmlns:a16="http://schemas.microsoft.com/office/drawing/2014/main" id="{290AE3DB-684C-4C3A-8975-4F68B8A76E04}"/>
            </a:ext>
          </a:extLst>
        </xdr:cNvPr>
        <xdr:cNvSpPr txBox="1"/>
      </xdr:nvSpPr>
      <xdr:spPr>
        <a:xfrm>
          <a:off x="554805" y="383479"/>
          <a:ext cx="5199104" cy="6442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" sz="2200" b="0" i="0" u="none" strike="noStrike" kern="1200">
              <a:solidFill>
                <a:srgbClr val="3B3838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Funciones MIN y MAX </a:t>
          </a:r>
          <a:endParaRPr kumimoji="0" lang="en-US" sz="2200" b="0" i="0" u="none" strike="noStrike" kern="0" cap="none" spc="0" normalizeH="0" baseline="0">
            <a:ln>
              <a:noFill/>
            </a:ln>
            <a:solidFill>
              <a:srgbClr val="3B3838"/>
            </a:solidFill>
            <a:effectLst/>
            <a:uLnTx/>
            <a:uFillTx/>
            <a:latin typeface="Segoe UI Light" panose="020B0502040204020203" pitchFamily="34" charset="0"/>
            <a:ea typeface="Segoe UI" pitchFamily="34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545280</xdr:colOff>
      <xdr:row>4</xdr:row>
      <xdr:rowOff>79662</xdr:rowOff>
    </xdr:from>
    <xdr:to>
      <xdr:col>1</xdr:col>
      <xdr:colOff>4893495</xdr:colOff>
      <xdr:row>4</xdr:row>
      <xdr:rowOff>79662</xdr:rowOff>
    </xdr:to>
    <xdr:cxnSp macro="">
      <xdr:nvCxnSpPr>
        <xdr:cNvPr id="13" name="Línea inferior" descr="Línea decorativa">
          <a:extLst>
            <a:ext uri="{FF2B5EF4-FFF2-40B4-BE49-F238E27FC236}">
              <a16:creationId xmlns:a16="http://schemas.microsoft.com/office/drawing/2014/main" id="{3E5AC6B3-B2DC-4232-99C9-EB75DEB63824}"/>
            </a:ext>
          </a:extLst>
        </xdr:cNvPr>
        <xdr:cNvCxnSpPr>
          <a:cxnSpLocks/>
        </xdr:cNvCxnSpPr>
      </xdr:nvCxnSpPr>
      <xdr:spPr>
        <a:xfrm>
          <a:off x="545280" y="1413162"/>
          <a:ext cx="519594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1</xdr:row>
      <xdr:rowOff>133348</xdr:rowOff>
    </xdr:from>
    <xdr:to>
      <xdr:col>1</xdr:col>
      <xdr:colOff>5024713</xdr:colOff>
      <xdr:row>3</xdr:row>
      <xdr:rowOff>190499</xdr:rowOff>
    </xdr:to>
    <xdr:sp macro="" textlink="">
      <xdr:nvSpPr>
        <xdr:cNvPr id="18" name="Introducción para agregar números" descr="Use the MIN function to get the smallest number in a range of cells.&#10;Use the MAX function to get the largest number in a range of cells.&#10;">
          <a:extLst>
            <a:ext uri="{FF2B5EF4-FFF2-40B4-BE49-F238E27FC236}">
              <a16:creationId xmlns:a16="http://schemas.microsoft.com/office/drawing/2014/main" id="{55E08DD2-73B6-4C69-A6DB-D0A1FB4A580C}"/>
            </a:ext>
          </a:extLst>
        </xdr:cNvPr>
        <xdr:cNvSpPr txBox="1"/>
      </xdr:nvSpPr>
      <xdr:spPr>
        <a:xfrm>
          <a:off x="571500" y="895348"/>
          <a:ext cx="5300938" cy="438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" sz="1100" kern="12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Use la función </a:t>
          </a:r>
          <a:r>
            <a:rPr lang="es" sz="1100" b="1" kern="12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MIN</a:t>
          </a:r>
          <a:r>
            <a:rPr lang="es" sz="1100" kern="12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para obtener el número más pequeño de un rango de celdas.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Use la función </a:t>
          </a:r>
          <a:r>
            <a:rPr lang="es" sz="11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MAX </a:t>
          </a:r>
          <a:r>
            <a:rPr lang="es" sz="11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para obtener el número más grande de un rango de celdas.</a:t>
          </a:r>
        </a:p>
      </xdr:txBody>
    </xdr:sp>
    <xdr:clientData/>
  </xdr:twoCellAnchor>
  <xdr:twoCellAnchor>
    <xdr:from>
      <xdr:col>0</xdr:col>
      <xdr:colOff>554805</xdr:colOff>
      <xdr:row>1</xdr:row>
      <xdr:rowOff>85725</xdr:rowOff>
    </xdr:from>
    <xdr:to>
      <xdr:col>1</xdr:col>
      <xdr:colOff>4903020</xdr:colOff>
      <xdr:row>1</xdr:row>
      <xdr:rowOff>85725</xdr:rowOff>
    </xdr:to>
    <xdr:cxnSp macro="">
      <xdr:nvCxnSpPr>
        <xdr:cNvPr id="45" name="Línea inferior" descr="Línea decorativa">
          <a:extLst>
            <a:ext uri="{FF2B5EF4-FFF2-40B4-BE49-F238E27FC236}">
              <a16:creationId xmlns:a16="http://schemas.microsoft.com/office/drawing/2014/main" id="{FAE27880-D0A9-496B-B9C4-3BA9C49EA05F}"/>
            </a:ext>
          </a:extLst>
        </xdr:cNvPr>
        <xdr:cNvCxnSpPr>
          <a:cxnSpLocks/>
        </xdr:cNvCxnSpPr>
      </xdr:nvCxnSpPr>
      <xdr:spPr>
        <a:xfrm>
          <a:off x="554805" y="847725"/>
          <a:ext cx="519594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5453056</xdr:colOff>
      <xdr:row>42</xdr:row>
      <xdr:rowOff>37456</xdr:rowOff>
    </xdr:from>
    <xdr:to>
      <xdr:col>2</xdr:col>
      <xdr:colOff>351618</xdr:colOff>
      <xdr:row>44</xdr:row>
      <xdr:rowOff>135663</xdr:rowOff>
    </xdr:to>
    <xdr:pic>
      <xdr:nvPicPr>
        <xdr:cNvPr id="73" name="Gráfico 9" descr="Caminar">
          <a:extLst>
            <a:ext uri="{FF2B5EF4-FFF2-40B4-BE49-F238E27FC236}">
              <a16:creationId xmlns:a16="http://schemas.microsoft.com/office/drawing/2014/main" id="{829EB315-A788-42EB-B289-F1DA2DD24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300781" y="8609956"/>
          <a:ext cx="423062" cy="479207"/>
        </a:xfrm>
        <a:prstGeom prst="rect">
          <a:avLst/>
        </a:prstGeom>
      </xdr:spPr>
    </xdr:pic>
    <xdr:clientData/>
  </xdr:twoCellAnchor>
  <xdr:twoCellAnchor>
    <xdr:from>
      <xdr:col>0</xdr:col>
      <xdr:colOff>333375</xdr:colOff>
      <xdr:row>0</xdr:row>
      <xdr:rowOff>352424</xdr:rowOff>
    </xdr:from>
    <xdr:to>
      <xdr:col>1</xdr:col>
      <xdr:colOff>5219700</xdr:colOff>
      <xdr:row>9</xdr:row>
      <xdr:rowOff>142875</xdr:rowOff>
    </xdr:to>
    <xdr:grpSp>
      <xdr:nvGrpSpPr>
        <xdr:cNvPr id="87" name="grp_TourPane">
          <a:extLst>
            <a:ext uri="{FF2B5EF4-FFF2-40B4-BE49-F238E27FC236}">
              <a16:creationId xmlns:a16="http://schemas.microsoft.com/office/drawing/2014/main" id="{A96CA760-E119-42E0-81B0-6FF77D9AC3C8}"/>
            </a:ext>
          </a:extLst>
        </xdr:cNvPr>
        <xdr:cNvGrpSpPr/>
      </xdr:nvGrpSpPr>
      <xdr:grpSpPr>
        <a:xfrm>
          <a:off x="333375" y="352424"/>
          <a:ext cx="5734050" cy="2076451"/>
          <a:chOff x="609600" y="1523999"/>
          <a:chExt cx="5695950" cy="2163332"/>
        </a:xfrm>
      </xdr:grpSpPr>
      <xdr:sp macro="" textlink="">
        <xdr:nvSpPr>
          <xdr:cNvPr id="97" name="txt_FondoPaseo" descr="Fondo">
            <a:extLst>
              <a:ext uri="{FF2B5EF4-FFF2-40B4-BE49-F238E27FC236}">
                <a16:creationId xmlns:a16="http://schemas.microsoft.com/office/drawing/2014/main" id="{81E66454-B3D1-4304-95E2-8BD4F5D909D9}"/>
              </a:ext>
            </a:extLst>
          </xdr:cNvPr>
          <xdr:cNvSpPr/>
        </xdr:nvSpPr>
        <xdr:spPr>
          <a:xfrm>
            <a:off x="609600" y="1523999"/>
            <a:ext cx="5695950" cy="216333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2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98" name="txt_EncabezadoPaseo" descr="Unir texto en celdas diferentes">
            <a:extLst>
              <a:ext uri="{FF2B5EF4-FFF2-40B4-BE49-F238E27FC236}">
                <a16:creationId xmlns:a16="http://schemas.microsoft.com/office/drawing/2014/main" id="{64DE63A8-C533-4A24-94EE-0182FFA6A743}"/>
              </a:ext>
            </a:extLst>
          </xdr:cNvPr>
          <xdr:cNvSpPr txBox="1"/>
        </xdr:nvSpPr>
        <xdr:spPr>
          <a:xfrm>
            <a:off x="849300" y="1619249"/>
            <a:ext cx="5216551" cy="4858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" sz="22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Función Concatenar</a:t>
            </a:r>
          </a:p>
        </xdr:txBody>
      </xdr:sp>
      <xdr:cxnSp macro="">
        <xdr:nvCxnSpPr>
          <xdr:cNvPr id="99" name="txt_LíneaPaseo1" descr="Línea decorativa">
            <a:extLst>
              <a:ext uri="{FF2B5EF4-FFF2-40B4-BE49-F238E27FC236}">
                <a16:creationId xmlns:a16="http://schemas.microsoft.com/office/drawing/2014/main" id="{56CCBBC6-CEA3-4A11-91B0-C552C6DD564E}"/>
              </a:ext>
            </a:extLst>
          </xdr:cNvPr>
          <xdr:cNvCxnSpPr>
            <a:cxnSpLocks/>
          </xdr:cNvCxnSpPr>
        </xdr:nvCxnSpPr>
        <xdr:spPr>
          <a:xfrm>
            <a:off x="850887" y="219075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txt_LíneaPaseo2" descr="Línea decorativa">
            <a:extLst>
              <a:ext uri="{FF2B5EF4-FFF2-40B4-BE49-F238E27FC236}">
                <a16:creationId xmlns:a16="http://schemas.microsoft.com/office/drawing/2014/main" id="{D1E1815B-B93B-4FAB-BF34-F8EBD480D0BC}"/>
              </a:ext>
            </a:extLst>
          </xdr:cNvPr>
          <xdr:cNvCxnSpPr>
            <a:cxnSpLocks/>
          </xdr:cNvCxnSpPr>
        </xdr:nvCxnSpPr>
        <xdr:spPr>
          <a:xfrm>
            <a:off x="813040" y="3416092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txt_IntroducciónPaseo" descr="A veces necesitará combinar texto en celdas diferentes. Un ejemplo de uso común es tener nombre y apellidos en celdas distintas y querer combinarlos en una sola. Excel le permite hacerlo con el signo de «&amp;» (Mayús + 7).">
            <a:extLst>
              <a:ext uri="{FF2B5EF4-FFF2-40B4-BE49-F238E27FC236}">
                <a16:creationId xmlns:a16="http://schemas.microsoft.com/office/drawing/2014/main" id="{D2702511-4771-4838-A3C1-0C5BA687014B}"/>
              </a:ext>
            </a:extLst>
          </xdr:cNvPr>
          <xdr:cNvSpPr txBox="1"/>
        </xdr:nvSpPr>
        <xdr:spPr>
          <a:xfrm>
            <a:off x="846305" y="2224165"/>
            <a:ext cx="5216551" cy="8524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Hay muchas ocasiones usando Excel en las que querrá combinar texto en celdas diferentes. Un ejemplo muy común es que puede tener nombres y apellidos, y desea combinarlos como nombre, apellidos o nombre completo. Afortunadamente, Excel nos permite hacerlo con el signo Y comercial (</a:t>
            </a:r>
            <a:r>
              <a:rPr lang="es" sz="11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&amp;</a:t>
            </a:r>
            <a:r>
              <a:rPr lang="es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) 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400050</xdr:colOff>
      <xdr:row>13</xdr:row>
      <xdr:rowOff>152400</xdr:rowOff>
    </xdr:to>
    <xdr:grpSp>
      <xdr:nvGrpSpPr>
        <xdr:cNvPr id="2" name="grp_TourPane">
          <a:extLst>
            <a:ext uri="{FF2B5EF4-FFF2-40B4-BE49-F238E27FC236}">
              <a16:creationId xmlns:a16="http://schemas.microsoft.com/office/drawing/2014/main" id="{46BCCB03-DF33-4FBA-93FE-53DDF0B8834F}"/>
            </a:ext>
          </a:extLst>
        </xdr:cNvPr>
        <xdr:cNvGrpSpPr/>
      </xdr:nvGrpSpPr>
      <xdr:grpSpPr>
        <a:xfrm>
          <a:off x="5334000" y="381000"/>
          <a:ext cx="5734050" cy="2247900"/>
          <a:chOff x="609600" y="1523999"/>
          <a:chExt cx="5695950" cy="1690551"/>
        </a:xfrm>
      </xdr:grpSpPr>
      <xdr:sp macro="" textlink="">
        <xdr:nvSpPr>
          <xdr:cNvPr id="3" name="txt_FondoPaseo" descr="Fondo">
            <a:extLst>
              <a:ext uri="{FF2B5EF4-FFF2-40B4-BE49-F238E27FC236}">
                <a16:creationId xmlns:a16="http://schemas.microsoft.com/office/drawing/2014/main" id="{C08B912D-2F37-46E1-A49B-C81371F5CF22}"/>
              </a:ext>
            </a:extLst>
          </xdr:cNvPr>
          <xdr:cNvSpPr/>
        </xdr:nvSpPr>
        <xdr:spPr>
          <a:xfrm>
            <a:off x="609600" y="1523999"/>
            <a:ext cx="5695950" cy="1690551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2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4" name="txt_EncabezadoPaseo" descr="Unir texto en celdas diferentes">
            <a:extLst>
              <a:ext uri="{FF2B5EF4-FFF2-40B4-BE49-F238E27FC236}">
                <a16:creationId xmlns:a16="http://schemas.microsoft.com/office/drawing/2014/main" id="{3A230464-DC32-4DB9-B0FA-5C80551224E0}"/>
              </a:ext>
            </a:extLst>
          </xdr:cNvPr>
          <xdr:cNvSpPr txBox="1"/>
        </xdr:nvSpPr>
        <xdr:spPr>
          <a:xfrm>
            <a:off x="849300" y="1619249"/>
            <a:ext cx="5216551" cy="4858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" sz="22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Función Producto</a:t>
            </a:r>
          </a:p>
        </xdr:txBody>
      </xdr:sp>
      <xdr:cxnSp macro="">
        <xdr:nvCxnSpPr>
          <xdr:cNvPr id="5" name="txt_LíneaPaseo1" descr="Línea decorativa">
            <a:extLst>
              <a:ext uri="{FF2B5EF4-FFF2-40B4-BE49-F238E27FC236}">
                <a16:creationId xmlns:a16="http://schemas.microsoft.com/office/drawing/2014/main" id="{BA0DE73A-A05F-4571-B9ED-3AC82314AD35}"/>
              </a:ext>
            </a:extLst>
          </xdr:cNvPr>
          <xdr:cNvCxnSpPr>
            <a:cxnSpLocks/>
          </xdr:cNvCxnSpPr>
        </xdr:nvCxnSpPr>
        <xdr:spPr>
          <a:xfrm>
            <a:off x="850887" y="219075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txt_LíneaPaseo2" descr="Línea decorativa">
            <a:extLst>
              <a:ext uri="{FF2B5EF4-FFF2-40B4-BE49-F238E27FC236}">
                <a16:creationId xmlns:a16="http://schemas.microsoft.com/office/drawing/2014/main" id="{817BEE52-0EB9-433D-9CF9-69536F7D1518}"/>
              </a:ext>
            </a:extLst>
          </xdr:cNvPr>
          <xdr:cNvCxnSpPr>
            <a:cxnSpLocks/>
          </xdr:cNvCxnSpPr>
        </xdr:nvCxnSpPr>
        <xdr:spPr>
          <a:xfrm>
            <a:off x="841425" y="307225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xt_IntroducciónPaseo" descr="A veces necesitará combinar texto en celdas diferentes. Un ejemplo de uso común es tener nombre y apellidos en celdas distintas y querer combinarlos en una sola. Excel le permite hacerlo con el signo de «&amp;» (Mayús + 7).">
            <a:extLst>
              <a:ext uri="{FF2B5EF4-FFF2-40B4-BE49-F238E27FC236}">
                <a16:creationId xmlns:a16="http://schemas.microsoft.com/office/drawing/2014/main" id="{1F6966A2-7040-4D3F-9D62-35FD6FB292B9}"/>
              </a:ext>
            </a:extLst>
          </xdr:cNvPr>
          <xdr:cNvSpPr txBox="1"/>
        </xdr:nvSpPr>
        <xdr:spPr>
          <a:xfrm>
            <a:off x="846305" y="2224165"/>
            <a:ext cx="5216551" cy="8524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PE" sz="11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rPr>
              <a:t>La función PRODUCTO multiplica todos los números proporcionados como argumentos y devuelve el producto. Por ejemplo, si las celdas A1 y A2 contienen números, puede usar la fórmula =PRODUCTO(A1, A2) para multiplicar los dos números. También puede realizar la misma operación con el operador matemático de multiplicación (*); por ejemplo, =A1 * A2.</a:t>
            </a: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s-PE" sz="11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4"/>
  <sheetViews>
    <sheetView showGridLines="0" topLeftCell="B1" zoomScale="120" zoomScaleNormal="120" zoomScalePageLayoutView="125" workbookViewId="0">
      <selection activeCell="C2" sqref="C2"/>
    </sheetView>
  </sheetViews>
  <sheetFormatPr baseColWidth="10" defaultColWidth="8.85546875" defaultRowHeight="15" customHeight="1" x14ac:dyDescent="0.25"/>
  <cols>
    <col min="1" max="1" width="12.7109375" style="47" customWidth="1"/>
    <col min="2" max="2" width="82.85546875" style="23" customWidth="1"/>
    <col min="3" max="3" width="13.28515625" style="23" customWidth="1"/>
    <col min="4" max="4" width="18.85546875" style="23" customWidth="1"/>
    <col min="5" max="5" width="10.5703125" style="23" customWidth="1"/>
    <col min="6" max="6" width="16" style="23" bestFit="1" customWidth="1"/>
    <col min="7" max="7" width="13.28515625" style="23" customWidth="1"/>
    <col min="8" max="16384" width="8.85546875" style="23"/>
  </cols>
  <sheetData>
    <row r="1" spans="1:11" ht="39" customHeight="1" x14ac:dyDescent="0.5">
      <c r="A1" s="47" t="s">
        <v>5</v>
      </c>
      <c r="B1" s="20"/>
      <c r="C1" s="21"/>
      <c r="D1" s="22"/>
      <c r="E1" s="22"/>
      <c r="F1" s="22"/>
      <c r="G1" s="22"/>
    </row>
    <row r="2" spans="1:11" ht="15" customHeight="1" x14ac:dyDescent="0.25">
      <c r="A2" s="47" t="s">
        <v>6</v>
      </c>
      <c r="C2" s="24" t="s">
        <v>21</v>
      </c>
      <c r="D2" s="25" t="s">
        <v>37</v>
      </c>
      <c r="F2" s="24" t="s">
        <v>38</v>
      </c>
      <c r="G2" s="25" t="s">
        <v>37</v>
      </c>
    </row>
    <row r="3" spans="1:11" ht="15" customHeight="1" x14ac:dyDescent="0.25">
      <c r="A3" s="46" t="s">
        <v>7</v>
      </c>
      <c r="B3" s="26"/>
      <c r="C3" s="36" t="s">
        <v>22</v>
      </c>
      <c r="D3" s="56">
        <v>50</v>
      </c>
      <c r="F3" s="36" t="s">
        <v>39</v>
      </c>
      <c r="G3" s="36">
        <v>50</v>
      </c>
    </row>
    <row r="4" spans="1:11" ht="15" customHeight="1" x14ac:dyDescent="0.25">
      <c r="A4" s="47" t="s">
        <v>8</v>
      </c>
      <c r="C4" s="36" t="s">
        <v>23</v>
      </c>
      <c r="D4" s="56">
        <v>20</v>
      </c>
      <c r="E4" s="27"/>
      <c r="F4" s="36" t="s">
        <v>40</v>
      </c>
      <c r="G4" s="36">
        <v>30</v>
      </c>
    </row>
    <row r="5" spans="1:11" s="27" customFormat="1" ht="15" customHeight="1" x14ac:dyDescent="0.25">
      <c r="A5" s="47" t="s">
        <v>9</v>
      </c>
      <c r="C5" s="36" t="s">
        <v>24</v>
      </c>
      <c r="D5" s="56">
        <v>60</v>
      </c>
      <c r="F5" s="36" t="s">
        <v>41</v>
      </c>
      <c r="G5" s="36">
        <v>10</v>
      </c>
    </row>
    <row r="6" spans="1:11" s="27" customFormat="1" ht="15" customHeight="1" x14ac:dyDescent="0.25">
      <c r="A6" s="47" t="s">
        <v>0</v>
      </c>
      <c r="B6" s="28"/>
      <c r="C6" s="36" t="s">
        <v>25</v>
      </c>
      <c r="D6" s="57">
        <v>40</v>
      </c>
      <c r="F6" s="36" t="s">
        <v>42</v>
      </c>
      <c r="G6" s="37">
        <v>50</v>
      </c>
    </row>
    <row r="7" spans="1:11" s="27" customFormat="1" ht="15" customHeight="1" x14ac:dyDescent="0.25">
      <c r="A7" s="47" t="s">
        <v>10</v>
      </c>
      <c r="C7" s="44" t="s">
        <v>26</v>
      </c>
      <c r="D7" s="38">
        <f>SUM(D3:D6)</f>
        <v>170</v>
      </c>
      <c r="F7" s="44" t="s">
        <v>26</v>
      </c>
      <c r="G7" s="38">
        <f>SUM(G3:G6)</f>
        <v>140</v>
      </c>
      <c r="K7" s="29"/>
    </row>
    <row r="8" spans="1:11" s="27" customFormat="1" ht="15" customHeight="1" x14ac:dyDescent="0.25">
      <c r="A8" s="47" t="s">
        <v>1</v>
      </c>
      <c r="K8" s="29"/>
    </row>
    <row r="9" spans="1:11" s="27" customFormat="1" ht="15" customHeight="1" x14ac:dyDescent="0.25">
      <c r="A9" s="47" t="s">
        <v>11</v>
      </c>
      <c r="C9" s="55" t="s">
        <v>27</v>
      </c>
      <c r="D9" s="25" t="s">
        <v>37</v>
      </c>
      <c r="K9" s="29"/>
    </row>
    <row r="10" spans="1:11" s="27" customFormat="1" ht="15" customHeight="1" x14ac:dyDescent="0.25">
      <c r="A10" s="48" t="s">
        <v>12</v>
      </c>
      <c r="C10" s="36" t="s">
        <v>28</v>
      </c>
      <c r="D10" s="36">
        <v>50</v>
      </c>
      <c r="F10" s="63" t="s">
        <v>108</v>
      </c>
      <c r="G10" s="64"/>
      <c r="K10" s="29"/>
    </row>
    <row r="11" spans="1:11" s="27" customFormat="1" ht="15" customHeight="1" x14ac:dyDescent="0.25">
      <c r="A11" s="46" t="s">
        <v>13</v>
      </c>
      <c r="C11" s="36" t="s">
        <v>29</v>
      </c>
      <c r="D11" s="36">
        <v>100</v>
      </c>
      <c r="F11" s="59" t="s">
        <v>28</v>
      </c>
      <c r="G11" s="60">
        <f ca="1">+SUMIF($C$10:$D$19,C10,$D$10:$D$19)</f>
        <v>100</v>
      </c>
      <c r="K11" s="29"/>
    </row>
    <row r="12" spans="1:11" s="27" customFormat="1" ht="15" customHeight="1" x14ac:dyDescent="0.25">
      <c r="A12" s="47" t="s">
        <v>14</v>
      </c>
      <c r="C12" s="36" t="s">
        <v>30</v>
      </c>
      <c r="D12" s="36">
        <v>40</v>
      </c>
      <c r="F12" s="59" t="s">
        <v>29</v>
      </c>
      <c r="G12" s="60">
        <f ca="1">+SUMIF($C$10:$D$19,C11,$D$10:$D$19)</f>
        <v>200</v>
      </c>
      <c r="K12" s="29"/>
    </row>
    <row r="13" spans="1:11" s="27" customFormat="1" ht="15" customHeight="1" x14ac:dyDescent="0.25">
      <c r="A13" s="47" t="s">
        <v>15</v>
      </c>
      <c r="C13" s="36" t="s">
        <v>31</v>
      </c>
      <c r="D13" s="36">
        <v>50</v>
      </c>
      <c r="F13" s="59" t="s">
        <v>30</v>
      </c>
      <c r="G13" s="60">
        <f ca="1">+SUMIF($C$10:$D$19,C12,$D$10:$D$19)</f>
        <v>80</v>
      </c>
      <c r="K13" s="29"/>
    </row>
    <row r="14" spans="1:11" s="27" customFormat="1" ht="15" customHeight="1" x14ac:dyDescent="0.25">
      <c r="A14" s="45" t="s">
        <v>16</v>
      </c>
      <c r="C14" s="36" t="s">
        <v>32</v>
      </c>
      <c r="D14" s="36">
        <v>20</v>
      </c>
      <c r="F14" s="59" t="s">
        <v>31</v>
      </c>
      <c r="G14" s="60">
        <f ca="1">+SUMIF($C$10:$D$19,C13,$D$10:$D$19)</f>
        <v>100</v>
      </c>
      <c r="K14" s="29"/>
    </row>
    <row r="15" spans="1:11" s="27" customFormat="1" ht="15" customHeight="1" x14ac:dyDescent="0.25">
      <c r="A15" s="45"/>
      <c r="C15" s="36" t="s">
        <v>28</v>
      </c>
      <c r="D15" s="36">
        <v>50</v>
      </c>
      <c r="F15" s="59" t="s">
        <v>32</v>
      </c>
      <c r="G15" s="60">
        <f ca="1">+SUMIF($C$10:$D$19,C14,$D$10:$D$19)</f>
        <v>40</v>
      </c>
      <c r="K15" s="29"/>
    </row>
    <row r="16" spans="1:11" s="27" customFormat="1" ht="15" customHeight="1" x14ac:dyDescent="0.25">
      <c r="A16" s="45"/>
      <c r="C16" s="36" t="s">
        <v>29</v>
      </c>
      <c r="D16" s="36">
        <v>100</v>
      </c>
      <c r="K16" s="29"/>
    </row>
    <row r="17" spans="1:11" s="27" customFormat="1" ht="15" customHeight="1" x14ac:dyDescent="0.25">
      <c r="A17" s="45"/>
      <c r="C17" s="36" t="s">
        <v>30</v>
      </c>
      <c r="D17" s="36">
        <v>40</v>
      </c>
      <c r="K17" s="29"/>
    </row>
    <row r="18" spans="1:11" s="27" customFormat="1" ht="15" customHeight="1" x14ac:dyDescent="0.25">
      <c r="A18" s="45"/>
      <c r="C18" s="36" t="s">
        <v>31</v>
      </c>
      <c r="D18" s="36">
        <v>50</v>
      </c>
      <c r="K18" s="29"/>
    </row>
    <row r="19" spans="1:11" s="27" customFormat="1" ht="15" customHeight="1" x14ac:dyDescent="0.25">
      <c r="A19" s="45"/>
      <c r="C19" s="36" t="s">
        <v>32</v>
      </c>
      <c r="D19" s="36">
        <v>20</v>
      </c>
      <c r="K19" s="29"/>
    </row>
    <row r="20" spans="1:11" s="27" customFormat="1" ht="15" customHeight="1" x14ac:dyDescent="0.25">
      <c r="A20" s="47" t="s">
        <v>3</v>
      </c>
      <c r="C20" s="44" t="s">
        <v>108</v>
      </c>
      <c r="D20" s="35">
        <f ca="1">+SUMIF(C10:D19,C12,D10:D19)</f>
        <v>80</v>
      </c>
      <c r="K20" s="29"/>
    </row>
    <row r="21" spans="1:11" s="27" customFormat="1" ht="15" customHeight="1" x14ac:dyDescent="0.25">
      <c r="A21" s="47" t="s">
        <v>17</v>
      </c>
      <c r="K21" s="29"/>
    </row>
    <row r="22" spans="1:11" s="27" customFormat="1" ht="15" customHeight="1" x14ac:dyDescent="0.25">
      <c r="A22" s="47" t="s">
        <v>18</v>
      </c>
      <c r="K22" s="29"/>
    </row>
    <row r="23" spans="1:11" s="27" customFormat="1" ht="15" customHeight="1" x14ac:dyDescent="0.25">
      <c r="A23" s="47" t="s">
        <v>19</v>
      </c>
      <c r="C23" s="24" t="s">
        <v>21</v>
      </c>
      <c r="D23" s="25" t="s">
        <v>37</v>
      </c>
      <c r="F23" s="55" t="s">
        <v>27</v>
      </c>
      <c r="G23" s="25" t="s">
        <v>37</v>
      </c>
      <c r="I23" s="23"/>
      <c r="K23" s="29"/>
    </row>
    <row r="24" spans="1:11" s="27" customFormat="1" ht="15" customHeight="1" x14ac:dyDescent="0.25">
      <c r="A24" s="47" t="s">
        <v>4</v>
      </c>
      <c r="C24" s="36" t="s">
        <v>22</v>
      </c>
      <c r="D24" s="56">
        <v>50</v>
      </c>
      <c r="F24" s="36" t="s">
        <v>28</v>
      </c>
      <c r="G24" s="36">
        <v>50</v>
      </c>
      <c r="I24" s="23"/>
      <c r="K24" s="29"/>
    </row>
    <row r="25" spans="1:11" s="27" customFormat="1" ht="15" customHeight="1" x14ac:dyDescent="0.25">
      <c r="A25" s="47" t="s">
        <v>20</v>
      </c>
      <c r="C25" s="36" t="s">
        <v>23</v>
      </c>
      <c r="D25" s="56">
        <v>20</v>
      </c>
      <c r="F25" s="36" t="s">
        <v>29</v>
      </c>
      <c r="G25" s="36">
        <v>100</v>
      </c>
      <c r="I25" s="23"/>
      <c r="K25" s="29"/>
    </row>
    <row r="26" spans="1:11" s="27" customFormat="1" ht="15" customHeight="1" x14ac:dyDescent="0.25">
      <c r="A26" s="47" t="s">
        <v>1</v>
      </c>
      <c r="C26" s="36" t="s">
        <v>24</v>
      </c>
      <c r="D26" s="56">
        <v>60</v>
      </c>
      <c r="F26" s="36" t="s">
        <v>30</v>
      </c>
      <c r="G26" s="36">
        <v>40</v>
      </c>
      <c r="I26" s="23"/>
      <c r="K26" s="29"/>
    </row>
    <row r="27" spans="1:11" s="27" customFormat="1" ht="15" customHeight="1" x14ac:dyDescent="0.25">
      <c r="A27" s="47"/>
      <c r="C27" s="36" t="s">
        <v>25</v>
      </c>
      <c r="D27" s="56">
        <v>40</v>
      </c>
      <c r="F27" s="36" t="s">
        <v>31</v>
      </c>
      <c r="G27" s="36">
        <v>50</v>
      </c>
      <c r="I27" s="23"/>
      <c r="K27" s="29"/>
    </row>
    <row r="28" spans="1:11" s="27" customFormat="1" ht="15" customHeight="1" x14ac:dyDescent="0.25">
      <c r="A28" s="47"/>
      <c r="C28" s="44" t="s">
        <v>106</v>
      </c>
      <c r="D28" s="58">
        <f>+COUNT(D24:D27)</f>
        <v>4</v>
      </c>
      <c r="F28" s="36" t="s">
        <v>32</v>
      </c>
      <c r="G28" s="36">
        <v>20</v>
      </c>
      <c r="H28" s="23"/>
      <c r="I28" s="23"/>
    </row>
    <row r="29" spans="1:11" ht="15" customHeight="1" x14ac:dyDescent="0.25">
      <c r="F29" s="36" t="s">
        <v>28</v>
      </c>
      <c r="G29" s="36">
        <v>50</v>
      </c>
    </row>
    <row r="30" spans="1:11" ht="15" customHeight="1" x14ac:dyDescent="0.25">
      <c r="F30" s="36" t="s">
        <v>29</v>
      </c>
      <c r="G30" s="36">
        <v>100</v>
      </c>
    </row>
    <row r="31" spans="1:11" ht="15" customHeight="1" x14ac:dyDescent="0.25">
      <c r="C31" s="55" t="s">
        <v>27</v>
      </c>
      <c r="D31" s="25" t="s">
        <v>37</v>
      </c>
      <c r="F31" s="36" t="s">
        <v>30</v>
      </c>
      <c r="G31" s="36">
        <v>40</v>
      </c>
      <c r="H31" s="29"/>
    </row>
    <row r="32" spans="1:11" ht="15" customHeight="1" x14ac:dyDescent="0.25">
      <c r="C32" s="36" t="s">
        <v>33</v>
      </c>
      <c r="D32" s="36">
        <v>20</v>
      </c>
      <c r="F32" s="36" t="s">
        <v>31</v>
      </c>
      <c r="G32" s="36">
        <v>50</v>
      </c>
    </row>
    <row r="33" spans="3:7" ht="15" customHeight="1" x14ac:dyDescent="0.25">
      <c r="C33" s="36" t="s">
        <v>34</v>
      </c>
      <c r="D33" s="36">
        <v>10</v>
      </c>
      <c r="F33" s="36" t="s">
        <v>32</v>
      </c>
      <c r="G33" s="36">
        <v>20</v>
      </c>
    </row>
    <row r="34" spans="3:7" ht="15" customHeight="1" x14ac:dyDescent="0.25">
      <c r="C34" s="36" t="s">
        <v>35</v>
      </c>
      <c r="D34" s="36">
        <v>10</v>
      </c>
      <c r="F34" s="44" t="s">
        <v>107</v>
      </c>
      <c r="G34" s="35">
        <f>+COUNTIF(F24:G33,F26)</f>
        <v>2</v>
      </c>
    </row>
    <row r="35" spans="3:7" ht="15" customHeight="1" x14ac:dyDescent="0.25">
      <c r="C35" s="36" t="s">
        <v>36</v>
      </c>
      <c r="D35" s="36">
        <v>40</v>
      </c>
    </row>
    <row r="36" spans="3:7" ht="15" customHeight="1" x14ac:dyDescent="0.25">
      <c r="C36" s="44" t="s">
        <v>106</v>
      </c>
      <c r="D36" s="35">
        <f>+COUNT(D32:D35)</f>
        <v>4</v>
      </c>
      <c r="F36" s="63" t="s">
        <v>107</v>
      </c>
      <c r="G36" s="64"/>
    </row>
    <row r="37" spans="3:7" ht="15" customHeight="1" x14ac:dyDescent="0.25">
      <c r="F37" s="59" t="s">
        <v>28</v>
      </c>
      <c r="G37" s="38">
        <f>+COUNTIF(F24:G33,F37)</f>
        <v>2</v>
      </c>
    </row>
    <row r="38" spans="3:7" ht="15" customHeight="1" x14ac:dyDescent="0.25">
      <c r="F38" s="59" t="s">
        <v>29</v>
      </c>
      <c r="G38" s="38">
        <f t="shared" ref="G38:G41" si="0">+COUNTIF(F25:G34,F38)</f>
        <v>2</v>
      </c>
    </row>
    <row r="39" spans="3:7" ht="15" customHeight="1" x14ac:dyDescent="0.25">
      <c r="F39" s="59" t="s">
        <v>30</v>
      </c>
      <c r="G39" s="38">
        <f t="shared" si="0"/>
        <v>2</v>
      </c>
    </row>
    <row r="40" spans="3:7" ht="15" customHeight="1" x14ac:dyDescent="0.25">
      <c r="E40" s="27"/>
      <c r="F40" s="59" t="s">
        <v>31</v>
      </c>
      <c r="G40" s="38">
        <f t="shared" si="0"/>
        <v>2</v>
      </c>
    </row>
    <row r="41" spans="3:7" ht="15" customHeight="1" x14ac:dyDescent="0.25">
      <c r="E41" s="27"/>
      <c r="F41" s="59" t="s">
        <v>32</v>
      </c>
      <c r="G41" s="38">
        <f t="shared" si="0"/>
        <v>2</v>
      </c>
    </row>
    <row r="42" spans="3:7" ht="15" customHeight="1" x14ac:dyDescent="0.25">
      <c r="E42" s="27"/>
    </row>
    <row r="43" spans="3:7" ht="15" customHeight="1" x14ac:dyDescent="0.25">
      <c r="E43" s="27"/>
    </row>
    <row r="44" spans="3:7" ht="15" customHeight="1" x14ac:dyDescent="0.25">
      <c r="E44" s="27"/>
      <c r="F44" s="27"/>
      <c r="G44" s="27"/>
    </row>
  </sheetData>
  <mergeCells count="2">
    <mergeCell ref="F10:G10"/>
    <mergeCell ref="F36:G3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6"/>
  <sheetViews>
    <sheetView showGridLines="0" workbookViewId="0">
      <selection activeCell="C2" sqref="C2"/>
    </sheetView>
  </sheetViews>
  <sheetFormatPr baseColWidth="10" defaultColWidth="8.85546875" defaultRowHeight="15" x14ac:dyDescent="0.25"/>
  <cols>
    <col min="1" max="1" width="12.7109375" style="14" customWidth="1"/>
    <col min="2" max="2" width="82.85546875" style="1" customWidth="1"/>
    <col min="3" max="3" width="22.140625" style="6" customWidth="1"/>
    <col min="4" max="4" width="13.28515625" style="1" customWidth="1"/>
    <col min="5" max="5" width="2.28515625" style="1" customWidth="1"/>
    <col min="6" max="6" width="13.28515625" style="2" customWidth="1"/>
    <col min="7" max="7" width="13.28515625" style="1" customWidth="1"/>
    <col min="8" max="16384" width="8.85546875" style="1"/>
  </cols>
  <sheetData>
    <row r="1" spans="1:10" ht="60" customHeight="1" x14ac:dyDescent="0.25">
      <c r="A1" s="14" t="s">
        <v>43</v>
      </c>
      <c r="B1" s="16"/>
      <c r="C1" s="21"/>
      <c r="D1" s="30"/>
      <c r="E1" s="30"/>
      <c r="F1" s="30"/>
      <c r="G1" s="30"/>
      <c r="H1" s="16"/>
      <c r="I1" s="16"/>
      <c r="J1" s="16"/>
    </row>
    <row r="2" spans="1:10" ht="15" customHeight="1" x14ac:dyDescent="0.25">
      <c r="A2" s="14" t="s">
        <v>44</v>
      </c>
      <c r="B2" s="16"/>
      <c r="C2" s="4" t="s">
        <v>21</v>
      </c>
      <c r="D2" s="5" t="s">
        <v>37</v>
      </c>
      <c r="E2" s="18"/>
      <c r="F2" s="8" t="s">
        <v>38</v>
      </c>
      <c r="G2" s="5" t="s">
        <v>37</v>
      </c>
      <c r="H2" s="16"/>
      <c r="I2" s="16"/>
      <c r="J2" s="3"/>
    </row>
    <row r="3" spans="1:10" ht="15" customHeight="1" x14ac:dyDescent="0.25">
      <c r="A3" s="14" t="s">
        <v>45</v>
      </c>
      <c r="B3" s="16"/>
      <c r="C3" s="42" t="s">
        <v>22</v>
      </c>
      <c r="D3" s="41">
        <v>50</v>
      </c>
      <c r="E3" s="18"/>
      <c r="F3" s="42" t="s">
        <v>39</v>
      </c>
      <c r="G3" s="41">
        <v>50</v>
      </c>
      <c r="H3" s="16"/>
      <c r="I3" s="16"/>
      <c r="J3" s="3"/>
    </row>
    <row r="4" spans="1:10" ht="15" customHeight="1" x14ac:dyDescent="0.25">
      <c r="A4" s="14" t="s">
        <v>102</v>
      </c>
      <c r="B4" s="16"/>
      <c r="C4" s="42" t="s">
        <v>23</v>
      </c>
      <c r="D4" s="41">
        <v>20</v>
      </c>
      <c r="E4" s="18"/>
      <c r="F4" s="42" t="s">
        <v>40</v>
      </c>
      <c r="G4" s="41">
        <v>30</v>
      </c>
      <c r="H4" s="16"/>
      <c r="I4" s="16"/>
      <c r="J4" s="3"/>
    </row>
    <row r="5" spans="1:10" s="2" customFormat="1" ht="15" customHeight="1" x14ac:dyDescent="0.25">
      <c r="A5" s="14" t="s">
        <v>101</v>
      </c>
      <c r="B5" s="17"/>
      <c r="C5" s="42" t="s">
        <v>24</v>
      </c>
      <c r="D5" s="41">
        <v>60</v>
      </c>
      <c r="E5" s="18"/>
      <c r="F5" s="42" t="s">
        <v>41</v>
      </c>
      <c r="G5" s="41">
        <v>10</v>
      </c>
      <c r="H5" s="17"/>
      <c r="I5" s="17"/>
      <c r="J5" s="3"/>
    </row>
    <row r="6" spans="1:10" s="2" customFormat="1" ht="15" customHeight="1" x14ac:dyDescent="0.25">
      <c r="A6" s="14" t="s">
        <v>46</v>
      </c>
      <c r="B6" s="17"/>
      <c r="C6" s="42" t="s">
        <v>25</v>
      </c>
      <c r="D6" s="41">
        <v>40</v>
      </c>
      <c r="E6" s="18"/>
      <c r="F6" s="42" t="s">
        <v>42</v>
      </c>
      <c r="G6" s="41">
        <v>50</v>
      </c>
      <c r="H6" s="17"/>
      <c r="I6" s="17"/>
      <c r="J6" s="3"/>
    </row>
    <row r="7" spans="1:10" s="2" customFormat="1" ht="15" customHeight="1" x14ac:dyDescent="0.25">
      <c r="A7" s="14" t="s">
        <v>47</v>
      </c>
      <c r="B7" s="17"/>
      <c r="C7" s="7" t="s">
        <v>55</v>
      </c>
      <c r="D7" s="39">
        <f>+AVERAGE(D3:D6)</f>
        <v>42.5</v>
      </c>
      <c r="E7" s="18"/>
      <c r="F7" s="7" t="s">
        <v>55</v>
      </c>
      <c r="G7" s="39">
        <f>+AVERAGE(G3:G6)</f>
        <v>35</v>
      </c>
      <c r="H7" s="17"/>
      <c r="I7" s="17"/>
      <c r="J7" s="3"/>
    </row>
    <row r="8" spans="1:10" s="2" customFormat="1" ht="15" customHeight="1" x14ac:dyDescent="0.25">
      <c r="A8" s="14" t="s">
        <v>48</v>
      </c>
      <c r="B8" s="17"/>
      <c r="C8" s="17"/>
      <c r="D8" s="18"/>
      <c r="E8" s="18"/>
      <c r="F8" s="17"/>
      <c r="G8" s="18"/>
      <c r="H8" s="17"/>
      <c r="I8" s="17"/>
      <c r="J8" s="3"/>
    </row>
    <row r="9" spans="1:10" s="2" customFormat="1" ht="15" customHeight="1" x14ac:dyDescent="0.25">
      <c r="A9" s="14" t="s">
        <v>49</v>
      </c>
      <c r="B9" s="17"/>
      <c r="C9" s="4" t="s">
        <v>27</v>
      </c>
      <c r="D9" s="5" t="s">
        <v>37</v>
      </c>
      <c r="E9" s="18"/>
      <c r="F9" s="8" t="s">
        <v>27</v>
      </c>
      <c r="G9" s="5" t="s">
        <v>37</v>
      </c>
      <c r="H9" s="17"/>
      <c r="I9" s="17"/>
      <c r="J9" s="3"/>
    </row>
    <row r="10" spans="1:10" s="2" customFormat="1" ht="15" customHeight="1" x14ac:dyDescent="0.25">
      <c r="A10" s="14" t="s">
        <v>50</v>
      </c>
      <c r="B10" s="17"/>
      <c r="C10" s="42" t="s">
        <v>28</v>
      </c>
      <c r="D10" s="41">
        <v>50</v>
      </c>
      <c r="E10" s="18"/>
      <c r="F10" s="42" t="s">
        <v>28</v>
      </c>
      <c r="G10" s="41">
        <v>50</v>
      </c>
      <c r="H10" s="17"/>
      <c r="I10" s="17"/>
      <c r="J10" s="3"/>
    </row>
    <row r="11" spans="1:10" s="2" customFormat="1" ht="15" customHeight="1" x14ac:dyDescent="0.25">
      <c r="A11" s="14" t="s">
        <v>51</v>
      </c>
      <c r="B11" s="17"/>
      <c r="C11" s="42" t="s">
        <v>29</v>
      </c>
      <c r="D11" s="41">
        <v>100</v>
      </c>
      <c r="E11" s="18"/>
      <c r="F11" s="42" t="s">
        <v>29</v>
      </c>
      <c r="G11" s="41">
        <v>100</v>
      </c>
      <c r="H11" s="17"/>
      <c r="I11" s="17"/>
      <c r="J11" s="3"/>
    </row>
    <row r="12" spans="1:10" s="2" customFormat="1" ht="15" customHeight="1" x14ac:dyDescent="0.25">
      <c r="A12" s="14" t="s">
        <v>52</v>
      </c>
      <c r="B12" s="17"/>
      <c r="C12" s="49" t="s">
        <v>28</v>
      </c>
      <c r="D12" s="41">
        <v>40</v>
      </c>
      <c r="E12" s="18"/>
      <c r="F12" s="42" t="s">
        <v>30</v>
      </c>
      <c r="G12" s="41">
        <v>40</v>
      </c>
      <c r="H12" s="17"/>
      <c r="I12" s="17"/>
      <c r="J12" s="3"/>
    </row>
    <row r="13" spans="1:10" s="2" customFormat="1" ht="15" customHeight="1" x14ac:dyDescent="0.25">
      <c r="A13" s="14" t="s">
        <v>53</v>
      </c>
      <c r="B13" s="17"/>
      <c r="C13" s="42" t="s">
        <v>31</v>
      </c>
      <c r="D13" s="41">
        <v>50</v>
      </c>
      <c r="E13" s="18"/>
      <c r="F13" s="42" t="s">
        <v>31</v>
      </c>
      <c r="G13" s="41">
        <v>50</v>
      </c>
      <c r="H13" s="17"/>
      <c r="I13" s="17"/>
      <c r="J13" s="3"/>
    </row>
    <row r="14" spans="1:10" s="2" customFormat="1" ht="15" customHeight="1" x14ac:dyDescent="0.25">
      <c r="A14" s="14" t="s">
        <v>54</v>
      </c>
      <c r="B14" s="17"/>
      <c r="C14" s="42" t="s">
        <v>32</v>
      </c>
      <c r="D14" s="41">
        <v>20</v>
      </c>
      <c r="E14" s="18"/>
      <c r="F14" s="42" t="s">
        <v>32</v>
      </c>
      <c r="G14" s="41">
        <v>20</v>
      </c>
      <c r="H14" s="17"/>
      <c r="I14" s="17"/>
      <c r="J14" s="17"/>
    </row>
    <row r="15" spans="1:10" s="2" customFormat="1" ht="15" customHeight="1" x14ac:dyDescent="0.25">
      <c r="A15" s="14"/>
      <c r="B15" s="17"/>
      <c r="C15" s="42" t="s">
        <v>28</v>
      </c>
      <c r="D15" s="41">
        <v>50</v>
      </c>
      <c r="E15" s="18"/>
      <c r="F15" s="66" t="s">
        <v>103</v>
      </c>
      <c r="G15" s="41"/>
      <c r="H15" s="17"/>
      <c r="I15" s="17"/>
      <c r="J15" s="17"/>
    </row>
    <row r="16" spans="1:10" s="2" customFormat="1" ht="15" customHeight="1" x14ac:dyDescent="0.25">
      <c r="A16" s="14"/>
      <c r="B16" s="17"/>
      <c r="C16" s="42" t="s">
        <v>29</v>
      </c>
      <c r="D16" s="41">
        <v>100</v>
      </c>
      <c r="E16" s="17"/>
      <c r="F16" s="17"/>
      <c r="G16" s="17"/>
      <c r="H16" s="17"/>
      <c r="I16" s="17"/>
      <c r="J16" s="17"/>
    </row>
    <row r="17" spans="1:6" s="2" customFormat="1" ht="15" customHeight="1" x14ac:dyDescent="0.25">
      <c r="A17" s="14"/>
      <c r="B17" s="17"/>
      <c r="C17" s="42" t="s">
        <v>30</v>
      </c>
      <c r="D17" s="41">
        <v>40</v>
      </c>
    </row>
    <row r="18" spans="1:6" s="2" customFormat="1" ht="15" customHeight="1" x14ac:dyDescent="0.25">
      <c r="A18" s="14"/>
      <c r="B18" s="17"/>
      <c r="C18" s="49" t="s">
        <v>28</v>
      </c>
      <c r="D18" s="41">
        <v>120</v>
      </c>
    </row>
    <row r="19" spans="1:6" s="2" customFormat="1" ht="15" customHeight="1" x14ac:dyDescent="0.25">
      <c r="A19" s="14"/>
      <c r="B19" s="17"/>
      <c r="C19" s="49" t="s">
        <v>32</v>
      </c>
      <c r="D19" s="41">
        <v>20</v>
      </c>
    </row>
    <row r="20" spans="1:6" s="2" customFormat="1" ht="15" customHeight="1" x14ac:dyDescent="0.25">
      <c r="A20" s="14"/>
      <c r="B20" s="17"/>
      <c r="C20" s="67" t="s">
        <v>103</v>
      </c>
      <c r="D20" s="68"/>
    </row>
    <row r="21" spans="1:6" s="2" customFormat="1" ht="15" customHeight="1" x14ac:dyDescent="0.25">
      <c r="A21" s="14"/>
      <c r="B21" s="17"/>
      <c r="C21" s="6"/>
    </row>
    <row r="22" spans="1:6" s="2" customFormat="1" ht="15" customHeight="1" x14ac:dyDescent="0.25">
      <c r="A22" s="14"/>
      <c r="B22" s="17"/>
      <c r="C22" s="52" t="s">
        <v>28</v>
      </c>
      <c r="D22" s="53">
        <f ca="1">+AVERAGEIF($C$10:$D$19,C10,$D$10:$D$19)</f>
        <v>65</v>
      </c>
    </row>
    <row r="23" spans="1:6" s="2" customFormat="1" ht="15" customHeight="1" x14ac:dyDescent="0.25">
      <c r="A23" s="14"/>
      <c r="B23" s="17"/>
      <c r="C23" s="52" t="s">
        <v>29</v>
      </c>
      <c r="D23" s="53">
        <f ca="1">+AVERAGEIF($C$10:$D$19,C11,$D$10:$D$19)</f>
        <v>100</v>
      </c>
    </row>
    <row r="24" spans="1:6" s="2" customFormat="1" ht="15" customHeight="1" x14ac:dyDescent="0.25">
      <c r="A24" s="14"/>
      <c r="B24" s="17"/>
      <c r="C24" s="52" t="s">
        <v>31</v>
      </c>
      <c r="D24" s="53">
        <f ca="1">+AVERAGEIF($C$10:$D$19,C13,$D$10:$D$19)</f>
        <v>50</v>
      </c>
    </row>
    <row r="25" spans="1:6" s="2" customFormat="1" ht="15" customHeight="1" x14ac:dyDescent="0.25">
      <c r="A25" s="14"/>
      <c r="B25" s="17"/>
      <c r="C25" s="52" t="s">
        <v>32</v>
      </c>
      <c r="D25" s="53">
        <f ca="1">+AVERAGEIF($C$10:$D$19,C14,$D$10:$D$19)</f>
        <v>20</v>
      </c>
    </row>
    <row r="26" spans="1:6" s="2" customFormat="1" ht="15" customHeight="1" x14ac:dyDescent="0.25">
      <c r="A26" s="14"/>
      <c r="B26" s="17"/>
      <c r="C26" s="52" t="s">
        <v>30</v>
      </c>
      <c r="D26" s="53">
        <f ca="1">+AVERAGEIF($C$10:$D$19,C17,$D$10:$D$19)</f>
        <v>40</v>
      </c>
    </row>
    <row r="27" spans="1:6" x14ac:dyDescent="0.25">
      <c r="B27" s="16"/>
      <c r="C27" s="1"/>
      <c r="D27" s="2"/>
      <c r="F27" s="1"/>
    </row>
    <row r="28" spans="1:6" x14ac:dyDescent="0.25">
      <c r="B28" s="16"/>
    </row>
    <row r="29" spans="1:6" ht="15" customHeight="1" x14ac:dyDescent="0.25">
      <c r="B29" s="16"/>
    </row>
    <row r="30" spans="1:6" ht="15" customHeight="1" x14ac:dyDescent="0.25">
      <c r="B30" s="16"/>
    </row>
    <row r="31" spans="1:6" ht="15" customHeight="1" x14ac:dyDescent="0.25">
      <c r="B31" s="16"/>
    </row>
    <row r="32" spans="1:6" ht="15" customHeight="1" x14ac:dyDescent="0.25">
      <c r="B32" s="16"/>
    </row>
    <row r="33" spans="2:9" ht="15" customHeight="1" x14ac:dyDescent="0.25">
      <c r="B33" s="16"/>
      <c r="D33" s="16"/>
      <c r="E33" s="16"/>
      <c r="F33" s="17"/>
      <c r="G33" s="16"/>
      <c r="H33" s="16"/>
      <c r="I33" s="16"/>
    </row>
    <row r="34" spans="2:9" ht="15" customHeight="1" x14ac:dyDescent="0.25">
      <c r="B34" s="16"/>
      <c r="D34" s="16"/>
      <c r="E34" s="16"/>
      <c r="F34" s="17"/>
      <c r="G34" s="16"/>
      <c r="H34" s="16"/>
      <c r="I34" s="16"/>
    </row>
    <row r="35" spans="2:9" ht="15" customHeight="1" x14ac:dyDescent="0.25">
      <c r="B35" s="16"/>
      <c r="D35" s="16"/>
      <c r="E35" s="16"/>
      <c r="F35" s="17"/>
      <c r="G35" s="16"/>
      <c r="H35" s="16"/>
      <c r="I35" s="16"/>
    </row>
    <row r="36" spans="2:9" x14ac:dyDescent="0.25">
      <c r="B36" s="16"/>
      <c r="D36" s="16"/>
      <c r="E36" s="16"/>
      <c r="F36" s="17"/>
      <c r="G36" s="16"/>
      <c r="H36" s="16"/>
      <c r="I36" s="16"/>
    </row>
    <row r="41" spans="2:9" ht="15" customHeight="1" x14ac:dyDescent="0.25">
      <c r="B41" s="16"/>
      <c r="D41" s="16"/>
      <c r="E41" s="16"/>
      <c r="F41" s="17"/>
      <c r="G41" s="16"/>
      <c r="H41" s="16"/>
      <c r="I41" s="16"/>
    </row>
    <row r="42" spans="2:9" ht="15" customHeight="1" x14ac:dyDescent="0.25">
      <c r="B42" s="16"/>
      <c r="D42" s="16"/>
      <c r="E42" s="16"/>
      <c r="F42" s="17"/>
      <c r="G42" s="16"/>
      <c r="H42" s="16"/>
      <c r="I42" s="16"/>
    </row>
    <row r="43" spans="2:9" ht="15" customHeight="1" x14ac:dyDescent="0.25">
      <c r="B43" s="16"/>
      <c r="D43" s="16"/>
      <c r="E43" s="16"/>
      <c r="F43" s="17"/>
      <c r="G43" s="16"/>
      <c r="H43" s="16"/>
      <c r="I43" s="16"/>
    </row>
    <row r="44" spans="2:9" ht="15" customHeight="1" x14ac:dyDescent="0.25">
      <c r="B44" s="16"/>
      <c r="D44" s="16"/>
      <c r="E44" s="16"/>
      <c r="F44" s="17"/>
      <c r="G44" s="16"/>
      <c r="H44" s="16"/>
      <c r="I44" s="16"/>
    </row>
    <row r="45" spans="2:9" ht="15" customHeight="1" x14ac:dyDescent="0.25">
      <c r="B45" s="16"/>
      <c r="D45" s="16"/>
      <c r="E45" s="16"/>
      <c r="F45" s="17"/>
      <c r="G45" s="16"/>
      <c r="H45" s="16"/>
      <c r="I45" s="16"/>
    </row>
    <row r="46" spans="2:9" ht="15" customHeight="1" x14ac:dyDescent="0.25">
      <c r="B46" s="16"/>
      <c r="D46" s="16"/>
      <c r="E46" s="16"/>
      <c r="F46" s="17"/>
      <c r="G46" s="16"/>
      <c r="H46" s="16"/>
      <c r="I46" s="16"/>
    </row>
  </sheetData>
  <mergeCells count="1">
    <mergeCell ref="C20:D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4"/>
  <sheetViews>
    <sheetView showGridLines="0" topLeftCell="B13" zoomScale="115" zoomScaleNormal="115" workbookViewId="0">
      <selection activeCell="D29" sqref="D29"/>
    </sheetView>
  </sheetViews>
  <sheetFormatPr baseColWidth="10" defaultColWidth="8.85546875" defaultRowHeight="15" x14ac:dyDescent="0.25"/>
  <cols>
    <col min="1" max="1" width="12.7109375" style="12" customWidth="1"/>
    <col min="2" max="2" width="82.85546875" style="1" customWidth="1"/>
    <col min="3" max="3" width="13.28515625" style="1" customWidth="1"/>
    <col min="4" max="4" width="13.28515625" style="2" customWidth="1"/>
    <col min="5" max="5" width="2.28515625" style="1" customWidth="1"/>
    <col min="6" max="7" width="13.28515625" style="1" customWidth="1"/>
    <col min="8" max="16384" width="8.85546875" style="1"/>
  </cols>
  <sheetData>
    <row r="1" spans="1:8" ht="60" customHeight="1" x14ac:dyDescent="0.25">
      <c r="A1" s="12" t="s">
        <v>56</v>
      </c>
      <c r="B1" s="16"/>
      <c r="C1" s="21"/>
      <c r="D1" s="30"/>
      <c r="E1" s="30"/>
      <c r="F1" s="30"/>
      <c r="G1" s="30"/>
      <c r="H1" s="16"/>
    </row>
    <row r="2" spans="1:8" ht="15" customHeight="1" x14ac:dyDescent="0.25">
      <c r="A2" s="10" t="s">
        <v>57</v>
      </c>
      <c r="B2" s="16"/>
      <c r="C2" s="4" t="s">
        <v>21</v>
      </c>
      <c r="D2" s="5" t="s">
        <v>37</v>
      </c>
      <c r="E2" s="18"/>
      <c r="F2" s="8" t="s">
        <v>38</v>
      </c>
      <c r="G2" s="5" t="s">
        <v>37</v>
      </c>
      <c r="H2" s="3"/>
    </row>
    <row r="3" spans="1:8" ht="15" customHeight="1" x14ac:dyDescent="0.25">
      <c r="A3" s="10" t="s">
        <v>58</v>
      </c>
      <c r="B3" s="16"/>
      <c r="C3" s="40" t="s">
        <v>22</v>
      </c>
      <c r="D3" s="41">
        <v>50</v>
      </c>
      <c r="E3" s="18"/>
      <c r="F3" s="42" t="s">
        <v>39</v>
      </c>
      <c r="G3" s="41">
        <v>50</v>
      </c>
      <c r="H3" s="3"/>
    </row>
    <row r="4" spans="1:8" ht="15" customHeight="1" x14ac:dyDescent="0.25">
      <c r="A4" s="32" t="s">
        <v>59</v>
      </c>
      <c r="B4" s="16"/>
      <c r="C4" s="40" t="s">
        <v>23</v>
      </c>
      <c r="D4" s="41">
        <v>20</v>
      </c>
      <c r="E4" s="18"/>
      <c r="F4" s="42" t="s">
        <v>40</v>
      </c>
      <c r="G4" s="41">
        <v>30</v>
      </c>
      <c r="H4" s="3"/>
    </row>
    <row r="5" spans="1:8" s="2" customFormat="1" ht="15" customHeight="1" x14ac:dyDescent="0.25">
      <c r="A5" s="32" t="s">
        <v>100</v>
      </c>
      <c r="B5" s="17"/>
      <c r="C5" s="40" t="s">
        <v>24</v>
      </c>
      <c r="D5" s="41">
        <v>60</v>
      </c>
      <c r="E5" s="18"/>
      <c r="F5" s="42" t="s">
        <v>41</v>
      </c>
      <c r="G5" s="41">
        <v>10</v>
      </c>
      <c r="H5" s="3"/>
    </row>
    <row r="6" spans="1:8" s="2" customFormat="1" ht="15" customHeight="1" x14ac:dyDescent="0.25">
      <c r="A6" s="32" t="s">
        <v>60</v>
      </c>
      <c r="B6" s="17"/>
      <c r="C6" s="40" t="s">
        <v>25</v>
      </c>
      <c r="D6" s="41">
        <v>40</v>
      </c>
      <c r="E6" s="18"/>
      <c r="F6" s="42" t="s">
        <v>42</v>
      </c>
      <c r="G6" s="41">
        <v>50</v>
      </c>
      <c r="H6" s="3"/>
    </row>
    <row r="7" spans="1:8" s="2" customFormat="1" ht="15" customHeight="1" x14ac:dyDescent="0.25">
      <c r="A7" s="33" t="s">
        <v>61</v>
      </c>
      <c r="B7" s="17"/>
      <c r="C7" s="7" t="s">
        <v>64</v>
      </c>
      <c r="D7" s="39">
        <f>+MIN(D3:D6)</f>
        <v>20</v>
      </c>
      <c r="E7" s="18"/>
      <c r="F7" s="7" t="s">
        <v>65</v>
      </c>
      <c r="G7" s="39">
        <f>+MAX(G3:G6)</f>
        <v>50</v>
      </c>
      <c r="H7" s="3"/>
    </row>
    <row r="8" spans="1:8" s="2" customFormat="1" ht="15" customHeight="1" x14ac:dyDescent="0.25">
      <c r="A8" s="11" t="s">
        <v>62</v>
      </c>
      <c r="B8" s="17"/>
      <c r="C8" s="17"/>
      <c r="D8" s="18"/>
      <c r="E8" s="18"/>
      <c r="F8" s="17"/>
      <c r="G8" s="18"/>
      <c r="H8" s="3"/>
    </row>
    <row r="9" spans="1:8" s="2" customFormat="1" ht="15" customHeight="1" x14ac:dyDescent="0.25">
      <c r="A9" s="11" t="s">
        <v>63</v>
      </c>
      <c r="B9" s="17"/>
      <c r="C9" s="4" t="s">
        <v>27</v>
      </c>
      <c r="D9" s="5" t="s">
        <v>37</v>
      </c>
      <c r="E9" s="18"/>
      <c r="F9" s="8" t="s">
        <v>27</v>
      </c>
      <c r="G9" s="5" t="s">
        <v>37</v>
      </c>
      <c r="H9" s="3"/>
    </row>
    <row r="10" spans="1:8" s="2" customFormat="1" ht="15" customHeight="1" x14ac:dyDescent="0.25">
      <c r="A10" s="10" t="s">
        <v>4</v>
      </c>
      <c r="B10" s="17"/>
      <c r="C10" s="40" t="s">
        <v>28</v>
      </c>
      <c r="D10" s="41">
        <v>40</v>
      </c>
      <c r="E10" s="18"/>
      <c r="F10" s="42" t="s">
        <v>28</v>
      </c>
      <c r="G10" s="41">
        <v>50</v>
      </c>
      <c r="H10" s="3"/>
    </row>
    <row r="11" spans="1:8" s="2" customFormat="1" ht="15" customHeight="1" x14ac:dyDescent="0.25">
      <c r="A11" s="33" t="s">
        <v>95</v>
      </c>
      <c r="B11" s="17"/>
      <c r="C11" s="40" t="s">
        <v>29</v>
      </c>
      <c r="D11" s="41">
        <v>100</v>
      </c>
      <c r="E11" s="18"/>
      <c r="F11" s="42" t="s">
        <v>29</v>
      </c>
      <c r="G11" s="41">
        <v>100</v>
      </c>
      <c r="H11" s="3"/>
    </row>
    <row r="12" spans="1:8" s="2" customFormat="1" ht="15" customHeight="1" x14ac:dyDescent="0.25">
      <c r="A12" s="11"/>
      <c r="B12" s="17"/>
      <c r="C12" s="40" t="s">
        <v>30</v>
      </c>
      <c r="D12" s="41">
        <v>20</v>
      </c>
      <c r="E12" s="18"/>
      <c r="F12" s="42" t="s">
        <v>30</v>
      </c>
      <c r="G12" s="41">
        <v>40</v>
      </c>
      <c r="H12" s="3"/>
    </row>
    <row r="13" spans="1:8" s="2" customFormat="1" ht="15" customHeight="1" x14ac:dyDescent="0.25">
      <c r="A13" s="11"/>
      <c r="B13" s="17"/>
      <c r="C13" s="40" t="s">
        <v>31</v>
      </c>
      <c r="D13" s="41">
        <v>50</v>
      </c>
      <c r="E13" s="18"/>
      <c r="F13" s="42" t="s">
        <v>31</v>
      </c>
      <c r="G13" s="41">
        <v>50</v>
      </c>
      <c r="H13" s="3"/>
    </row>
    <row r="14" spans="1:8" s="2" customFormat="1" ht="15" customHeight="1" x14ac:dyDescent="0.25">
      <c r="A14" s="11"/>
      <c r="B14" s="17"/>
      <c r="C14" s="40" t="s">
        <v>32</v>
      </c>
      <c r="D14" s="41">
        <v>20</v>
      </c>
      <c r="E14" s="18"/>
      <c r="F14" s="42" t="s">
        <v>32</v>
      </c>
      <c r="G14" s="41">
        <v>20</v>
      </c>
      <c r="H14" s="17"/>
    </row>
    <row r="15" spans="1:8" s="2" customFormat="1" ht="15" customHeight="1" x14ac:dyDescent="0.25">
      <c r="A15" s="12"/>
      <c r="B15" s="17"/>
      <c r="C15" s="40" t="s">
        <v>28</v>
      </c>
      <c r="D15" s="41">
        <v>50</v>
      </c>
      <c r="E15" s="18"/>
      <c r="F15" s="42" t="s">
        <v>28</v>
      </c>
      <c r="G15" s="41">
        <v>50</v>
      </c>
      <c r="H15" s="17"/>
    </row>
    <row r="16" spans="1:8" s="2" customFormat="1" ht="15" customHeight="1" x14ac:dyDescent="0.25">
      <c r="A16" s="12"/>
      <c r="B16" s="17"/>
      <c r="C16" s="40" t="s">
        <v>29</v>
      </c>
      <c r="D16" s="41">
        <v>254</v>
      </c>
      <c r="E16" s="17"/>
      <c r="F16" s="42" t="s">
        <v>29</v>
      </c>
      <c r="G16" s="41">
        <v>100</v>
      </c>
      <c r="H16" s="17"/>
    </row>
    <row r="17" spans="1:7" s="2" customFormat="1" ht="15" customHeight="1" x14ac:dyDescent="0.25">
      <c r="A17" s="12"/>
      <c r="C17" s="40" t="s">
        <v>30</v>
      </c>
      <c r="D17" s="41">
        <v>40</v>
      </c>
      <c r="F17" s="42" t="s">
        <v>30</v>
      </c>
      <c r="G17" s="41">
        <v>40</v>
      </c>
    </row>
    <row r="18" spans="1:7" s="2" customFormat="1" ht="15" customHeight="1" x14ac:dyDescent="0.25">
      <c r="A18" s="13"/>
      <c r="C18" s="40" t="s">
        <v>31</v>
      </c>
      <c r="D18" s="41">
        <v>245</v>
      </c>
      <c r="F18" s="42" t="s">
        <v>31</v>
      </c>
      <c r="G18" s="41">
        <v>50</v>
      </c>
    </row>
    <row r="19" spans="1:7" s="2" customFormat="1" ht="15" customHeight="1" x14ac:dyDescent="0.25">
      <c r="A19" s="10"/>
      <c r="C19" s="40" t="s">
        <v>32</v>
      </c>
      <c r="D19" s="41">
        <v>20</v>
      </c>
      <c r="F19" s="42" t="s">
        <v>32</v>
      </c>
      <c r="G19" s="41">
        <v>20</v>
      </c>
    </row>
    <row r="20" spans="1:7" s="2" customFormat="1" ht="15" customHeight="1" x14ac:dyDescent="0.25">
      <c r="A20" s="12"/>
      <c r="C20" s="40" t="s">
        <v>28</v>
      </c>
      <c r="D20" s="41">
        <v>2</v>
      </c>
      <c r="F20" s="42" t="s">
        <v>28</v>
      </c>
      <c r="G20" s="41">
        <v>50</v>
      </c>
    </row>
    <row r="21" spans="1:7" s="2" customFormat="1" ht="15" customHeight="1" x14ac:dyDescent="0.25">
      <c r="A21" s="10"/>
      <c r="C21" s="40" t="s">
        <v>29</v>
      </c>
      <c r="D21" s="41">
        <v>2</v>
      </c>
      <c r="F21" s="42" t="s">
        <v>29</v>
      </c>
      <c r="G21" s="41">
        <v>100</v>
      </c>
    </row>
    <row r="22" spans="1:7" s="2" customFormat="1" ht="15" customHeight="1" x14ac:dyDescent="0.25">
      <c r="A22" s="10"/>
      <c r="C22" s="40" t="s">
        <v>30</v>
      </c>
      <c r="D22" s="41">
        <v>4</v>
      </c>
      <c r="F22" s="42" t="s">
        <v>30</v>
      </c>
      <c r="G22" s="41">
        <v>40</v>
      </c>
    </row>
    <row r="23" spans="1:7" s="2" customFormat="1" ht="15" customHeight="1" x14ac:dyDescent="0.25">
      <c r="A23" s="10"/>
      <c r="C23" s="40" t="s">
        <v>31</v>
      </c>
      <c r="D23" s="41">
        <v>5</v>
      </c>
      <c r="F23" s="42" t="s">
        <v>31</v>
      </c>
      <c r="G23" s="41">
        <v>50</v>
      </c>
    </row>
    <row r="24" spans="1:7" s="2" customFormat="1" ht="15" customHeight="1" x14ac:dyDescent="0.25">
      <c r="A24" s="10"/>
      <c r="C24" s="40" t="s">
        <v>32</v>
      </c>
      <c r="D24" s="41">
        <v>20</v>
      </c>
      <c r="F24" s="42" t="s">
        <v>32</v>
      </c>
      <c r="G24" s="41">
        <v>20</v>
      </c>
    </row>
    <row r="25" spans="1:7" s="2" customFormat="1" ht="15" customHeight="1" x14ac:dyDescent="0.25">
      <c r="A25" s="10"/>
    </row>
    <row r="26" spans="1:7" x14ac:dyDescent="0.25">
      <c r="C26" s="65" t="s">
        <v>104</v>
      </c>
      <c r="D26" s="65"/>
      <c r="F26" s="65" t="s">
        <v>105</v>
      </c>
      <c r="G26" s="65"/>
    </row>
    <row r="27" spans="1:7" ht="15" customHeight="1" x14ac:dyDescent="0.25">
      <c r="C27" s="54" t="s">
        <v>28</v>
      </c>
      <c r="D27" s="51"/>
      <c r="F27" s="54" t="s">
        <v>28</v>
      </c>
      <c r="G27" s="51"/>
    </row>
    <row r="28" spans="1:7" ht="15" customHeight="1" x14ac:dyDescent="0.25">
      <c r="C28" s="54" t="s">
        <v>29</v>
      </c>
      <c r="D28" s="51"/>
      <c r="F28" s="54" t="s">
        <v>29</v>
      </c>
      <c r="G28" s="51"/>
    </row>
    <row r="29" spans="1:7" ht="15" customHeight="1" x14ac:dyDescent="0.25">
      <c r="C29" s="54" t="s">
        <v>30</v>
      </c>
      <c r="D29" s="51"/>
      <c r="F29" s="54" t="s">
        <v>30</v>
      </c>
      <c r="G29" s="51"/>
    </row>
    <row r="30" spans="1:7" ht="15" customHeight="1" x14ac:dyDescent="0.25">
      <c r="C30" s="54" t="s">
        <v>32</v>
      </c>
      <c r="D30" s="51"/>
      <c r="F30" s="54" t="s">
        <v>32</v>
      </c>
      <c r="G30" s="51"/>
    </row>
    <row r="31" spans="1:7" ht="15" customHeight="1" x14ac:dyDescent="0.25"/>
    <row r="32" spans="1:7" ht="15" customHeight="1" x14ac:dyDescent="0.25"/>
    <row r="33" spans="3:7" ht="15" customHeight="1" x14ac:dyDescent="0.25">
      <c r="C33" s="16"/>
      <c r="D33" s="17"/>
      <c r="E33" s="16"/>
      <c r="F33" s="16"/>
      <c r="G33" s="16"/>
    </row>
    <row r="39" spans="3:7" ht="15" customHeight="1" x14ac:dyDescent="0.25">
      <c r="C39" s="16"/>
      <c r="D39" s="17"/>
      <c r="E39" s="16"/>
      <c r="F39" s="16"/>
      <c r="G39" s="16"/>
    </row>
    <row r="40" spans="3:7" ht="15" customHeight="1" x14ac:dyDescent="0.25">
      <c r="C40" s="16"/>
      <c r="D40" s="17"/>
      <c r="E40" s="16"/>
      <c r="F40" s="16"/>
      <c r="G40" s="16"/>
    </row>
    <row r="41" spans="3:7" ht="15" customHeight="1" x14ac:dyDescent="0.25">
      <c r="C41" s="16"/>
      <c r="D41" s="17"/>
      <c r="E41" s="16"/>
      <c r="F41" s="16"/>
      <c r="G41" s="16"/>
    </row>
    <row r="42" spans="3:7" ht="15" customHeight="1" x14ac:dyDescent="0.25">
      <c r="C42" s="16"/>
      <c r="D42" s="17"/>
      <c r="E42" s="16"/>
      <c r="F42" s="16"/>
      <c r="G42" s="16"/>
    </row>
    <row r="43" spans="3:7" ht="15" customHeight="1" x14ac:dyDescent="0.25">
      <c r="C43" s="16"/>
      <c r="D43" s="17"/>
      <c r="E43" s="16"/>
      <c r="F43" s="16"/>
      <c r="G43" s="16"/>
    </row>
    <row r="44" spans="3:7" ht="15" customHeight="1" x14ac:dyDescent="0.25">
      <c r="C44" s="16"/>
      <c r="D44" s="17"/>
      <c r="E44" s="16"/>
      <c r="F44" s="16"/>
      <c r="G44" s="16"/>
    </row>
  </sheetData>
  <mergeCells count="2">
    <mergeCell ref="F26:G26"/>
    <mergeCell ref="C26:D2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1"/>
  <sheetViews>
    <sheetView showGridLines="0" zoomScaleNormal="100" workbookViewId="0">
      <selection activeCell="E4" sqref="E4"/>
    </sheetView>
  </sheetViews>
  <sheetFormatPr baseColWidth="10" defaultColWidth="9.140625" defaultRowHeight="15" x14ac:dyDescent="0.25"/>
  <cols>
    <col min="1" max="1" width="12.7109375" style="14" customWidth="1"/>
    <col min="2" max="2" width="82.85546875" customWidth="1"/>
    <col min="3" max="3" width="15.42578125" customWidth="1"/>
    <col min="4" max="4" width="15" customWidth="1"/>
    <col min="5" max="5" width="21" bestFit="1" customWidth="1"/>
    <col min="6" max="6" width="18.28515625" customWidth="1"/>
  </cols>
  <sheetData>
    <row r="1" spans="1:6" ht="60" customHeight="1" x14ac:dyDescent="0.25">
      <c r="A1" s="14" t="s">
        <v>66</v>
      </c>
      <c r="C1" s="21"/>
      <c r="D1" s="31"/>
      <c r="E1" s="31"/>
      <c r="F1" s="31"/>
    </row>
    <row r="2" spans="1:6" x14ac:dyDescent="0.25">
      <c r="A2" s="14" t="s">
        <v>67</v>
      </c>
      <c r="C2" s="4" t="s">
        <v>75</v>
      </c>
      <c r="D2" s="4" t="s">
        <v>84</v>
      </c>
      <c r="E2" s="4" t="s">
        <v>93</v>
      </c>
      <c r="F2" s="4" t="s">
        <v>94</v>
      </c>
    </row>
    <row r="3" spans="1:6" x14ac:dyDescent="0.25">
      <c r="A3" s="14" t="s">
        <v>68</v>
      </c>
      <c r="C3" s="34" t="s">
        <v>76</v>
      </c>
      <c r="D3" s="34" t="s">
        <v>85</v>
      </c>
      <c r="E3" s="43" t="str">
        <f>+CONCATENATE(D3," ",C3)</f>
        <v>Rodríguez Marina</v>
      </c>
      <c r="F3" s="19" t="str">
        <f>+CONCATENATE(C3," ",D3)</f>
        <v>Marina Rodríguez</v>
      </c>
    </row>
    <row r="4" spans="1:6" ht="15" customHeight="1" x14ac:dyDescent="0.25">
      <c r="A4" s="15" t="s">
        <v>96</v>
      </c>
      <c r="C4" s="34" t="s">
        <v>77</v>
      </c>
      <c r="D4" s="34" t="s">
        <v>86</v>
      </c>
      <c r="E4" s="43" t="str">
        <f t="shared" ref="E4:E10" si="0">+CONCATENATE(D4," ",C4)</f>
        <v>Espinosa Carlos</v>
      </c>
      <c r="F4" s="19" t="str">
        <f t="shared" ref="F4:F10" si="1">+CONCATENATE(C4," ",D4)</f>
        <v>Carlos Espinosa</v>
      </c>
    </row>
    <row r="5" spans="1:6" x14ac:dyDescent="0.25">
      <c r="A5" s="14" t="s">
        <v>69</v>
      </c>
      <c r="C5" s="34" t="s">
        <v>78</v>
      </c>
      <c r="D5" s="34" t="s">
        <v>87</v>
      </c>
      <c r="E5" s="43" t="str">
        <f t="shared" si="0"/>
        <v>Palacios Ene</v>
      </c>
      <c r="F5" s="19" t="str">
        <f t="shared" si="1"/>
        <v>Ene Palacios</v>
      </c>
    </row>
    <row r="6" spans="1:6" x14ac:dyDescent="0.25">
      <c r="A6" s="14" t="s">
        <v>0</v>
      </c>
      <c r="C6" s="34" t="s">
        <v>79</v>
      </c>
      <c r="D6" s="34" t="s">
        <v>88</v>
      </c>
      <c r="E6" s="43" t="str">
        <f t="shared" si="0"/>
        <v>Gómez María</v>
      </c>
      <c r="F6" s="19" t="str">
        <f t="shared" si="1"/>
        <v>María Gómez</v>
      </c>
    </row>
    <row r="7" spans="1:6" x14ac:dyDescent="0.25">
      <c r="A7" s="14" t="s">
        <v>2</v>
      </c>
      <c r="C7" s="34" t="s">
        <v>80</v>
      </c>
      <c r="D7" s="34" t="s">
        <v>89</v>
      </c>
      <c r="E7" s="43" t="str">
        <f t="shared" si="0"/>
        <v>Torres Esteban</v>
      </c>
      <c r="F7" s="19" t="str">
        <f t="shared" si="1"/>
        <v>Esteban Torres</v>
      </c>
    </row>
    <row r="8" spans="1:6" x14ac:dyDescent="0.25">
      <c r="A8" s="14" t="s">
        <v>70</v>
      </c>
      <c r="C8" s="34" t="s">
        <v>81</v>
      </c>
      <c r="D8" s="34" t="s">
        <v>90</v>
      </c>
      <c r="E8" s="43" t="str">
        <f t="shared" si="0"/>
        <v>Valentín Óscar</v>
      </c>
      <c r="F8" s="19" t="str">
        <f t="shared" si="1"/>
        <v>Óscar Valentín</v>
      </c>
    </row>
    <row r="9" spans="1:6" x14ac:dyDescent="0.25">
      <c r="A9" s="14" t="s">
        <v>71</v>
      </c>
      <c r="C9" s="34" t="s">
        <v>82</v>
      </c>
      <c r="D9" s="34" t="s">
        <v>91</v>
      </c>
      <c r="E9" s="43" t="str">
        <f t="shared" si="0"/>
        <v>Valladares Íker</v>
      </c>
      <c r="F9" s="19" t="str">
        <f t="shared" si="1"/>
        <v>Íker Valladares</v>
      </c>
    </row>
    <row r="10" spans="1:6" ht="15" customHeight="1" x14ac:dyDescent="0.25">
      <c r="A10" s="15" t="s">
        <v>97</v>
      </c>
      <c r="C10" s="34" t="s">
        <v>83</v>
      </c>
      <c r="D10" s="34" t="s">
        <v>92</v>
      </c>
      <c r="E10" s="43" t="str">
        <f t="shared" si="0"/>
        <v>Robledo Irene</v>
      </c>
      <c r="F10" s="19" t="str">
        <f t="shared" si="1"/>
        <v>Irene Robledo</v>
      </c>
    </row>
    <row r="11" spans="1:6" ht="15" customHeight="1" x14ac:dyDescent="0.25">
      <c r="A11" s="15" t="s">
        <v>98</v>
      </c>
    </row>
    <row r="12" spans="1:6" ht="15" customHeight="1" x14ac:dyDescent="0.25">
      <c r="A12" s="15" t="s">
        <v>99</v>
      </c>
    </row>
    <row r="13" spans="1:6" ht="15" customHeight="1" x14ac:dyDescent="0.25">
      <c r="A13" s="15" t="s">
        <v>72</v>
      </c>
    </row>
    <row r="14" spans="1:6" x14ac:dyDescent="0.25">
      <c r="A14" s="14" t="s">
        <v>3</v>
      </c>
    </row>
    <row r="15" spans="1:6" x14ac:dyDescent="0.25">
      <c r="A15" s="14" t="s">
        <v>73</v>
      </c>
    </row>
    <row r="16" spans="1:6" x14ac:dyDescent="0.25">
      <c r="A16" s="14" t="s">
        <v>74</v>
      </c>
    </row>
    <row r="17" spans="1:4" x14ac:dyDescent="0.25">
      <c r="A17" s="14" t="s">
        <v>4</v>
      </c>
    </row>
    <row r="21" spans="1:4" x14ac:dyDescent="0.25">
      <c r="D21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C8" sqref="C8"/>
    </sheetView>
  </sheetViews>
  <sheetFormatPr baseColWidth="10" defaultRowHeight="15" x14ac:dyDescent="0.25"/>
  <sheetData>
    <row r="3" spans="2:4" x14ac:dyDescent="0.25">
      <c r="B3" s="4" t="s">
        <v>21</v>
      </c>
      <c r="C3" s="5" t="s">
        <v>37</v>
      </c>
      <c r="D3" s="5" t="s">
        <v>110</v>
      </c>
    </row>
    <row r="4" spans="2:4" x14ac:dyDescent="0.25">
      <c r="B4" s="40" t="s">
        <v>22</v>
      </c>
      <c r="C4" s="41">
        <v>50</v>
      </c>
      <c r="D4" s="41">
        <v>50</v>
      </c>
    </row>
    <row r="5" spans="2:4" x14ac:dyDescent="0.25">
      <c r="B5" s="40" t="s">
        <v>23</v>
      </c>
      <c r="C5" s="41">
        <v>20</v>
      </c>
      <c r="D5" s="41">
        <v>20</v>
      </c>
    </row>
    <row r="6" spans="2:4" x14ac:dyDescent="0.25">
      <c r="B6" s="40" t="s">
        <v>24</v>
      </c>
      <c r="C6" s="41">
        <v>60</v>
      </c>
      <c r="D6" s="41">
        <v>60</v>
      </c>
    </row>
    <row r="7" spans="2:4" x14ac:dyDescent="0.25">
      <c r="B7" s="40" t="s">
        <v>25</v>
      </c>
      <c r="C7" s="50">
        <v>40</v>
      </c>
      <c r="D7" s="50">
        <v>40</v>
      </c>
    </row>
    <row r="8" spans="2:4" x14ac:dyDescent="0.25">
      <c r="B8" s="7" t="s">
        <v>109</v>
      </c>
      <c r="C8" s="62"/>
      <c r="D8" s="62"/>
    </row>
    <row r="9" spans="2:4" x14ac:dyDescent="0.25">
      <c r="C9" s="61"/>
      <c r="D9" s="6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tabSelected="1" workbookViewId="0">
      <selection activeCell="C5" sqref="C5"/>
    </sheetView>
  </sheetViews>
  <sheetFormatPr baseColWidth="10" defaultRowHeight="15" x14ac:dyDescent="0.25"/>
  <cols>
    <col min="2" max="2" width="19.85546875" customWidth="1"/>
    <col min="3" max="3" width="20.42578125" customWidth="1"/>
  </cols>
  <sheetData>
    <row r="2" spans="2:3" ht="18" customHeight="1" x14ac:dyDescent="0.25">
      <c r="B2" s="73" t="s">
        <v>111</v>
      </c>
      <c r="C2" s="73"/>
    </row>
    <row r="3" spans="2:3" ht="20.100000000000001" customHeight="1" x14ac:dyDescent="0.25">
      <c r="B3" s="69" t="s">
        <v>112</v>
      </c>
      <c r="C3" s="69" t="b">
        <f>+IF(B3="Manzana",TRUE,FALSE)</f>
        <v>1</v>
      </c>
    </row>
    <row r="4" spans="2:3" ht="20.100000000000001" customHeight="1" x14ac:dyDescent="0.25">
      <c r="B4" s="69" t="s">
        <v>113</v>
      </c>
      <c r="C4" s="69" t="b">
        <f>+IF(B4="Naranja",TRUE,FALSE)</f>
        <v>1</v>
      </c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E20" sqref="E20"/>
    </sheetView>
  </sheetViews>
  <sheetFormatPr baseColWidth="10" defaultRowHeight="15" x14ac:dyDescent="0.25"/>
  <cols>
    <col min="2" max="3" width="18.140625" customWidth="1"/>
    <col min="4" max="4" width="6.42578125" customWidth="1"/>
    <col min="5" max="6" width="17.42578125" customWidth="1"/>
  </cols>
  <sheetData>
    <row r="2" spans="2:6" x14ac:dyDescent="0.25">
      <c r="B2" s="72" t="s">
        <v>21</v>
      </c>
      <c r="C2" s="72" t="s">
        <v>37</v>
      </c>
      <c r="E2" s="72" t="s">
        <v>114</v>
      </c>
      <c r="F2" s="72" t="s">
        <v>37</v>
      </c>
    </row>
    <row r="3" spans="2:6" x14ac:dyDescent="0.25">
      <c r="B3" s="69" t="s">
        <v>22</v>
      </c>
      <c r="C3" s="69">
        <v>50</v>
      </c>
      <c r="E3" s="69" t="s">
        <v>39</v>
      </c>
      <c r="F3" s="69">
        <v>50</v>
      </c>
    </row>
    <row r="4" spans="2:6" x14ac:dyDescent="0.25">
      <c r="B4" s="69" t="s">
        <v>23</v>
      </c>
      <c r="C4" s="69">
        <v>20</v>
      </c>
      <c r="E4" s="69" t="s">
        <v>40</v>
      </c>
      <c r="F4" s="69">
        <v>30</v>
      </c>
    </row>
    <row r="5" spans="2:6" x14ac:dyDescent="0.25">
      <c r="B5" s="69" t="s">
        <v>24</v>
      </c>
      <c r="C5" s="69">
        <v>60</v>
      </c>
      <c r="E5" s="69" t="s">
        <v>41</v>
      </c>
      <c r="F5" s="69">
        <v>10</v>
      </c>
    </row>
    <row r="6" spans="2:6" x14ac:dyDescent="0.25">
      <c r="B6" s="69" t="s">
        <v>25</v>
      </c>
      <c r="C6" s="69">
        <v>40</v>
      </c>
      <c r="E6" s="69" t="s">
        <v>42</v>
      </c>
      <c r="F6" s="69">
        <v>50</v>
      </c>
    </row>
    <row r="8" spans="2:6" x14ac:dyDescent="0.25">
      <c r="B8" s="71" t="s">
        <v>22</v>
      </c>
      <c r="C8" s="71"/>
      <c r="E8" s="71" t="s">
        <v>41</v>
      </c>
      <c r="F8" s="70"/>
    </row>
    <row r="12" spans="2:6" x14ac:dyDescent="0.25">
      <c r="B12" s="72" t="s">
        <v>27</v>
      </c>
      <c r="C12" s="72" t="s">
        <v>37</v>
      </c>
      <c r="E12" s="72" t="s">
        <v>27</v>
      </c>
      <c r="F12" s="72" t="s">
        <v>37</v>
      </c>
    </row>
    <row r="13" spans="2:6" x14ac:dyDescent="0.25">
      <c r="B13" s="69" t="s">
        <v>28</v>
      </c>
      <c r="C13" s="69">
        <v>50</v>
      </c>
      <c r="E13" s="69" t="s">
        <v>28</v>
      </c>
      <c r="F13" s="69">
        <v>50</v>
      </c>
    </row>
    <row r="14" spans="2:6" x14ac:dyDescent="0.25">
      <c r="B14" s="69" t="s">
        <v>29</v>
      </c>
      <c r="C14" s="69">
        <v>100</v>
      </c>
      <c r="E14" s="69" t="s">
        <v>29</v>
      </c>
      <c r="F14" s="69">
        <v>100</v>
      </c>
    </row>
    <row r="15" spans="2:6" x14ac:dyDescent="0.25">
      <c r="B15" s="69" t="s">
        <v>30</v>
      </c>
      <c r="C15" s="69">
        <v>40</v>
      </c>
      <c r="E15" s="69" t="s">
        <v>30</v>
      </c>
      <c r="F15" s="69">
        <v>40</v>
      </c>
    </row>
    <row r="16" spans="2:6" x14ac:dyDescent="0.25">
      <c r="B16" s="69" t="s">
        <v>31</v>
      </c>
      <c r="C16" s="69">
        <v>50</v>
      </c>
      <c r="E16" s="69" t="s">
        <v>31</v>
      </c>
      <c r="F16" s="69">
        <v>50</v>
      </c>
    </row>
    <row r="17" spans="2:6" x14ac:dyDescent="0.25">
      <c r="B17" s="69" t="s">
        <v>32</v>
      </c>
      <c r="C17" s="69">
        <v>20</v>
      </c>
      <c r="E17" s="69" t="s">
        <v>32</v>
      </c>
      <c r="F17" s="69">
        <v>20</v>
      </c>
    </row>
    <row r="19" spans="2:6" x14ac:dyDescent="0.25">
      <c r="B19" s="71"/>
      <c r="C19" s="71"/>
      <c r="E19" s="71" t="s">
        <v>115</v>
      </c>
      <c r="F19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SUMA</vt:lpstr>
      <vt:lpstr>PROMEDIO</vt:lpstr>
      <vt:lpstr>MIN y MAX</vt:lpstr>
      <vt:lpstr>Concatenar</vt:lpstr>
      <vt:lpstr>PRODUCTO</vt:lpstr>
      <vt:lpstr>FUNCION SI</vt:lpstr>
      <vt:lpstr>BUSCARV</vt:lpstr>
      <vt:lpstr>SUMA!Carnicería</vt:lpstr>
      <vt:lpstr>SUMA!Elementos</vt:lpstr>
      <vt:lpstr>SUMA!Fruta</vt:lpstr>
      <vt:lpstr>SUMA!MoreFruit</vt:lpstr>
      <vt:lpstr>SUMA!MoreItems</vt:lpstr>
      <vt:lpstr>SUMA!Total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2019-06-19T15:26:14Z</dcterms:created>
  <dcterms:modified xsi:type="dcterms:W3CDTF">2024-02-25T22:53:36Z</dcterms:modified>
  <cp:category/>
  <cp:contentStatus/>
</cp:coreProperties>
</file>