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QuadrotorPython\results\"/>
    </mc:Choice>
  </mc:AlternateContent>
  <xr:revisionPtr revIDLastSave="0" documentId="13_ncr:1_{F6FA41EE-051B-44D6-BFD9-5E7568972F7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6" i="1" l="1"/>
  <c r="C36" i="1"/>
  <c r="C37" i="1"/>
  <c r="D37" i="1"/>
  <c r="D38" i="1"/>
  <c r="C38" i="1"/>
  <c r="D39" i="1"/>
  <c r="C39" i="1"/>
  <c r="B33" i="1"/>
</calcChain>
</file>

<file path=xl/sharedStrings.xml><?xml version="1.0" encoding="utf-8"?>
<sst xmlns="http://schemas.openxmlformats.org/spreadsheetml/2006/main" count="40" uniqueCount="24">
  <si>
    <t>Test</t>
  </si>
  <si>
    <t>Fitness</t>
  </si>
  <si>
    <t>SettlingTime</t>
  </si>
  <si>
    <t>Overshoot</t>
  </si>
  <si>
    <t>RiseTime</t>
  </si>
  <si>
    <t>SteadyError</t>
  </si>
  <si>
    <t>ITSE</t>
  </si>
  <si>
    <t>IAE</t>
  </si>
  <si>
    <t>RMSE</t>
  </si>
  <si>
    <t>Kp_z</t>
  </si>
  <si>
    <t>Ki_z</t>
  </si>
  <si>
    <t>Kd_z</t>
  </si>
  <si>
    <t>Kp_phi</t>
  </si>
  <si>
    <t>Ki_phi</t>
  </si>
  <si>
    <t>Kd_phi</t>
  </si>
  <si>
    <t>Kp_theta</t>
  </si>
  <si>
    <t>Ki_theta</t>
  </si>
  <si>
    <t>Kd_theta</t>
  </si>
  <si>
    <t>Kp_psi</t>
  </si>
  <si>
    <t>Ki_psi</t>
  </si>
  <si>
    <t>Kd_psi</t>
  </si>
  <si>
    <t>Best Fitness</t>
  </si>
  <si>
    <t>Mean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</si>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</sst>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20" zoomScale="70" zoomScaleNormal="70" workbookViewId="0">
      <selection activeCell="C34" sqref="C34"/>
    </sheetView>
  </sheetViews>
  <sheetFormatPr baseColWidth="10" defaultColWidth="8.7265625"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>
        <v>1</v>
      </c>
      <c r="B2">
        <v>4.1387972841067579E-2</v>
      </c>
      <c r="C2">
        <v>1.0310310310310311</v>
      </c>
      <c r="D2">
        <v>1.3254298153356101</v>
      </c>
      <c r="E2">
        <v>0.68068068068068066</v>
      </c>
      <c r="F2">
        <v>1.7011613014683791E-2</v>
      </c>
      <c r="G2">
        <v>8.3528356909852941E-2</v>
      </c>
      <c r="H2">
        <v>0.61466390364904044</v>
      </c>
      <c r="I2">
        <v>0.18161753904777181</v>
      </c>
      <c r="J2">
        <v>11.451822579896509</v>
      </c>
      <c r="K2">
        <v>0.96151860252395116</v>
      </c>
      <c r="L2">
        <v>5</v>
      </c>
      <c r="M2">
        <v>8.9737102391223029</v>
      </c>
      <c r="N2">
        <v>9.9974698143024093E-2</v>
      </c>
      <c r="O2">
        <v>0.50501960030329562</v>
      </c>
      <c r="P2">
        <v>0.28340992187230107</v>
      </c>
      <c r="Q2">
        <v>0.1</v>
      </c>
      <c r="R2">
        <v>1.932985686757738</v>
      </c>
      <c r="S2">
        <v>10</v>
      </c>
      <c r="T2">
        <v>7.4270720807198584E-2</v>
      </c>
      <c r="U2">
        <v>1.2392102858364169</v>
      </c>
    </row>
    <row r="3" spans="1:21" x14ac:dyDescent="0.35">
      <c r="A3">
        <v>2</v>
      </c>
      <c r="B3">
        <v>4.1620273608055591E-2</v>
      </c>
      <c r="C3">
        <v>1.0910910910910909</v>
      </c>
      <c r="D3">
        <v>0.77076202462136312</v>
      </c>
      <c r="E3">
        <v>0.72072072072072069</v>
      </c>
      <c r="F3">
        <v>1.6056477624194172E-2</v>
      </c>
      <c r="G3">
        <v>8.682037334345083E-2</v>
      </c>
      <c r="H3">
        <v>0.62279733080849597</v>
      </c>
      <c r="I3">
        <v>0.1843421217271374</v>
      </c>
      <c r="J3">
        <v>10.94407789119216</v>
      </c>
      <c r="K3">
        <v>0.96342766580543371</v>
      </c>
      <c r="L3">
        <v>4.9999713460886328</v>
      </c>
      <c r="M3">
        <v>8.4581233428136535</v>
      </c>
      <c r="N3">
        <v>9.9090482069206426E-2</v>
      </c>
      <c r="O3">
        <v>1.229097628158343</v>
      </c>
      <c r="P3">
        <v>7.7619011587237292</v>
      </c>
      <c r="Q3">
        <v>0.1</v>
      </c>
      <c r="R3">
        <v>2</v>
      </c>
      <c r="S3">
        <v>0.1</v>
      </c>
      <c r="T3">
        <v>8.3553849975417128E-3</v>
      </c>
      <c r="U3">
        <v>0.98871416338541385</v>
      </c>
    </row>
    <row r="4" spans="1:21" x14ac:dyDescent="0.35">
      <c r="A4">
        <v>3</v>
      </c>
      <c r="B4">
        <v>4.1606539584417727E-2</v>
      </c>
      <c r="C4">
        <v>1.0810810810810809</v>
      </c>
      <c r="D4">
        <v>0.85280530514086905</v>
      </c>
      <c r="E4">
        <v>0.71071071071071068</v>
      </c>
      <c r="F4">
        <v>1.7018411613466889E-2</v>
      </c>
      <c r="G4">
        <v>8.7317152892298674E-2</v>
      </c>
      <c r="H4">
        <v>0.62664226249934962</v>
      </c>
      <c r="I4">
        <v>0.18384857734301979</v>
      </c>
      <c r="J4">
        <v>11.05332463313453</v>
      </c>
      <c r="K4">
        <v>0.96218899715015316</v>
      </c>
      <c r="L4">
        <v>5</v>
      </c>
      <c r="M4">
        <v>6.0674191738864094</v>
      </c>
      <c r="N4">
        <v>0.1</v>
      </c>
      <c r="O4">
        <v>0.1</v>
      </c>
      <c r="P4">
        <v>7.2277692259742494</v>
      </c>
      <c r="Q4">
        <v>1.0229667077131341E-2</v>
      </c>
      <c r="R4">
        <v>0.34649375434546809</v>
      </c>
      <c r="S4">
        <v>5.0336133045648488</v>
      </c>
      <c r="T4">
        <v>6.4712937886915359E-2</v>
      </c>
      <c r="U4">
        <v>0.1</v>
      </c>
    </row>
    <row r="5" spans="1:21" x14ac:dyDescent="0.35">
      <c r="A5">
        <v>4</v>
      </c>
      <c r="B5">
        <v>4.1916456682225767E-2</v>
      </c>
      <c r="C5">
        <v>1.0810810810810809</v>
      </c>
      <c r="D5">
        <v>0.93436993910451793</v>
      </c>
      <c r="E5">
        <v>0.71071071071071068</v>
      </c>
      <c r="F5">
        <v>1.7971246970951871E-2</v>
      </c>
      <c r="G5">
        <v>8.8679447602860353E-2</v>
      </c>
      <c r="H5">
        <v>0.63261966420683313</v>
      </c>
      <c r="I5">
        <v>0.1838052287629037</v>
      </c>
      <c r="J5">
        <v>11.08520217977367</v>
      </c>
      <c r="K5">
        <v>0.96107850939184003</v>
      </c>
      <c r="L5">
        <v>5</v>
      </c>
      <c r="M5">
        <v>10</v>
      </c>
      <c r="N5">
        <v>1.004417875912817E-3</v>
      </c>
      <c r="O5">
        <v>0.14386487855510879</v>
      </c>
      <c r="P5">
        <v>0.8548222592639525</v>
      </c>
      <c r="Q5">
        <v>6.9528942484449194E-3</v>
      </c>
      <c r="R5">
        <v>1.30936354699614</v>
      </c>
      <c r="S5">
        <v>9.2728952891000151</v>
      </c>
      <c r="T5">
        <v>3.1757682122273638E-2</v>
      </c>
      <c r="U5">
        <v>0.1</v>
      </c>
    </row>
    <row r="6" spans="1:21" x14ac:dyDescent="0.35">
      <c r="A6">
        <v>5</v>
      </c>
      <c r="B6">
        <v>4.1569160139777198E-2</v>
      </c>
      <c r="C6">
        <v>1.0710710710710709</v>
      </c>
      <c r="D6">
        <v>1.0472002779827521</v>
      </c>
      <c r="E6">
        <v>0.71071071071071068</v>
      </c>
      <c r="F6">
        <v>1.295688167029928E-2</v>
      </c>
      <c r="G6">
        <v>8.1729381746221491E-2</v>
      </c>
      <c r="H6">
        <v>0.59685096467119292</v>
      </c>
      <c r="I6">
        <v>0.18368914599388619</v>
      </c>
      <c r="J6">
        <v>10.981652440887171</v>
      </c>
      <c r="K6">
        <v>0.96677120262584626</v>
      </c>
      <c r="L6">
        <v>4.9994038999383319</v>
      </c>
      <c r="M6">
        <v>10</v>
      </c>
      <c r="N6">
        <v>0.1</v>
      </c>
      <c r="O6">
        <v>0.44177816962814392</v>
      </c>
      <c r="P6">
        <v>2.63043405859456</v>
      </c>
      <c r="Q6">
        <v>4.4424289178302857E-2</v>
      </c>
      <c r="R6">
        <v>0.76396060127650189</v>
      </c>
      <c r="S6">
        <v>0.1</v>
      </c>
      <c r="T6">
        <v>7.6034773057655408E-2</v>
      </c>
      <c r="U6">
        <v>0.31098017209056661</v>
      </c>
    </row>
    <row r="7" spans="1:21" x14ac:dyDescent="0.35">
      <c r="A7">
        <v>6</v>
      </c>
      <c r="B7">
        <v>4.1914727574624167E-2</v>
      </c>
      <c r="C7">
        <v>1.0810810810810809</v>
      </c>
      <c r="D7">
        <v>0.93480058325134952</v>
      </c>
      <c r="E7">
        <v>0.71071071071071068</v>
      </c>
      <c r="F7">
        <v>1.7921972441745069E-2</v>
      </c>
      <c r="G7">
        <v>8.8609222672439439E-2</v>
      </c>
      <c r="H7">
        <v>0.63234565017479238</v>
      </c>
      <c r="I7">
        <v>0.1838077166049587</v>
      </c>
      <c r="J7">
        <v>11.0835029380256</v>
      </c>
      <c r="K7">
        <v>0.96113617657851858</v>
      </c>
      <c r="L7">
        <v>5</v>
      </c>
      <c r="M7">
        <v>9.6111849548475163</v>
      </c>
      <c r="N7">
        <v>1E-3</v>
      </c>
      <c r="O7">
        <v>0.22088192843577911</v>
      </c>
      <c r="P7">
        <v>9.9999053515755527</v>
      </c>
      <c r="Q7">
        <v>8.9959607546991824E-3</v>
      </c>
      <c r="R7">
        <v>1.9953814357276169</v>
      </c>
      <c r="S7">
        <v>9.257573963386065</v>
      </c>
      <c r="T7">
        <v>1.359263754219687E-2</v>
      </c>
      <c r="U7">
        <v>0.15743284106697361</v>
      </c>
    </row>
    <row r="8" spans="1:21" x14ac:dyDescent="0.35">
      <c r="A8">
        <v>7</v>
      </c>
      <c r="B8">
        <v>4.1858683190192557E-2</v>
      </c>
      <c r="C8">
        <v>1.0810810810810809</v>
      </c>
      <c r="D8">
        <v>0.9030732196785074</v>
      </c>
      <c r="E8">
        <v>0.71071071071071068</v>
      </c>
      <c r="F8">
        <v>1.8485099970160849E-2</v>
      </c>
      <c r="G8">
        <v>8.9442669519700646E-2</v>
      </c>
      <c r="H8">
        <v>0.6359260420645807</v>
      </c>
      <c r="I8">
        <v>0.18378261770764559</v>
      </c>
      <c r="J8">
        <v>11.10286749704847</v>
      </c>
      <c r="K8">
        <v>0.96047623844541163</v>
      </c>
      <c r="L8">
        <v>5</v>
      </c>
      <c r="M8">
        <v>0.1039618555696081</v>
      </c>
      <c r="N8">
        <v>5.5376121838164802E-2</v>
      </c>
      <c r="O8">
        <v>0.68791601859655382</v>
      </c>
      <c r="P8">
        <v>6.9565597424377836</v>
      </c>
      <c r="Q8">
        <v>3.9076214951503971E-2</v>
      </c>
      <c r="R8">
        <v>0.13155120196029479</v>
      </c>
      <c r="S8">
        <v>7.3848577198429863</v>
      </c>
      <c r="T8">
        <v>0.1</v>
      </c>
      <c r="U8">
        <v>2</v>
      </c>
    </row>
    <row r="9" spans="1:21" x14ac:dyDescent="0.35">
      <c r="A9">
        <v>8</v>
      </c>
      <c r="B9">
        <v>4.1785156620202442E-2</v>
      </c>
      <c r="C9">
        <v>1.0910910910910909</v>
      </c>
      <c r="D9">
        <v>0.78751523304287918</v>
      </c>
      <c r="E9">
        <v>0.72072072072072069</v>
      </c>
      <c r="F9">
        <v>1.7695012996593849E-2</v>
      </c>
      <c r="G9">
        <v>8.9050493619378571E-2</v>
      </c>
      <c r="H9">
        <v>0.63336762138635549</v>
      </c>
      <c r="I9">
        <v>0.1842568237687868</v>
      </c>
      <c r="J9">
        <v>11.00031513164887</v>
      </c>
      <c r="K9">
        <v>0.96153492808274432</v>
      </c>
      <c r="L9">
        <v>5</v>
      </c>
      <c r="M9">
        <v>7.4423781558627047</v>
      </c>
      <c r="N9">
        <v>6.6352386074569003E-2</v>
      </c>
      <c r="O9">
        <v>1.9315917930288631</v>
      </c>
      <c r="P9">
        <v>8.5895057943640811</v>
      </c>
      <c r="Q9">
        <v>2.6846793221433659E-3</v>
      </c>
      <c r="R9">
        <v>0.1</v>
      </c>
      <c r="S9">
        <v>5.0062664599249658</v>
      </c>
      <c r="T9">
        <v>2.2233035813986321E-2</v>
      </c>
      <c r="U9">
        <v>0.10166424476749</v>
      </c>
    </row>
    <row r="10" spans="1:21" x14ac:dyDescent="0.35">
      <c r="A10">
        <v>9</v>
      </c>
      <c r="B10">
        <v>4.1169614245943523E-2</v>
      </c>
      <c r="C10">
        <v>1.0210210210210211</v>
      </c>
      <c r="D10">
        <v>1.417432357635384</v>
      </c>
      <c r="E10">
        <v>0.68068068068068066</v>
      </c>
      <c r="F10">
        <v>1.4788697171041381E-2</v>
      </c>
      <c r="G10">
        <v>7.9716525576446179E-2</v>
      </c>
      <c r="H10">
        <v>0.59678204401009505</v>
      </c>
      <c r="I10">
        <v>0.1811789441589424</v>
      </c>
      <c r="J10">
        <v>11.473696974386851</v>
      </c>
      <c r="K10">
        <v>0.96403189689600777</v>
      </c>
      <c r="L10">
        <v>5</v>
      </c>
      <c r="M10">
        <v>0.11543409156885021</v>
      </c>
      <c r="N10">
        <v>1E-3</v>
      </c>
      <c r="O10">
        <v>0.1</v>
      </c>
      <c r="P10">
        <v>2.3348156855588318</v>
      </c>
      <c r="Q10">
        <v>7.0185955347558338E-2</v>
      </c>
      <c r="R10">
        <v>1.999194620897397</v>
      </c>
      <c r="S10">
        <v>5.2161589208494217</v>
      </c>
      <c r="T10">
        <v>0.1</v>
      </c>
      <c r="U10">
        <v>0.43653148344121517</v>
      </c>
    </row>
    <row r="11" spans="1:21" x14ac:dyDescent="0.35">
      <c r="A11">
        <v>10</v>
      </c>
      <c r="B11">
        <v>4.118650682750731E-2</v>
      </c>
      <c r="C11">
        <v>1.0710710710710709</v>
      </c>
      <c r="D11">
        <v>0.81290692574076395</v>
      </c>
      <c r="E11">
        <v>0.71071071071071068</v>
      </c>
      <c r="F11">
        <v>1.732381656295523E-2</v>
      </c>
      <c r="G11">
        <v>8.7047629204098725E-2</v>
      </c>
      <c r="H11">
        <v>0.62674634013364938</v>
      </c>
      <c r="I11">
        <v>0.18341520638258821</v>
      </c>
      <c r="J11">
        <v>11.13750407687481</v>
      </c>
      <c r="K11">
        <v>0.96170559220662288</v>
      </c>
      <c r="L11">
        <v>4.9999882550533794</v>
      </c>
      <c r="M11">
        <v>0.1</v>
      </c>
      <c r="N11">
        <v>1.0321223533053009E-3</v>
      </c>
      <c r="O11">
        <v>0.1000615475204813</v>
      </c>
      <c r="P11">
        <v>0.34398246827748802</v>
      </c>
      <c r="Q11">
        <v>1.1023327617476839E-3</v>
      </c>
      <c r="R11">
        <v>0.400337595305926</v>
      </c>
      <c r="S11">
        <v>0.43234706454390709</v>
      </c>
      <c r="T11">
        <v>9.8974984782553871E-2</v>
      </c>
      <c r="U11">
        <v>1.471639934094622</v>
      </c>
    </row>
    <row r="12" spans="1:21" x14ac:dyDescent="0.35">
      <c r="A12">
        <v>11</v>
      </c>
      <c r="B12">
        <v>4.1911876670423252E-2</v>
      </c>
      <c r="C12">
        <v>1.1011011011011009</v>
      </c>
      <c r="D12">
        <v>0.72224456064455822</v>
      </c>
      <c r="E12">
        <v>0.73073073073073069</v>
      </c>
      <c r="F12">
        <v>1.7537264696977421E-2</v>
      </c>
      <c r="G12">
        <v>8.9509077818959989E-2</v>
      </c>
      <c r="H12">
        <v>0.635407364418071</v>
      </c>
      <c r="I12">
        <v>0.18464265452554701</v>
      </c>
      <c r="J12">
        <v>10.930473623374761</v>
      </c>
      <c r="K12">
        <v>0.96183093908021611</v>
      </c>
      <c r="L12">
        <v>5</v>
      </c>
      <c r="M12">
        <v>9.974117073496112</v>
      </c>
      <c r="N12">
        <v>1E-3</v>
      </c>
      <c r="O12">
        <v>2</v>
      </c>
      <c r="P12">
        <v>1.145030630071278</v>
      </c>
      <c r="Q12">
        <v>9.9913260906844742E-2</v>
      </c>
      <c r="R12">
        <v>1.231598294686912</v>
      </c>
      <c r="S12">
        <v>1.8759391392823379</v>
      </c>
      <c r="T12">
        <v>4.2340662692175769E-2</v>
      </c>
      <c r="U12">
        <v>1.8740045031518251</v>
      </c>
    </row>
    <row r="13" spans="1:21" x14ac:dyDescent="0.35">
      <c r="A13">
        <v>12</v>
      </c>
      <c r="B13">
        <v>8.1540964978503105E-2</v>
      </c>
      <c r="C13">
        <v>2.2222222222222219</v>
      </c>
      <c r="D13">
        <v>3.20877561243833</v>
      </c>
      <c r="E13">
        <v>0.61061061061061062</v>
      </c>
      <c r="F13">
        <v>4.9779337415523546E-3</v>
      </c>
      <c r="G13">
        <v>6.1596379073589259E-2</v>
      </c>
      <c r="H13">
        <v>0.50015859582271005</v>
      </c>
      <c r="I13">
        <v>0.1745609038757906</v>
      </c>
      <c r="J13">
        <v>12.59356947635921</v>
      </c>
      <c r="K13">
        <v>0.97473100475702656</v>
      </c>
      <c r="L13">
        <v>4.9980696221361489</v>
      </c>
      <c r="M13">
        <v>6.5449926350591161</v>
      </c>
      <c r="N13">
        <v>3.357955977468504E-2</v>
      </c>
      <c r="O13">
        <v>0.66822822082825872</v>
      </c>
      <c r="P13">
        <v>5.3063158896402536</v>
      </c>
      <c r="Q13">
        <v>1.8650093955884229E-2</v>
      </c>
      <c r="R13">
        <v>0.30645164401089631</v>
      </c>
      <c r="S13">
        <v>1.1229601062391159</v>
      </c>
      <c r="T13">
        <v>0.1</v>
      </c>
      <c r="U13">
        <v>1.705260461238103</v>
      </c>
    </row>
    <row r="14" spans="1:21" x14ac:dyDescent="0.35">
      <c r="A14">
        <v>13</v>
      </c>
      <c r="B14">
        <v>4.1603835640036398E-2</v>
      </c>
      <c r="C14">
        <v>1.0510510510510509</v>
      </c>
      <c r="D14">
        <v>1.21584644521715</v>
      </c>
      <c r="E14">
        <v>0.70070070070070067</v>
      </c>
      <c r="F14">
        <v>1.553670141717879E-2</v>
      </c>
      <c r="G14">
        <v>8.2827608826032656E-2</v>
      </c>
      <c r="H14">
        <v>0.60934543375492956</v>
      </c>
      <c r="I14">
        <v>0.18243913504874959</v>
      </c>
      <c r="J14">
        <v>11.264027459640671</v>
      </c>
      <c r="K14">
        <v>0.96349941678371998</v>
      </c>
      <c r="L14">
        <v>5</v>
      </c>
      <c r="M14">
        <v>0.77824212684950189</v>
      </c>
      <c r="N14">
        <v>0.1</v>
      </c>
      <c r="O14">
        <v>1.0863055699908719</v>
      </c>
      <c r="P14">
        <v>10</v>
      </c>
      <c r="Q14">
        <v>2.211073683779044E-2</v>
      </c>
      <c r="R14">
        <v>2</v>
      </c>
      <c r="S14">
        <v>0.1</v>
      </c>
      <c r="T14">
        <v>0.1</v>
      </c>
      <c r="U14">
        <v>1.923076789450654</v>
      </c>
    </row>
    <row r="15" spans="1:21" x14ac:dyDescent="0.35">
      <c r="A15">
        <v>14</v>
      </c>
      <c r="B15">
        <v>4.139263340386061E-2</v>
      </c>
      <c r="C15">
        <v>1.0710710710710709</v>
      </c>
      <c r="D15">
        <v>0.94158223980791433</v>
      </c>
      <c r="E15">
        <v>0.71071071071071068</v>
      </c>
      <c r="F15">
        <v>1.4843978631666281E-2</v>
      </c>
      <c r="G15">
        <v>8.3915157459131307E-2</v>
      </c>
      <c r="H15">
        <v>0.6100093922468206</v>
      </c>
      <c r="I15">
        <v>0.18361757142751289</v>
      </c>
      <c r="J15">
        <v>11.040921195026019</v>
      </c>
      <c r="K15">
        <v>0.96461088008779705</v>
      </c>
      <c r="L15">
        <v>5</v>
      </c>
      <c r="M15">
        <v>10</v>
      </c>
      <c r="N15">
        <v>7.3969276818208626E-2</v>
      </c>
      <c r="O15">
        <v>1.4890195442977689</v>
      </c>
      <c r="P15">
        <v>10</v>
      </c>
      <c r="Q15">
        <v>8.1601556876941914E-2</v>
      </c>
      <c r="R15">
        <v>0.1</v>
      </c>
      <c r="S15">
        <v>0.92952989617999648</v>
      </c>
      <c r="T15">
        <v>3.9137096894764002E-2</v>
      </c>
      <c r="U15">
        <v>0.1</v>
      </c>
    </row>
    <row r="16" spans="1:21" x14ac:dyDescent="0.35">
      <c r="A16">
        <v>15</v>
      </c>
      <c r="B16">
        <v>4.1788668541578783E-2</v>
      </c>
      <c r="C16">
        <v>1.0910910910910909</v>
      </c>
      <c r="D16">
        <v>0.79649588687340511</v>
      </c>
      <c r="E16">
        <v>0.72072072072072069</v>
      </c>
      <c r="F16">
        <v>1.739193005827239E-2</v>
      </c>
      <c r="G16">
        <v>8.8591106712651468E-2</v>
      </c>
      <c r="H16">
        <v>0.63120837213752246</v>
      </c>
      <c r="I16">
        <v>0.18425789545821719</v>
      </c>
      <c r="J16">
        <v>10.99150788293348</v>
      </c>
      <c r="K16">
        <v>0.96188364636830004</v>
      </c>
      <c r="L16">
        <v>5</v>
      </c>
      <c r="M16">
        <v>0.10001019369600481</v>
      </c>
      <c r="N16">
        <v>7.8960232672582897E-2</v>
      </c>
      <c r="O16">
        <v>0.1000660251725035</v>
      </c>
      <c r="P16">
        <v>9.9179658759194176</v>
      </c>
      <c r="Q16">
        <v>1.9380344057828892E-2</v>
      </c>
      <c r="R16">
        <v>0.89604374802676645</v>
      </c>
      <c r="S16">
        <v>10</v>
      </c>
      <c r="T16">
        <v>4.9808057831643836E-3</v>
      </c>
      <c r="U16">
        <v>1.4870952306396381</v>
      </c>
    </row>
    <row r="17" spans="1:21" x14ac:dyDescent="0.35">
      <c r="A17">
        <v>16</v>
      </c>
      <c r="B17">
        <v>4.1824913910049069E-2</v>
      </c>
      <c r="C17">
        <v>1.0810810810810809</v>
      </c>
      <c r="D17">
        <v>0.95125018577895126</v>
      </c>
      <c r="E17">
        <v>0.72072072072072069</v>
      </c>
      <c r="F17">
        <v>1.597566196677155E-2</v>
      </c>
      <c r="G17">
        <v>8.5920848997725729E-2</v>
      </c>
      <c r="H17">
        <v>0.61950475242888792</v>
      </c>
      <c r="I17">
        <v>0.18390441166608601</v>
      </c>
      <c r="J17">
        <v>11.01649718774021</v>
      </c>
      <c r="K17">
        <v>0.96340041646444186</v>
      </c>
      <c r="L17">
        <v>5</v>
      </c>
      <c r="M17">
        <v>1.7655856937423959</v>
      </c>
      <c r="N17">
        <v>1E-3</v>
      </c>
      <c r="O17">
        <v>2</v>
      </c>
      <c r="P17">
        <v>7.4431126059502466</v>
      </c>
      <c r="Q17">
        <v>7.8090247473893593E-2</v>
      </c>
      <c r="R17">
        <v>1.4671273224776731</v>
      </c>
      <c r="S17">
        <v>4.889914517817826</v>
      </c>
      <c r="T17">
        <v>1E-3</v>
      </c>
      <c r="U17">
        <v>0.1</v>
      </c>
    </row>
    <row r="18" spans="1:21" x14ac:dyDescent="0.35">
      <c r="A18">
        <v>17</v>
      </c>
      <c r="B18">
        <v>4.133547755515482E-2</v>
      </c>
      <c r="C18">
        <v>1.0610610610610609</v>
      </c>
      <c r="D18">
        <v>1.006807998262671</v>
      </c>
      <c r="E18">
        <v>0.70070070070070067</v>
      </c>
      <c r="F18">
        <v>1.5903560833494711E-2</v>
      </c>
      <c r="G18">
        <v>8.4354662685114268E-2</v>
      </c>
      <c r="H18">
        <v>0.61458030777945238</v>
      </c>
      <c r="I18">
        <v>0.1830456495338833</v>
      </c>
      <c r="J18">
        <v>11.16534623490023</v>
      </c>
      <c r="K18">
        <v>0.96324312363172793</v>
      </c>
      <c r="L18">
        <v>5</v>
      </c>
      <c r="M18">
        <v>9.7660677939475971</v>
      </c>
      <c r="N18">
        <v>7.7952265872930152E-2</v>
      </c>
      <c r="O18">
        <v>0.32620262770707847</v>
      </c>
      <c r="P18">
        <v>8.3528699994812854</v>
      </c>
      <c r="Q18">
        <v>3.729237741441366E-3</v>
      </c>
      <c r="R18">
        <v>1.8395774893227159</v>
      </c>
      <c r="S18">
        <v>0.1</v>
      </c>
      <c r="T18">
        <v>0.1</v>
      </c>
      <c r="U18">
        <v>1.1456065761500971</v>
      </c>
    </row>
    <row r="19" spans="1:21" x14ac:dyDescent="0.35">
      <c r="A19">
        <v>18</v>
      </c>
      <c r="B19">
        <v>4.155968794942639E-2</v>
      </c>
      <c r="C19">
        <v>1.0710710710710709</v>
      </c>
      <c r="D19">
        <v>0.98510185882738632</v>
      </c>
      <c r="E19">
        <v>0.71071071071071068</v>
      </c>
      <c r="F19">
        <v>1.549258471467954E-2</v>
      </c>
      <c r="G19">
        <v>8.4452140790107988E-2</v>
      </c>
      <c r="H19">
        <v>0.61344416776516675</v>
      </c>
      <c r="I19">
        <v>0.1834374359968152</v>
      </c>
      <c r="J19">
        <v>11.08781628991847</v>
      </c>
      <c r="K19">
        <v>0.96382210661810008</v>
      </c>
      <c r="L19">
        <v>5</v>
      </c>
      <c r="M19">
        <v>9.9999994853180461</v>
      </c>
      <c r="N19">
        <v>2.1891252012868939E-3</v>
      </c>
      <c r="O19">
        <v>0.98429579059740313</v>
      </c>
      <c r="P19">
        <v>0.86024601031440495</v>
      </c>
      <c r="Q19">
        <v>0.1</v>
      </c>
      <c r="R19">
        <v>1.189857182526082</v>
      </c>
      <c r="S19">
        <v>0.1</v>
      </c>
      <c r="T19">
        <v>0.1</v>
      </c>
      <c r="U19">
        <v>0.33957364898011611</v>
      </c>
    </row>
    <row r="20" spans="1:21" x14ac:dyDescent="0.35">
      <c r="A20">
        <v>19</v>
      </c>
      <c r="B20">
        <v>4.1374579672987487E-2</v>
      </c>
      <c r="C20">
        <v>1.0710710710710709</v>
      </c>
      <c r="D20">
        <v>0.93332046044765082</v>
      </c>
      <c r="E20">
        <v>0.71071071071071068</v>
      </c>
      <c r="F20">
        <v>1.4927885559113681E-2</v>
      </c>
      <c r="G20">
        <v>8.4028058401843728E-2</v>
      </c>
      <c r="H20">
        <v>0.61063739259050309</v>
      </c>
      <c r="I20">
        <v>0.18361643787798759</v>
      </c>
      <c r="J20">
        <v>11.043362994699081</v>
      </c>
      <c r="K20">
        <v>0.96451464267656406</v>
      </c>
      <c r="L20">
        <v>5</v>
      </c>
      <c r="M20">
        <v>2.3423389155833751</v>
      </c>
      <c r="N20">
        <v>1E-3</v>
      </c>
      <c r="O20">
        <v>2</v>
      </c>
      <c r="P20">
        <v>5.9137998221875288</v>
      </c>
      <c r="Q20">
        <v>7.4891892243733882E-2</v>
      </c>
      <c r="R20">
        <v>1.037495559471576</v>
      </c>
      <c r="S20">
        <v>0.1</v>
      </c>
      <c r="T20">
        <v>4.4022391470415097E-2</v>
      </c>
      <c r="U20">
        <v>0.1003007303379758</v>
      </c>
    </row>
    <row r="21" spans="1:21" x14ac:dyDescent="0.35">
      <c r="A21">
        <v>20</v>
      </c>
      <c r="B21">
        <v>4.1010889693435339E-2</v>
      </c>
      <c r="C21">
        <v>1.0210210210210211</v>
      </c>
      <c r="D21">
        <v>1.368939787425361</v>
      </c>
      <c r="E21">
        <v>0.68068068068068066</v>
      </c>
      <c r="F21">
        <v>1.46032163832101E-2</v>
      </c>
      <c r="G21">
        <v>7.956928950296753E-2</v>
      </c>
      <c r="H21">
        <v>0.59551625425167554</v>
      </c>
      <c r="I21">
        <v>0.181237414283238</v>
      </c>
      <c r="J21">
        <v>11.45790220062762</v>
      </c>
      <c r="K21">
        <v>0.96426777731457369</v>
      </c>
      <c r="L21">
        <v>5</v>
      </c>
      <c r="M21">
        <v>0.10431399275801539</v>
      </c>
      <c r="N21">
        <v>7.2417734374392154E-2</v>
      </c>
      <c r="O21">
        <v>0.68587796065523143</v>
      </c>
      <c r="P21">
        <v>1.256289767839184</v>
      </c>
      <c r="Q21">
        <v>0.1</v>
      </c>
      <c r="R21">
        <v>1.4299901266821531</v>
      </c>
      <c r="S21">
        <v>4.1244125374157443</v>
      </c>
      <c r="T21">
        <v>9.405551997304018E-2</v>
      </c>
      <c r="U21">
        <v>0.87656983219108808</v>
      </c>
    </row>
    <row r="22" spans="1:21" x14ac:dyDescent="0.35">
      <c r="A22">
        <v>21</v>
      </c>
      <c r="B22">
        <v>4.1660048201875792E-2</v>
      </c>
      <c r="C22">
        <v>1.0210210210210211</v>
      </c>
      <c r="D22">
        <v>1.5591602411607841</v>
      </c>
      <c r="E22">
        <v>0.68068068068068066</v>
      </c>
      <c r="F22">
        <v>1.5615461569775941E-2</v>
      </c>
      <c r="G22">
        <v>8.0836549827680668E-2</v>
      </c>
      <c r="H22">
        <v>0.60285906484520813</v>
      </c>
      <c r="I22">
        <v>0.18118576438947009</v>
      </c>
      <c r="J22">
        <v>11.49433505490215</v>
      </c>
      <c r="K22">
        <v>0.96305106516194594</v>
      </c>
      <c r="L22">
        <v>5</v>
      </c>
      <c r="M22">
        <v>5.8242039757596213</v>
      </c>
      <c r="N22">
        <v>1.148495409007683E-3</v>
      </c>
      <c r="O22">
        <v>0.64304997997377134</v>
      </c>
      <c r="P22">
        <v>6.6303195726548214</v>
      </c>
      <c r="Q22">
        <v>9.961535910832825E-2</v>
      </c>
      <c r="R22">
        <v>0.1</v>
      </c>
      <c r="S22">
        <v>0.32625567664009752</v>
      </c>
      <c r="T22">
        <v>9.3729835254152807E-2</v>
      </c>
      <c r="U22">
        <v>2</v>
      </c>
    </row>
    <row r="23" spans="1:21" x14ac:dyDescent="0.35">
      <c r="A23">
        <v>22</v>
      </c>
      <c r="B23">
        <v>4.1776171478057587E-2</v>
      </c>
      <c r="C23">
        <v>1.0610610610610609</v>
      </c>
      <c r="D23">
        <v>1.118059274008609</v>
      </c>
      <c r="E23">
        <v>0.70070070070070067</v>
      </c>
      <c r="F23">
        <v>1.7437918945222512E-2</v>
      </c>
      <c r="G23">
        <v>8.6415727920650165E-2</v>
      </c>
      <c r="H23">
        <v>0.62444989125173267</v>
      </c>
      <c r="I23">
        <v>0.18296178546354369</v>
      </c>
      <c r="J23">
        <v>11.22000110431564</v>
      </c>
      <c r="K23">
        <v>0.96143465298472475</v>
      </c>
      <c r="L23">
        <v>5</v>
      </c>
      <c r="M23">
        <v>4.4873575461398056</v>
      </c>
      <c r="N23">
        <v>3.8541546420605192E-2</v>
      </c>
      <c r="O23">
        <v>0.1</v>
      </c>
      <c r="P23">
        <v>6.6093629918192889</v>
      </c>
      <c r="Q23">
        <v>2.6120696331557891E-2</v>
      </c>
      <c r="R23">
        <v>1.762255895064943</v>
      </c>
      <c r="S23">
        <v>5.4367191312332519</v>
      </c>
      <c r="T23">
        <v>3.095084917542933E-2</v>
      </c>
      <c r="U23">
        <v>1.5617446760970219</v>
      </c>
    </row>
    <row r="24" spans="1:21" x14ac:dyDescent="0.35">
      <c r="A24">
        <v>23</v>
      </c>
      <c r="B24">
        <v>4.1203806343762008E-2</v>
      </c>
      <c r="C24">
        <v>1.0310310310310311</v>
      </c>
      <c r="D24">
        <v>1.363123002076039</v>
      </c>
      <c r="E24">
        <v>0.69069069069069067</v>
      </c>
      <c r="F24">
        <v>1.3101815548916981E-2</v>
      </c>
      <c r="G24">
        <v>7.8530402676069366E-2</v>
      </c>
      <c r="H24">
        <v>0.58693847958986822</v>
      </c>
      <c r="I24">
        <v>0.1817286810479766</v>
      </c>
      <c r="J24">
        <v>11.329310515539939</v>
      </c>
      <c r="K24">
        <v>0.96615654621938585</v>
      </c>
      <c r="L24">
        <v>4.9996438979289994</v>
      </c>
      <c r="M24">
        <v>3.8816147363850528</v>
      </c>
      <c r="N24">
        <v>5.228679897348313E-2</v>
      </c>
      <c r="O24">
        <v>1.472051229076184</v>
      </c>
      <c r="P24">
        <v>5.4999742338529503</v>
      </c>
      <c r="Q24">
        <v>6.220775144874114E-3</v>
      </c>
      <c r="R24">
        <v>1.8993242596005651</v>
      </c>
      <c r="S24">
        <v>3.3330845813822818</v>
      </c>
      <c r="T24">
        <v>3.026353716268854E-2</v>
      </c>
      <c r="U24">
        <v>0.86610417540716145</v>
      </c>
    </row>
    <row r="25" spans="1:21" x14ac:dyDescent="0.35">
      <c r="A25">
        <v>24</v>
      </c>
      <c r="B25">
        <v>4.1276547032871348E-2</v>
      </c>
      <c r="C25">
        <v>1.0410410410410409</v>
      </c>
      <c r="D25">
        <v>1.2546249362533459</v>
      </c>
      <c r="E25">
        <v>0.69069069069069067</v>
      </c>
      <c r="F25">
        <v>1.4024295598104339E-2</v>
      </c>
      <c r="G25">
        <v>8.0385436346772685E-2</v>
      </c>
      <c r="H25">
        <v>0.59598992474929813</v>
      </c>
      <c r="I25">
        <v>0.18218620511330699</v>
      </c>
      <c r="J25">
        <v>11.269518443474841</v>
      </c>
      <c r="K25">
        <v>0.96519529412393201</v>
      </c>
      <c r="L25">
        <v>5</v>
      </c>
      <c r="M25">
        <v>10</v>
      </c>
      <c r="N25">
        <v>9.9553107259723661E-2</v>
      </c>
      <c r="O25">
        <v>0.1</v>
      </c>
      <c r="P25">
        <v>6.7690858173289437</v>
      </c>
      <c r="Q25">
        <v>1.090658439864811E-3</v>
      </c>
      <c r="R25">
        <v>1.9985036907713609</v>
      </c>
      <c r="S25">
        <v>5.0154521487778618</v>
      </c>
      <c r="T25">
        <v>8.7234957292071702E-2</v>
      </c>
      <c r="U25">
        <v>0.25318910752210572</v>
      </c>
    </row>
    <row r="26" spans="1:21" x14ac:dyDescent="0.35">
      <c r="A26">
        <v>25</v>
      </c>
      <c r="B26">
        <v>4.1266530130027727E-2</v>
      </c>
      <c r="C26">
        <v>1.0710710710710709</v>
      </c>
      <c r="D26">
        <v>0.86127155843143122</v>
      </c>
      <c r="E26">
        <v>0.71071071071071068</v>
      </c>
      <c r="F26">
        <v>1.6430603543049621E-2</v>
      </c>
      <c r="G26">
        <v>8.5940436062159814E-2</v>
      </c>
      <c r="H26">
        <v>0.62068215783526692</v>
      </c>
      <c r="I26">
        <v>0.18353725246822319</v>
      </c>
      <c r="J26">
        <v>11.095143777671471</v>
      </c>
      <c r="K26">
        <v>0.96277000904826393</v>
      </c>
      <c r="L26">
        <v>5</v>
      </c>
      <c r="M26">
        <v>10</v>
      </c>
      <c r="N26">
        <v>0.1</v>
      </c>
      <c r="O26">
        <v>0.80843837944167285</v>
      </c>
      <c r="P26">
        <v>9.9996123302636697</v>
      </c>
      <c r="Q26">
        <v>9.9998699232788965E-2</v>
      </c>
      <c r="R26">
        <v>2</v>
      </c>
      <c r="S26">
        <v>0.1</v>
      </c>
      <c r="T26">
        <v>5.5444364078732572E-2</v>
      </c>
      <c r="U26">
        <v>0.4694615972109708</v>
      </c>
    </row>
    <row r="27" spans="1:21" x14ac:dyDescent="0.35">
      <c r="A27">
        <v>26</v>
      </c>
      <c r="B27">
        <v>4.0982777889186847E-2</v>
      </c>
      <c r="C27">
        <v>1.0110110110110111</v>
      </c>
      <c r="D27">
        <v>1.4739531591345889</v>
      </c>
      <c r="E27">
        <v>0.67067067067067065</v>
      </c>
      <c r="F27">
        <v>1.439997064670813E-2</v>
      </c>
      <c r="G27">
        <v>7.8539114719509556E-2</v>
      </c>
      <c r="H27">
        <v>0.5916431622574716</v>
      </c>
      <c r="I27">
        <v>0.18076708720658899</v>
      </c>
      <c r="J27">
        <v>11.53998527730567</v>
      </c>
      <c r="K27">
        <v>0.96438245495784081</v>
      </c>
      <c r="L27">
        <v>5</v>
      </c>
      <c r="M27">
        <v>9.3343006132027231</v>
      </c>
      <c r="N27">
        <v>0.1</v>
      </c>
      <c r="O27">
        <v>1.872971365309871</v>
      </c>
      <c r="P27">
        <v>1.8096826077956769</v>
      </c>
      <c r="Q27">
        <v>7.2091054681263381E-2</v>
      </c>
      <c r="R27">
        <v>2</v>
      </c>
      <c r="S27">
        <v>4.367645285504584</v>
      </c>
      <c r="T27">
        <v>6.8628064067134953E-2</v>
      </c>
      <c r="U27">
        <v>0.77156627254300114</v>
      </c>
    </row>
    <row r="28" spans="1:21" x14ac:dyDescent="0.35">
      <c r="A28">
        <v>27</v>
      </c>
      <c r="B28">
        <v>4.0987907628972649E-2</v>
      </c>
      <c r="C28">
        <v>1.0210210210210211</v>
      </c>
      <c r="D28">
        <v>1.3399225383693421</v>
      </c>
      <c r="E28">
        <v>0.68068068068068066</v>
      </c>
      <c r="F28">
        <v>1.547453830737921E-2</v>
      </c>
      <c r="G28">
        <v>8.065914614703816E-2</v>
      </c>
      <c r="H28">
        <v>0.60148727986458428</v>
      </c>
      <c r="I28">
        <v>0.1812018296295434</v>
      </c>
      <c r="J28">
        <v>11.487292964471809</v>
      </c>
      <c r="K28">
        <v>0.96322394438623815</v>
      </c>
      <c r="L28">
        <v>5</v>
      </c>
      <c r="M28">
        <v>2.1457893009067011</v>
      </c>
      <c r="N28">
        <v>1.539051768104743E-2</v>
      </c>
      <c r="O28">
        <v>1.1249261396780439</v>
      </c>
      <c r="P28">
        <v>5.2304205532017018</v>
      </c>
      <c r="Q28">
        <v>1E-3</v>
      </c>
      <c r="R28">
        <v>0.65270479403331905</v>
      </c>
      <c r="S28">
        <v>4.3842115557407748</v>
      </c>
      <c r="T28">
        <v>6.8542150321338924E-2</v>
      </c>
      <c r="U28">
        <v>0.76742672212070595</v>
      </c>
    </row>
    <row r="29" spans="1:21" x14ac:dyDescent="0.35">
      <c r="A29">
        <v>28</v>
      </c>
      <c r="B29">
        <v>4.1094014972979667E-2</v>
      </c>
      <c r="C29">
        <v>1.0210210210210211</v>
      </c>
      <c r="D29">
        <v>1.341661232240043</v>
      </c>
      <c r="E29">
        <v>0.68068068068068066</v>
      </c>
      <c r="F29">
        <v>1.6860341097661029E-2</v>
      </c>
      <c r="G29">
        <v>8.2504511089266916E-2</v>
      </c>
      <c r="H29">
        <v>0.61083826012718478</v>
      </c>
      <c r="I29">
        <v>0.1811365001727383</v>
      </c>
      <c r="J29">
        <v>11.53685166783513</v>
      </c>
      <c r="K29">
        <v>0.96154847448996639</v>
      </c>
      <c r="L29">
        <v>5</v>
      </c>
      <c r="M29">
        <v>10</v>
      </c>
      <c r="N29">
        <v>0.1</v>
      </c>
      <c r="O29">
        <v>0.45004036945142639</v>
      </c>
      <c r="P29">
        <v>2.7138008586655289</v>
      </c>
      <c r="Q29">
        <v>5.3818619475939633E-2</v>
      </c>
      <c r="R29">
        <v>1.9106790864289569</v>
      </c>
      <c r="S29">
        <v>5.6268471508337106</v>
      </c>
      <c r="T29">
        <v>9.8427369397325257E-2</v>
      </c>
      <c r="U29">
        <v>0.47724879942545512</v>
      </c>
    </row>
    <row r="30" spans="1:21" x14ac:dyDescent="0.35">
      <c r="A30">
        <v>29</v>
      </c>
      <c r="B30">
        <v>4.1680746191405618E-2</v>
      </c>
      <c r="C30">
        <v>1.0710710710710709</v>
      </c>
      <c r="D30">
        <v>1.0055866218698919</v>
      </c>
      <c r="E30">
        <v>0.71071071071071068</v>
      </c>
      <c r="F30">
        <v>1.6208159579176169E-2</v>
      </c>
      <c r="G30">
        <v>8.5470317232331242E-2</v>
      </c>
      <c r="H30">
        <v>0.61899729247344826</v>
      </c>
      <c r="I30">
        <v>0.18344826412871171</v>
      </c>
      <c r="J30">
        <v>11.10177800438597</v>
      </c>
      <c r="K30">
        <v>0.96300606100591368</v>
      </c>
      <c r="L30">
        <v>5</v>
      </c>
      <c r="M30">
        <v>9.9391112201655556</v>
      </c>
      <c r="N30">
        <v>9.133449909926368E-2</v>
      </c>
      <c r="O30">
        <v>1.998842872051414</v>
      </c>
      <c r="P30">
        <v>8.5555133192352102</v>
      </c>
      <c r="Q30">
        <v>9.9598071848581243E-2</v>
      </c>
      <c r="R30">
        <v>0.84654485354827613</v>
      </c>
      <c r="S30">
        <v>9.7570020117087548</v>
      </c>
      <c r="T30">
        <v>1.3295220272184549E-2</v>
      </c>
      <c r="U30">
        <v>0.92110561862063001</v>
      </c>
    </row>
    <row r="31" spans="1:21" x14ac:dyDescent="0.35">
      <c r="A31">
        <v>30</v>
      </c>
      <c r="B31">
        <v>4.13763929651495E-2</v>
      </c>
      <c r="C31">
        <v>1.0710710710710709</v>
      </c>
      <c r="D31">
        <v>0.93002134479738263</v>
      </c>
      <c r="E31">
        <v>0.71071071071071068</v>
      </c>
      <c r="F31">
        <v>1.514303904543097E-2</v>
      </c>
      <c r="G31">
        <v>8.4181099502113596E-2</v>
      </c>
      <c r="H31">
        <v>0.61174724006167591</v>
      </c>
      <c r="I31">
        <v>0.18354362445005401</v>
      </c>
      <c r="J31">
        <v>11.05928535508486</v>
      </c>
      <c r="K31">
        <v>0.96425288080900884</v>
      </c>
      <c r="L31">
        <v>5</v>
      </c>
      <c r="M31">
        <v>9.4950183023218973</v>
      </c>
      <c r="N31">
        <v>9.775336570998815E-3</v>
      </c>
      <c r="O31">
        <v>0.71979934698453685</v>
      </c>
      <c r="P31">
        <v>1.811630382612023</v>
      </c>
      <c r="Q31">
        <v>0.1</v>
      </c>
      <c r="R31">
        <v>0.1057552034840534</v>
      </c>
      <c r="S31">
        <v>2.4434664962869812</v>
      </c>
      <c r="T31">
        <v>1E-3</v>
      </c>
      <c r="U31">
        <v>0.70266677678981493</v>
      </c>
    </row>
    <row r="32" spans="1:21" x14ac:dyDescent="0.35">
      <c r="B32" s="2" t="s">
        <v>21</v>
      </c>
    </row>
    <row r="33" spans="2:14" x14ac:dyDescent="0.35">
      <c r="B33" s="2">
        <f>MIN(B2:B31)</f>
        <v>4.0982777889186847E-2</v>
      </c>
      <c r="C33" s="3" t="s">
        <v>9</v>
      </c>
      <c r="D33" s="1" t="s">
        <v>10</v>
      </c>
      <c r="E33" s="1" t="s">
        <v>11</v>
      </c>
      <c r="F33" s="1" t="s">
        <v>12</v>
      </c>
      <c r="G33" s="1" t="s">
        <v>13</v>
      </c>
      <c r="H33" s="1" t="s">
        <v>14</v>
      </c>
      <c r="I33" s="1" t="s">
        <v>15</v>
      </c>
      <c r="J33" s="1" t="s">
        <v>16</v>
      </c>
      <c r="K33" s="1" t="s">
        <v>17</v>
      </c>
      <c r="L33" s="1" t="s">
        <v>18</v>
      </c>
      <c r="M33" s="1" t="s">
        <v>19</v>
      </c>
      <c r="N33" s="1" t="s">
        <v>20</v>
      </c>
    </row>
    <row r="34" spans="2:14" x14ac:dyDescent="0.35">
      <c r="C34">
        <v>11.53998527730567</v>
      </c>
      <c r="D34">
        <v>0.96438245495784081</v>
      </c>
      <c r="E34">
        <v>5</v>
      </c>
      <c r="F34">
        <v>9.3343006132027231</v>
      </c>
      <c r="G34">
        <v>0.1</v>
      </c>
      <c r="H34">
        <v>1.872971365309871</v>
      </c>
      <c r="I34">
        <v>1.8096826077956769</v>
      </c>
      <c r="J34">
        <v>7.2091054681263381E-2</v>
      </c>
      <c r="K34">
        <v>2</v>
      </c>
      <c r="L34">
        <v>4.367645285504584</v>
      </c>
      <c r="M34">
        <v>6.8628064067134953E-2</v>
      </c>
      <c r="N34">
        <v>0.77156627254300114</v>
      </c>
    </row>
    <row r="35" spans="2:14" x14ac:dyDescent="0.35">
      <c r="C35" t="s">
        <v>22</v>
      </c>
      <c r="D35" t="s">
        <v>23</v>
      </c>
    </row>
    <row r="36" spans="2:14" x14ac:dyDescent="0.35">
      <c r="B36" s="1" t="s">
        <v>2</v>
      </c>
      <c r="C36">
        <f>AVERAGE(C2:C31)</f>
        <v>1.0987654320987652</v>
      </c>
      <c r="D36">
        <f>_xlfn.STDEV.S(C2:C31)</f>
        <v>0.21379868988569761</v>
      </c>
    </row>
    <row r="37" spans="2:14" x14ac:dyDescent="0.35">
      <c r="B37" s="1" t="s">
        <v>3</v>
      </c>
      <c r="C37">
        <f>AVERAGE(D2:D31)</f>
        <v>1.1388014875199615</v>
      </c>
      <c r="D37">
        <f>_xlfn.STDEV.S(D2:D31)</f>
        <v>0.45756351322039474</v>
      </c>
    </row>
    <row r="38" spans="2:14" x14ac:dyDescent="0.35">
      <c r="B38" s="1" t="s">
        <v>6</v>
      </c>
      <c r="C38">
        <f>AVERAGE(G2:G31)</f>
        <v>8.3672277495948813E-2</v>
      </c>
      <c r="D38">
        <f>_xlfn.STDEV.S(G2:G31)</f>
        <v>5.3608102032641223E-3</v>
      </c>
    </row>
    <row r="39" spans="2:14" x14ac:dyDescent="0.35">
      <c r="B39" s="1" t="s">
        <v>7</v>
      </c>
      <c r="C39">
        <f>AVERAGE(H2:H31)</f>
        <v>0.61080622032852872</v>
      </c>
      <c r="D39">
        <f>_xlfn.STDEV.S(H2:H31)</f>
        <v>2.5182537169962712E-2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silva</cp:lastModifiedBy>
  <dcterms:created xsi:type="dcterms:W3CDTF">2025-08-19T09:05:36Z</dcterms:created>
  <dcterms:modified xsi:type="dcterms:W3CDTF">2025-09-20T15:25:02Z</dcterms:modified>
</cp:coreProperties>
</file>