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iz David Santin\aulasUTFPR\6 periodo\Tecnologia em Desenvolvimento de Sistemas\Trabalho final\Hotelaria\"/>
    </mc:Choice>
  </mc:AlternateContent>
  <xr:revisionPtr revIDLastSave="0" documentId="13_ncr:1_{05898F52-D362-40E0-9A1B-E6D81B9CC38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Gráf. de Gantt simples - VAZIO" sheetId="1" r:id="rId1"/>
  </sheets>
  <definedNames>
    <definedName name="_xlnm.Print_Area" localSheetId="0">'Gráf. de Gantt simples - VAZIO'!$B$1:$BO$28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3" i="1" l="1"/>
  <c r="F22" i="1"/>
  <c r="F30" i="1"/>
  <c r="F29" i="1"/>
  <c r="F28" i="1"/>
  <c r="F27" i="1"/>
  <c r="F26" i="1"/>
  <c r="F25" i="1"/>
  <c r="F24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<sst xmlns="http://schemas.openxmlformats.org/spreadsheetml/2006/main" count="149" uniqueCount="73">
  <si>
    <t>TÍTULO DO PROJETO</t>
  </si>
  <si>
    <t>Projeto Final de Tecnologia em Desenvolvimento de Sistemas.</t>
  </si>
  <si>
    <t>GERENTE DO PROJETO</t>
  </si>
  <si>
    <t>DATA</t>
  </si>
  <si>
    <t>07/03/2022 – 04/07/2022</t>
  </si>
  <si>
    <t>Março</t>
  </si>
  <si>
    <t>Abril</t>
  </si>
  <si>
    <t>Maio</t>
  </si>
  <si>
    <t>Junho</t>
  </si>
  <si>
    <t>FASE UM</t>
  </si>
  <si>
    <t>FASE DOIS</t>
  </si>
  <si>
    <t>FASE TRÊS</t>
  </si>
  <si>
    <t>FASE QUATRO</t>
  </si>
  <si>
    <t>FASE CINCO</t>
  </si>
  <si>
    <t>TAREFA</t>
  </si>
  <si>
    <t>INÍCIO</t>
  </si>
  <si>
    <t>VENCIMENTO</t>
  </si>
  <si>
    <t>DURAÇÃO</t>
  </si>
  <si>
    <t>PER. DA TAREFA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</si>
  <si>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</si>
  <si>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</si>
  <si>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</si>
  <si>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</si>
  <si>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</si>
  <si>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</si>
  <si>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</si>
  <si>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</si>
  <si>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</si>
  <si>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</si>
  <si>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</si>
  <si>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</si>
  <si>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</t>
  </si>
  <si>
    <t>TÍTULO</t>
  </si>
  <si>
    <t>EM DIAS</t>
  </si>
  <si>
    <t>CONCLUÍDA</t>
  </si>
  <si>
    <t>Seg</t>
  </si>
  <si>
    <t>Ter</t>
  </si>
  <si>
    <t>Qua</t>
  </si>
  <si>
    <t>Qui</t>
  </si>
  <si>
    <t>Sex</t>
  </si>
  <si>
    <t>Concepção e inicio do projeto</t>
  </si>
  <si>
    <t>1.1</t>
  </si>
  <si>
    <t>Decisão de tema e execução do sumario</t>
  </si>
  <si>
    <t>1.3</t>
  </si>
  <si>
    <t>Cronograma de Projeto</t>
  </si>
  <si>
    <t>1.3.1</t>
  </si>
  <si>
    <t>Prototipação do Projeto</t>
  </si>
  <si>
    <t>1.4</t>
  </si>
  <si>
    <t>Início do projeto</t>
  </si>
  <si>
    <t>Analise de requisitos</t>
  </si>
  <si>
    <t xml:space="preserve">Requisitos Minimos </t>
  </si>
  <si>
    <t>2.1.1</t>
  </si>
  <si>
    <t>2.4</t>
  </si>
  <si>
    <t>Finalização de requisitos</t>
  </si>
  <si>
    <t>Desenvolvimento Geral</t>
  </si>
  <si>
    <t>Modelagem</t>
  </si>
  <si>
    <t>3.2.2</t>
  </si>
  <si>
    <t>Testes</t>
  </si>
  <si>
    <t xml:space="preserve"> </t>
  </si>
  <si>
    <t>3.3</t>
  </si>
  <si>
    <t>Últimos Ajustes</t>
  </si>
  <si>
    <t xml:space="preserve">Finalização </t>
  </si>
  <si>
    <t>4.1</t>
  </si>
  <si>
    <t>Entrega para Analise</t>
  </si>
  <si>
    <t>4.2</t>
  </si>
  <si>
    <t>Ajustes</t>
  </si>
  <si>
    <t>4.3</t>
  </si>
  <si>
    <t>Entrega final</t>
  </si>
  <si>
    <t>Luiz David santin</t>
  </si>
  <si>
    <t>Código limpo</t>
  </si>
  <si>
    <t>Implementação cadastro login</t>
  </si>
  <si>
    <t>Implementação  finaças</t>
  </si>
  <si>
    <t xml:space="preserve">Implementação chekin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</si>
</sst>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_-* #,##0_-;\-* #,##0_-;_-* \-_-;_-@_-"/>
    <numFmt numFmtId="166" formatCode="_-&quot;R$ &quot;* #,##0.00_-;&quot;-R$ &quot;* #,##0.00_-;_-&quot;R$ &quot;* \-??_-;_-@_-"/>
    <numFmt numFmtId="167" formatCode="_-&quot;R$ &quot;* #,##0_-;&quot;-R$ &quot;* #,##0_-;_-&quot;R$ &quot;* \-_-;_-@_-"/>
    <numFmt numFmtId="168" formatCode="[$-F800]dddd&quot;, &quot;mmmm\ dd&quot;, &quot;yyyy"/>
    <numFmt numFmtId="169" formatCode="d/m/yyyy"/>
  </numFmts>
  <fonts count="14" x14ac:knownFonts="1">
    <font>
      <sz val="12"/>
      <color rgb="FF000000"/>
      <name val="Corbel"/>
      <family val="2"/>
      <charset val="1"/>
    </font>
    <font>
      <u/>
      <sz val="12"/>
      <color rgb="FF0563C1"/>
      <name val="Corbel"/>
      <family val="2"/>
      <charset val="1"/>
    </font>
    <font>
      <sz val="11"/>
      <color rgb="FF000000"/>
      <name val="Corbel"/>
      <family val="2"/>
      <charset val="1"/>
    </font>
    <font>
      <sz val="10"/>
      <color rgb="FF000000"/>
      <name val="Century Gothic"/>
      <family val="1"/>
      <charset val="1"/>
    </font>
    <font>
      <b/>
      <sz val="20"/>
      <color rgb="FF595959"/>
      <name val="Century Gothic"/>
      <family val="1"/>
      <charset val="1"/>
    </font>
    <font>
      <b/>
      <sz val="10"/>
      <color rgb="FF808080"/>
      <name val="Century Gothic"/>
      <family val="1"/>
      <charset val="1"/>
    </font>
    <font>
      <sz val="12"/>
      <color rgb="FF000000"/>
      <name val="Century Gothic"/>
      <family val="1"/>
      <charset val="1"/>
    </font>
    <font>
      <b/>
      <sz val="9"/>
      <color rgb="FF000000"/>
      <name val="Century Gothic"/>
      <family val="1"/>
      <charset val="1"/>
    </font>
    <font>
      <b/>
      <sz val="10"/>
      <color rgb="FF2F5597"/>
      <name val="Century Gothic"/>
      <family val="1"/>
      <charset val="1"/>
    </font>
    <font>
      <b/>
      <sz val="10"/>
      <color rgb="FF000000"/>
      <name val="Century Gothic"/>
      <family val="1"/>
      <charset val="1"/>
    </font>
    <font>
      <b/>
      <sz val="10"/>
      <color rgb="FFFFFFFF"/>
      <name val="Century Gothic"/>
      <family val="1"/>
      <charset val="1"/>
    </font>
    <font>
      <sz val="10"/>
      <color rgb="FF000000"/>
      <name val="Century Gothic"/>
      <family val="2"/>
      <charset val="1"/>
    </font>
    <font>
      <b/>
      <sz val="15"/>
      <color rgb="FF000000"/>
      <name val="Arial"/>
      <family val="2"/>
      <charset val="1"/>
    </font>
    <font>
      <sz val="12"/>
      <color rgb="FF000000"/>
      <name val="Corbe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AEEF3"/>
        <bgColor rgb="FFEEEEEE"/>
      </patternFill>
    </fill>
    <fill>
      <patternFill patternType="solid">
        <fgColor rgb="FFF2F2F2"/>
        <bgColor rgb="FFEEEEEE"/>
      </patternFill>
    </fill>
    <fill>
      <patternFill patternType="solid">
        <fgColor rgb="FFD9D9D9"/>
        <bgColor rgb="FFD6DCE5"/>
      </patternFill>
    </fill>
    <fill>
      <patternFill patternType="solid">
        <fgColor rgb="FF222A35"/>
        <bgColor rgb="FF003300"/>
      </patternFill>
    </fill>
    <fill>
      <patternFill patternType="solid">
        <fgColor rgb="FF385724"/>
        <bgColor rgb="FF535353"/>
      </patternFill>
    </fill>
    <fill>
      <patternFill patternType="solid">
        <fgColor rgb="FF535353"/>
        <bgColor rgb="FF595959"/>
      </patternFill>
    </fill>
    <fill>
      <patternFill patternType="solid">
        <fgColor rgb="FF806000"/>
        <bgColor rgb="FF595959"/>
      </patternFill>
    </fill>
    <fill>
      <patternFill patternType="solid">
        <fgColor rgb="FF800080"/>
        <bgColor rgb="FF800080"/>
      </patternFill>
    </fill>
    <fill>
      <patternFill patternType="solid">
        <fgColor rgb="FF44546A"/>
        <bgColor rgb="FF535353"/>
      </patternFill>
    </fill>
    <fill>
      <patternFill patternType="solid">
        <fgColor rgb="FF548235"/>
        <bgColor rgb="FF7C7C7C"/>
      </patternFill>
    </fill>
    <fill>
      <patternFill patternType="solid">
        <fgColor rgb="FF7C7C7C"/>
        <bgColor rgb="FF808080"/>
      </patternFill>
    </fill>
    <fill>
      <patternFill patternType="solid">
        <fgColor rgb="FFBF9000"/>
        <bgColor rgb="FFFF6600"/>
      </patternFill>
    </fill>
    <fill>
      <patternFill patternType="solid">
        <fgColor rgb="FFA1467E"/>
        <bgColor rgb="FF595959"/>
      </patternFill>
    </fill>
    <fill>
      <patternFill patternType="solid">
        <fgColor rgb="FFD6DCE5"/>
        <bgColor rgb="FFD9D9D9"/>
      </patternFill>
    </fill>
    <fill>
      <patternFill patternType="solid">
        <fgColor rgb="FFA9D18E"/>
        <bgColor rgb="FFBFBFBF"/>
      </patternFill>
    </fill>
    <fill>
      <patternFill patternType="solid">
        <fgColor rgb="FFC9C9C9"/>
        <bgColor rgb="FFBFBFBF"/>
      </patternFill>
    </fill>
    <fill>
      <patternFill patternType="solid">
        <fgColor rgb="FFFFE699"/>
        <bgColor rgb="FFFFF2CC"/>
      </patternFill>
    </fill>
    <fill>
      <patternFill patternType="solid">
        <fgColor rgb="FFE0C2CD"/>
        <bgColor rgb="FFC9C9C9"/>
      </patternFill>
    </fill>
    <fill>
      <patternFill patternType="solid">
        <fgColor rgb="FF2A6099"/>
        <bgColor rgb="FF2F5597"/>
      </patternFill>
    </fill>
    <fill>
      <patternFill patternType="solid">
        <fgColor rgb="FFEEEEEE"/>
        <bgColor rgb="FFEAEEF3"/>
      </patternFill>
    </fill>
    <fill>
      <patternFill patternType="solid">
        <fgColor rgb="FFE2F0D9"/>
        <bgColor rgb="FFDDE8CB"/>
      </patternFill>
    </fill>
    <fill>
      <patternFill patternType="solid">
        <fgColor rgb="FFFFF2CC"/>
        <bgColor rgb="FFFFF5CE"/>
      </patternFill>
    </fill>
    <fill>
      <patternFill patternType="solid">
        <fgColor rgb="FFDDE8CB"/>
        <bgColor rgb="FFE2F0D9"/>
      </patternFill>
    </fill>
    <fill>
      <patternFill patternType="solid">
        <fgColor rgb="FFFFF5CE"/>
        <bgColor rgb="FFFFF2CC"/>
      </patternFill>
    </fill>
  </fills>
  <borders count="43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 style="thin">
        <color rgb="FFA6A6A6"/>
      </left>
      <right style="hair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hair">
        <color rgb="FFA6A6A6"/>
      </right>
      <top style="thin">
        <color rgb="FFA6A6A6"/>
      </top>
      <bottom style="double">
        <color rgb="FFA6A6A6"/>
      </bottom>
      <diagonal/>
    </border>
    <border>
      <left/>
      <right style="thin">
        <color rgb="FFA6A6A6"/>
      </right>
      <top/>
      <bottom style="double">
        <color rgb="FFA6A6A6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A6A6A6"/>
      </bottom>
      <diagonal/>
    </border>
    <border>
      <left style="medium">
        <color rgb="FFA6A6A6"/>
      </left>
      <right style="thin">
        <color rgb="FFA6A6A6"/>
      </right>
      <top style="medium">
        <color rgb="FFA6A6A6"/>
      </top>
      <bottom/>
      <diagonal/>
    </border>
    <border>
      <left style="thin">
        <color rgb="FFA6A6A6"/>
      </left>
      <right style="thin">
        <color rgb="FFA6A6A6"/>
      </right>
      <top style="medium">
        <color rgb="FFA6A6A6"/>
      </top>
      <bottom/>
      <diagonal/>
    </border>
    <border>
      <left style="thin">
        <color rgb="FFA6A6A6"/>
      </left>
      <right style="hair">
        <color rgb="FFA6A6A6"/>
      </right>
      <top style="medium">
        <color rgb="FFA6A6A6"/>
      </top>
      <bottom/>
      <diagonal/>
    </border>
    <border>
      <left style="hair">
        <color rgb="FFA6A6A6"/>
      </left>
      <right style="thin">
        <color rgb="FFA6A6A6"/>
      </right>
      <top style="medium">
        <color rgb="FFA6A6A6"/>
      </top>
      <bottom/>
      <diagonal/>
    </border>
    <border>
      <left style="thin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A6A6A6"/>
      </left>
      <right style="thin">
        <color rgb="FFBFBFBF"/>
      </right>
      <top style="medium">
        <color rgb="FFA6A6A6"/>
      </top>
      <bottom/>
      <diagonal/>
    </border>
    <border>
      <left style="thin">
        <color rgb="FFBFBFBF"/>
      </left>
      <right style="thin">
        <color rgb="FFBFBFBF"/>
      </right>
      <top style="medium">
        <color rgb="FFA6A6A6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A6A6A6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6A6A6"/>
      </top>
      <bottom style="thin">
        <color rgb="FFBFBFBF"/>
      </bottom>
      <diagonal/>
    </border>
    <border>
      <left style="thin">
        <color rgb="FFBFBFBF"/>
      </left>
      <right style="medium">
        <color rgb="FFA6A6A6"/>
      </right>
      <top style="medium">
        <color rgb="FFA6A6A6"/>
      </top>
      <bottom style="thin">
        <color rgb="FFBFBFBF"/>
      </bottom>
      <diagonal/>
    </border>
    <border>
      <left style="medium">
        <color rgb="FFA6A6A6"/>
      </left>
      <right style="thin">
        <color rgb="FFA6A6A6"/>
      </right>
      <top/>
      <bottom style="double">
        <color rgb="FFA6A6A6"/>
      </bottom>
      <diagonal/>
    </border>
    <border>
      <left style="thin">
        <color rgb="FFA6A6A6"/>
      </left>
      <right style="thin">
        <color rgb="FFA6A6A6"/>
      </right>
      <top/>
      <bottom style="double">
        <color rgb="FFA6A6A6"/>
      </bottom>
      <diagonal/>
    </border>
    <border>
      <left style="thin">
        <color rgb="FFA6A6A6"/>
      </left>
      <right style="hair">
        <color rgb="FFA6A6A6"/>
      </right>
      <top/>
      <bottom style="double">
        <color rgb="FFA6A6A6"/>
      </bottom>
      <diagonal/>
    </border>
    <border>
      <left style="hair">
        <color rgb="FFA6A6A6"/>
      </left>
      <right style="thin">
        <color rgb="FFA6A6A6"/>
      </right>
      <top/>
      <bottom style="double">
        <color rgb="FFA6A6A6"/>
      </bottom>
      <diagonal/>
    </border>
    <border>
      <left style="thin">
        <color rgb="FFA6A6A6"/>
      </left>
      <right style="medium">
        <color rgb="FFA6A6A6"/>
      </right>
      <top/>
      <bottom style="double">
        <color rgb="FFA6A6A6"/>
      </bottom>
      <diagonal/>
    </border>
    <border>
      <left style="medium">
        <color rgb="FFA6A6A6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A6A6A6"/>
      </right>
      <top style="thin">
        <color rgb="FFBFBFBF"/>
      </top>
      <bottom style="double">
        <color rgb="FFBFBFBF"/>
      </bottom>
      <diagonal/>
    </border>
    <border>
      <left style="medium">
        <color rgb="FFA6A6A6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double">
        <color rgb="FFA6A6A6"/>
      </top>
      <bottom style="thin">
        <color rgb="FFBFBFBF"/>
      </bottom>
      <diagonal/>
    </border>
    <border>
      <left style="thin">
        <color rgb="FFBFBFBF"/>
      </left>
      <right style="hair">
        <color rgb="FFA6A6A6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A6A6A6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hair">
        <color rgb="FFA6A6A6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6A6A6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6A6A6"/>
      </left>
      <right style="medium">
        <color rgb="FFBFBFBF"/>
      </right>
      <top style="thin">
        <color rgb="FFBFBFBF"/>
      </top>
      <bottom style="thin">
        <color rgb="FFBFBFBF"/>
      </bottom>
      <diagonal/>
    </border>
  </borders>
  <cellStyleXfs count="8">
    <xf numFmtId="0" fontId="0" fillId="0" borderId="0"/>
    <xf numFmtId="164" fontId="13" fillId="0" borderId="0" applyBorder="0" applyProtection="0"/>
    <xf numFmtId="165" fontId="13" fillId="0" borderId="0" applyBorder="0" applyProtection="0"/>
    <xf numFmtId="166" fontId="13" fillId="0" borderId="0" applyBorder="0" applyProtection="0"/>
    <xf numFmtId="167" fontId="13" fillId="0" borderId="0" applyBorder="0" applyProtection="0"/>
    <xf numFmtId="0" fontId="1" fillId="0" borderId="0" applyBorder="0" applyProtection="0"/>
    <xf numFmtId="0" fontId="2" fillId="0" borderId="0"/>
    <xf numFmtId="9" fontId="13" fillId="0" borderId="0" applyBorder="0" applyProtection="0"/>
  </cellStyleXfs>
  <cellXfs count="108">
    <xf numFmtId="0" fontId="0" fillId="0" borderId="0" xfId="0"/>
    <xf numFmtId="0" fontId="3" fillId="0" borderId="0" xfId="0" applyFont="1" applyAlignment="1">
      <alignment horizontal="left" vertical="center" wrapText="1" indent="1"/>
    </xf>
    <xf numFmtId="0" fontId="4" fillId="2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/>
    <xf numFmtId="0" fontId="6" fillId="0" borderId="0" xfId="0" applyFont="1"/>
    <xf numFmtId="0" fontId="7" fillId="3" borderId="2" xfId="0" applyFont="1" applyFill="1" applyBorder="1" applyAlignment="1">
      <alignment horizontal="left" vertical="center" wrapText="1" indent="1"/>
    </xf>
    <xf numFmtId="0" fontId="3" fillId="4" borderId="3" xfId="0" applyFont="1" applyFill="1" applyBorder="1" applyAlignment="1">
      <alignment horizontal="left" vertical="center" wrapText="1" indent="1"/>
    </xf>
    <xf numFmtId="0" fontId="7" fillId="3" borderId="4" xfId="0" applyFont="1" applyFill="1" applyBorder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wrapText="1" indent="1"/>
    </xf>
    <xf numFmtId="0" fontId="3" fillId="0" borderId="0" xfId="0" applyFont="1" applyBorder="1"/>
    <xf numFmtId="0" fontId="7" fillId="3" borderId="2" xfId="0" applyFont="1" applyFill="1" applyBorder="1" applyAlignment="1">
      <alignment horizontal="left" vertical="center" indent="1"/>
    </xf>
    <xf numFmtId="168" fontId="3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left" wrapText="1" indent="1"/>
    </xf>
    <xf numFmtId="0" fontId="7" fillId="5" borderId="9" xfId="0" applyFont="1" applyFill="1" applyBorder="1" applyAlignment="1">
      <alignment horizontal="left" wrapText="1" indent="1"/>
    </xf>
    <xf numFmtId="0" fontId="7" fillId="5" borderId="10" xfId="0" applyFont="1" applyFill="1" applyBorder="1" applyAlignment="1">
      <alignment horizontal="center" wrapText="1"/>
    </xf>
    <xf numFmtId="0" fontId="7" fillId="5" borderId="11" xfId="0" applyFont="1" applyFill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left" vertical="top" wrapText="1" indent="1"/>
    </xf>
    <xf numFmtId="0" fontId="7" fillId="5" borderId="19" xfId="0" applyFont="1" applyFill="1" applyBorder="1" applyAlignment="1">
      <alignment horizontal="left" vertical="top" wrapText="1" indent="1"/>
    </xf>
    <xf numFmtId="0" fontId="7" fillId="5" borderId="20" xfId="0" applyFont="1" applyFill="1" applyBorder="1" applyAlignment="1">
      <alignment horizontal="center" vertical="top" wrapText="1"/>
    </xf>
    <xf numFmtId="0" fontId="7" fillId="5" borderId="21" xfId="0" applyFont="1" applyFill="1" applyBorder="1" applyAlignment="1">
      <alignment horizontal="center" vertical="top" wrapText="1"/>
    </xf>
    <xf numFmtId="0" fontId="7" fillId="5" borderId="19" xfId="0" applyFont="1" applyFill="1" applyBorder="1" applyAlignment="1">
      <alignment horizontal="center" vertical="top" wrapText="1"/>
    </xf>
    <xf numFmtId="0" fontId="7" fillId="5" borderId="22" xfId="0" applyFont="1" applyFill="1" applyBorder="1" applyAlignment="1">
      <alignment horizontal="center" vertical="top" wrapText="1"/>
    </xf>
    <xf numFmtId="0" fontId="7" fillId="16" borderId="23" xfId="0" applyFont="1" applyFill="1" applyBorder="1" applyAlignment="1">
      <alignment horizontal="center" vertical="center"/>
    </xf>
    <xf numFmtId="0" fontId="7" fillId="16" borderId="24" xfId="0" applyFont="1" applyFill="1" applyBorder="1" applyAlignment="1">
      <alignment horizontal="center" vertical="center"/>
    </xf>
    <xf numFmtId="0" fontId="7" fillId="16" borderId="25" xfId="0" applyFont="1" applyFill="1" applyBorder="1" applyAlignment="1">
      <alignment horizontal="center" vertical="center"/>
    </xf>
    <xf numFmtId="0" fontId="7" fillId="17" borderId="26" xfId="0" applyFont="1" applyFill="1" applyBorder="1" applyAlignment="1">
      <alignment horizontal="center" vertical="center"/>
    </xf>
    <xf numFmtId="0" fontId="7" fillId="17" borderId="24" xfId="0" applyFont="1" applyFill="1" applyBorder="1" applyAlignment="1">
      <alignment horizontal="center" vertical="center"/>
    </xf>
    <xf numFmtId="0" fontId="7" fillId="17" borderId="25" xfId="0" applyFont="1" applyFill="1" applyBorder="1" applyAlignment="1">
      <alignment horizontal="center" vertical="center"/>
    </xf>
    <xf numFmtId="0" fontId="7" fillId="18" borderId="26" xfId="0" applyFont="1" applyFill="1" applyBorder="1" applyAlignment="1">
      <alignment horizontal="center" vertical="center"/>
    </xf>
    <xf numFmtId="0" fontId="7" fillId="18" borderId="24" xfId="0" applyFont="1" applyFill="1" applyBorder="1" applyAlignment="1">
      <alignment horizontal="center" vertical="center"/>
    </xf>
    <xf numFmtId="0" fontId="7" fillId="18" borderId="25" xfId="0" applyFont="1" applyFill="1" applyBorder="1" applyAlignment="1">
      <alignment horizontal="center" vertical="center"/>
    </xf>
    <xf numFmtId="0" fontId="7" fillId="19" borderId="26" xfId="0" applyFont="1" applyFill="1" applyBorder="1" applyAlignment="1">
      <alignment horizontal="center" vertical="center"/>
    </xf>
    <xf numFmtId="0" fontId="7" fillId="19" borderId="24" xfId="0" applyFont="1" applyFill="1" applyBorder="1" applyAlignment="1">
      <alignment horizontal="center" vertical="center"/>
    </xf>
    <xf numFmtId="0" fontId="7" fillId="19" borderId="27" xfId="0" applyFont="1" applyFill="1" applyBorder="1" applyAlignment="1">
      <alignment horizontal="center" vertical="center"/>
    </xf>
    <xf numFmtId="0" fontId="7" fillId="20" borderId="26" xfId="0" applyFont="1" applyFill="1" applyBorder="1" applyAlignment="1">
      <alignment horizontal="center" vertical="center"/>
    </xf>
    <xf numFmtId="0" fontId="7" fillId="20" borderId="24" xfId="0" applyFont="1" applyFill="1" applyBorder="1" applyAlignment="1">
      <alignment horizontal="center" vertical="center"/>
    </xf>
    <xf numFmtId="0" fontId="7" fillId="20" borderId="27" xfId="0" applyFont="1" applyFill="1" applyBorder="1" applyAlignment="1">
      <alignment horizontal="center" vertical="center"/>
    </xf>
    <xf numFmtId="49" fontId="3" fillId="4" borderId="28" xfId="0" applyNumberFormat="1" applyFont="1" applyFill="1" applyBorder="1" applyAlignment="1">
      <alignment horizontal="left" vertical="center" indent="1"/>
    </xf>
    <xf numFmtId="0" fontId="11" fillId="5" borderId="29" xfId="0" applyFont="1" applyFill="1" applyBorder="1" applyAlignment="1">
      <alignment horizontal="left" vertical="center" indent="1"/>
    </xf>
    <xf numFmtId="169" fontId="3" fillId="5" borderId="30" xfId="0" applyNumberFormat="1" applyFont="1" applyFill="1" applyBorder="1" applyAlignment="1">
      <alignment horizontal="center" vertical="center"/>
    </xf>
    <xf numFmtId="169" fontId="3" fillId="5" borderId="31" xfId="0" applyNumberFormat="1" applyFont="1" applyFill="1" applyBorder="1" applyAlignment="1">
      <alignment horizontal="center" vertical="center"/>
    </xf>
    <xf numFmtId="1" fontId="3" fillId="5" borderId="32" xfId="0" applyNumberFormat="1" applyFont="1" applyFill="1" applyBorder="1" applyAlignment="1">
      <alignment horizontal="center" vertical="center"/>
    </xf>
    <xf numFmtId="9" fontId="9" fillId="5" borderId="33" xfId="7" applyFont="1" applyFill="1" applyBorder="1" applyAlignment="1" applyProtection="1">
      <alignment horizontal="center" vertical="center"/>
    </xf>
    <xf numFmtId="0" fontId="3" fillId="5" borderId="34" xfId="0" applyFont="1" applyFill="1" applyBorder="1"/>
    <xf numFmtId="0" fontId="3" fillId="5" borderId="35" xfId="0" applyFont="1" applyFill="1" applyBorder="1"/>
    <xf numFmtId="0" fontId="3" fillId="5" borderId="36" xfId="0" applyFont="1" applyFill="1" applyBorder="1"/>
    <xf numFmtId="0" fontId="3" fillId="5" borderId="37" xfId="0" applyFont="1" applyFill="1" applyBorder="1"/>
    <xf numFmtId="49" fontId="3" fillId="4" borderId="38" xfId="0" applyNumberFormat="1" applyFont="1" applyFill="1" applyBorder="1" applyAlignment="1">
      <alignment horizontal="left" vertical="center" indent="1"/>
    </xf>
    <xf numFmtId="0" fontId="11" fillId="0" borderId="37" xfId="0" applyFont="1" applyBorder="1" applyAlignment="1">
      <alignment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3" borderId="34" xfId="0" applyNumberFormat="1" applyFont="1" applyFill="1" applyBorder="1" applyAlignment="1">
      <alignment horizontal="center" vertical="center"/>
    </xf>
    <xf numFmtId="1" fontId="3" fillId="4" borderId="35" xfId="0" applyNumberFormat="1" applyFont="1" applyFill="1" applyBorder="1" applyAlignment="1">
      <alignment horizontal="center" vertical="center"/>
    </xf>
    <xf numFmtId="9" fontId="9" fillId="0" borderId="40" xfId="7" applyFont="1" applyBorder="1" applyAlignment="1" applyProtection="1">
      <alignment horizontal="center" vertical="center"/>
    </xf>
    <xf numFmtId="0" fontId="3" fillId="21" borderId="34" xfId="0" applyFont="1" applyFill="1" applyBorder="1"/>
    <xf numFmtId="0" fontId="3" fillId="21" borderId="35" xfId="0" applyFont="1" applyFill="1" applyBorder="1"/>
    <xf numFmtId="0" fontId="3" fillId="22" borderId="35" xfId="0" applyFont="1" applyFill="1" applyBorder="1"/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3" fillId="23" borderId="35" xfId="0" applyFont="1" applyFill="1" applyBorder="1"/>
    <xf numFmtId="0" fontId="3" fillId="4" borderId="35" xfId="0" applyFont="1" applyFill="1" applyBorder="1"/>
    <xf numFmtId="0" fontId="3" fillId="24" borderId="35" xfId="0" applyFont="1" applyFill="1" applyBorder="1"/>
    <xf numFmtId="0" fontId="3" fillId="0" borderId="40" xfId="0" applyFont="1" applyBorder="1"/>
    <xf numFmtId="0" fontId="3" fillId="20" borderId="35" xfId="0" applyFont="1" applyFill="1" applyBorder="1"/>
    <xf numFmtId="0" fontId="3" fillId="0" borderId="34" xfId="0" applyFont="1" applyBorder="1"/>
    <xf numFmtId="0" fontId="11" fillId="0" borderId="37" xfId="0" applyFont="1" applyBorder="1" applyAlignment="1">
      <alignment horizontal="center" vertical="center"/>
    </xf>
    <xf numFmtId="0" fontId="3" fillId="0" borderId="41" xfId="0" applyFont="1" applyBorder="1"/>
    <xf numFmtId="0" fontId="11" fillId="5" borderId="37" xfId="0" applyFont="1" applyFill="1" applyBorder="1" applyAlignment="1">
      <alignment horizontal="left" vertical="center" indent="1"/>
    </xf>
    <xf numFmtId="169" fontId="3" fillId="5" borderId="39" xfId="0" applyNumberFormat="1" applyFont="1" applyFill="1" applyBorder="1" applyAlignment="1">
      <alignment horizontal="center" vertical="center"/>
    </xf>
    <xf numFmtId="169" fontId="3" fillId="5" borderId="34" xfId="0" applyNumberFormat="1" applyFont="1" applyFill="1" applyBorder="1" applyAlignment="1">
      <alignment horizontal="center" vertical="center"/>
    </xf>
    <xf numFmtId="1" fontId="3" fillId="5" borderId="35" xfId="0" applyNumberFormat="1" applyFont="1" applyFill="1" applyBorder="1" applyAlignment="1">
      <alignment horizontal="center" vertical="center"/>
    </xf>
    <xf numFmtId="9" fontId="9" fillId="5" borderId="40" xfId="7" applyFont="1" applyFill="1" applyBorder="1" applyAlignment="1" applyProtection="1">
      <alignment horizontal="center" vertical="center"/>
    </xf>
    <xf numFmtId="0" fontId="11" fillId="0" borderId="37" xfId="0" applyFont="1" applyBorder="1" applyAlignment="1">
      <alignment horizontal="left" vertical="center" indent="4"/>
    </xf>
    <xf numFmtId="0" fontId="3" fillId="3" borderId="35" xfId="0" applyFont="1" applyFill="1" applyBorder="1"/>
    <xf numFmtId="0" fontId="3" fillId="25" borderId="35" xfId="0" applyFont="1" applyFill="1" applyBorder="1"/>
    <xf numFmtId="0" fontId="3" fillId="5" borderId="40" xfId="0" applyFont="1" applyFill="1" applyBorder="1"/>
    <xf numFmtId="49" fontId="11" fillId="4" borderId="42" xfId="0" applyNumberFormat="1" applyFont="1" applyFill="1" applyBorder="1" applyAlignment="1">
      <alignment horizontal="left" vertical="center" indent="1"/>
    </xf>
    <xf numFmtId="0" fontId="11" fillId="0" borderId="37" xfId="0" applyFont="1" applyBorder="1" applyAlignment="1">
      <alignment horizontal="left" vertical="center" indent="5"/>
    </xf>
    <xf numFmtId="0" fontId="3" fillId="26" borderId="35" xfId="0" applyFont="1" applyFill="1" applyBorder="1"/>
    <xf numFmtId="0" fontId="12" fillId="0" borderId="0" xfId="0" applyFont="1"/>
    <xf numFmtId="0" fontId="10" fillId="15" borderId="14" xfId="0" applyFont="1" applyFill="1" applyBorder="1" applyAlignment="1">
      <alignment horizontal="center" vertical="center"/>
    </xf>
    <xf numFmtId="0" fontId="10" fillId="15" borderId="17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0" fillId="0" borderId="0" xfId="0" applyBorder="1"/>
    <xf numFmtId="0" fontId="10" fillId="11" borderId="13" xfId="0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10" fillId="12" borderId="16" xfId="0" applyFont="1" applyFill="1" applyBorder="1" applyAlignment="1">
      <alignment horizontal="center" vertical="center"/>
    </xf>
    <xf numFmtId="0" fontId="10" fillId="12" borderId="14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0" fontId="10" fillId="14" borderId="17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</cellXfs>
  <cellStyles count="8">
    <cellStyle name="Comma" xfId="1" xr:uid="{00000000-0005-0000-0000-000006000000}"/>
    <cellStyle name="Comma [0]" xfId="2" xr:uid="{00000000-0005-0000-0000-000007000000}"/>
    <cellStyle name="Currency" xfId="3" xr:uid="{00000000-0005-0000-0000-000008000000}"/>
    <cellStyle name="Currency [0]" xfId="4" xr:uid="{00000000-0005-0000-0000-000009000000}"/>
    <cellStyle name="Hyperlink 1" xfId="5" xr:uid="{00000000-0005-0000-0000-00000A000000}"/>
    <cellStyle name="Normal" xfId="0" builtinId="0"/>
    <cellStyle name="Normal 2" xfId="6" xr:uid="{00000000-0005-0000-0000-00000B000000}"/>
    <cellStyle name="Percent" xfId="7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CC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808080"/>
      <rgbColor rgb="FFAFABAB"/>
      <rgbColor rgb="FFA1467E"/>
      <rgbColor rgb="FFFFF5CE"/>
      <rgbColor rgb="FFEAEEF3"/>
      <rgbColor rgb="FF660066"/>
      <rgbColor rgb="FFFF8080"/>
      <rgbColor rgb="FF0563C1"/>
      <rgbColor rgb="FFD6DCE5"/>
      <rgbColor rgb="FF000080"/>
      <rgbColor rgb="FFFF00FF"/>
      <rgbColor rgb="FFDDE8CB"/>
      <rgbColor rgb="FF00FFFF"/>
      <rgbColor rgb="FF800080"/>
      <rgbColor rgb="FF800000"/>
      <rgbColor rgb="FF008080"/>
      <rgbColor rgb="FF0000FF"/>
      <rgbColor rgb="FF00CCFF"/>
      <rgbColor rgb="FFEEEEEE"/>
      <rgbColor rgb="FFE2F0D9"/>
      <rgbColor rgb="FFFFE699"/>
      <rgbColor rgb="FFADB9CA"/>
      <rgbColor rgb="FFD9D9D9"/>
      <rgbColor rgb="FFC9C9C9"/>
      <rgbColor rgb="FFE0C2CD"/>
      <rgbColor rgb="FF2A6099"/>
      <rgbColor rgb="FF33CCCC"/>
      <rgbColor rgb="FFA9D18E"/>
      <rgbColor rgb="FFF2F2F2"/>
      <rgbColor rgb="FFBF9000"/>
      <rgbColor rgb="FFFF6600"/>
      <rgbColor rgb="FF7C7C7C"/>
      <rgbColor rgb="FFA6A6A6"/>
      <rgbColor rgb="FF44546A"/>
      <rgbColor rgb="FF548235"/>
      <rgbColor rgb="FF003300"/>
      <rgbColor rgb="FF385724"/>
      <rgbColor rgb="FF535353"/>
      <rgbColor rgb="FF595959"/>
      <rgbColor rgb="FF2F5597"/>
      <rgbColor rgb="FF222A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DB9CA"/>
  </sheetPr>
  <dimension ref="B1:CN36"/>
  <sheetViews>
    <sheetView showGridLines="0" tabSelected="1" zoomScale="75" zoomScaleNormal="75" workbookViewId="0">
      <pane ySplit="10" topLeftCell="A11" activePane="bottomLeft" state="frozen"/>
      <selection pane="bottomLeft" activeCell="G19" sqref="G19"/>
    </sheetView>
  </sheetViews>
  <sheetFormatPr defaultColWidth="10.8984375" defaultRowHeight="15.6" x14ac:dyDescent="0.3"/>
  <cols>
    <col min="1" max="1" width="3.19921875" customWidth="1"/>
    <col min="2" max="2" width="11.8984375" customWidth="1"/>
    <col min="3" max="3" width="37" customWidth="1"/>
    <col min="4" max="5" width="11.8984375" customWidth="1"/>
    <col min="6" max="6" width="9.8984375" customWidth="1"/>
    <col min="7" max="7" width="14.5" customWidth="1"/>
    <col min="8" max="67" width="3.19921875" customWidth="1"/>
    <col min="68" max="69" width="3" customWidth="1"/>
    <col min="70" max="70" width="3.19921875" customWidth="1"/>
    <col min="71" max="71" width="3.3984375" customWidth="1"/>
    <col min="72" max="72" width="3.19921875" customWidth="1"/>
    <col min="73" max="73" width="3.59765625" customWidth="1"/>
    <col min="74" max="76" width="3.296875" customWidth="1"/>
    <col min="77" max="78" width="3.69921875" customWidth="1"/>
    <col min="79" max="80" width="3.8984375" customWidth="1"/>
    <col min="81" max="81" width="3.69921875" customWidth="1"/>
    <col min="82" max="82" width="4.19921875" customWidth="1"/>
    <col min="83" max="83" width="3.3984375" customWidth="1"/>
    <col min="84" max="84" width="4.19921875" customWidth="1"/>
    <col min="85" max="85" width="4.59765625" customWidth="1"/>
    <col min="86" max="86" width="3.59765625" customWidth="1"/>
    <col min="87" max="87" width="3.19921875" customWidth="1"/>
    <col min="88" max="88" width="3.69921875" customWidth="1"/>
    <col min="89" max="89" width="3.59765625" customWidth="1"/>
    <col min="90" max="90" width="3.3984375" customWidth="1"/>
    <col min="91" max="91" width="4.296875" customWidth="1"/>
    <col min="92" max="92" width="3.19921875" customWidth="1"/>
    <col min="93" max="93" width="4.8984375" customWidth="1"/>
  </cols>
  <sheetData>
    <row r="1" spans="2:92" s="1" customFormat="1" ht="24" x14ac:dyDescent="0.25"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5"/>
      <c r="N1" s="5"/>
      <c r="O1" s="5"/>
      <c r="P1" s="4"/>
      <c r="Q1" s="4"/>
      <c r="R1" s="4"/>
    </row>
    <row r="2" spans="2:92" s="6" customFormat="1" ht="26.4" x14ac:dyDescent="0.25">
      <c r="B2" s="7" t="s">
        <v>0</v>
      </c>
      <c r="C2" s="8" t="s">
        <v>1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</row>
    <row r="3" spans="2:92" s="6" customFormat="1" ht="47.25" customHeight="1" x14ac:dyDescent="0.25">
      <c r="B3" s="9" t="s">
        <v>2</v>
      </c>
      <c r="C3" s="10" t="s">
        <v>68</v>
      </c>
      <c r="D3" s="11"/>
      <c r="E3" s="11"/>
      <c r="F3" s="5"/>
    </row>
    <row r="4" spans="2:92" s="6" customFormat="1" ht="24" customHeight="1" x14ac:dyDescent="0.25">
      <c r="B4" s="12" t="s">
        <v>3</v>
      </c>
      <c r="C4" s="13" t="s">
        <v>4</v>
      </c>
      <c r="D4" s="11"/>
      <c r="E4" s="11"/>
      <c r="F4" s="5"/>
      <c r="G4" s="11"/>
    </row>
    <row r="5" spans="2:92" s="6" customFormat="1" ht="15" x14ac:dyDescent="0.25">
      <c r="B5" s="1"/>
      <c r="C5" s="5"/>
      <c r="D5" s="5"/>
      <c r="E5" s="5"/>
      <c r="F5" s="5"/>
      <c r="G5" s="11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</row>
    <row r="6" spans="2:92" x14ac:dyDescent="0.3">
      <c r="B6" s="5"/>
      <c r="C6" s="14"/>
      <c r="D6" s="14"/>
      <c r="E6" s="14"/>
      <c r="F6" s="14"/>
      <c r="G6" s="14"/>
      <c r="H6" s="88" t="s">
        <v>5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 t="s">
        <v>6</v>
      </c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 t="s">
        <v>7</v>
      </c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 t="s">
        <v>8</v>
      </c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</row>
    <row r="7" spans="2:92" x14ac:dyDescent="0.3">
      <c r="H7" s="15">
        <v>7</v>
      </c>
      <c r="I7" s="15">
        <v>8</v>
      </c>
      <c r="J7" s="15">
        <v>9</v>
      </c>
      <c r="K7" s="15">
        <v>10</v>
      </c>
      <c r="L7" s="15">
        <v>11</v>
      </c>
      <c r="M7" s="15">
        <v>14</v>
      </c>
      <c r="N7" s="15">
        <v>15</v>
      </c>
      <c r="O7" s="15">
        <v>16</v>
      </c>
      <c r="P7" s="15">
        <v>17</v>
      </c>
      <c r="Q7" s="15">
        <v>18</v>
      </c>
      <c r="R7" s="15">
        <v>21</v>
      </c>
      <c r="S7" s="15">
        <v>22</v>
      </c>
      <c r="T7" s="15">
        <v>23</v>
      </c>
      <c r="U7" s="15">
        <v>24</v>
      </c>
      <c r="V7" s="15">
        <v>25</v>
      </c>
      <c r="W7" s="15">
        <v>28</v>
      </c>
      <c r="X7" s="15">
        <v>29</v>
      </c>
      <c r="Y7" s="15">
        <v>30</v>
      </c>
      <c r="Z7" s="15">
        <v>31</v>
      </c>
      <c r="AA7" s="15">
        <v>1</v>
      </c>
      <c r="AB7" s="15">
        <v>4</v>
      </c>
      <c r="AC7" s="15">
        <v>5</v>
      </c>
      <c r="AD7" s="15">
        <v>6</v>
      </c>
      <c r="AE7" s="15">
        <v>7</v>
      </c>
      <c r="AF7" s="15">
        <v>8</v>
      </c>
      <c r="AG7" s="15">
        <v>11</v>
      </c>
      <c r="AH7" s="15">
        <v>12</v>
      </c>
      <c r="AI7" s="15">
        <v>13</v>
      </c>
      <c r="AJ7" s="15">
        <v>14</v>
      </c>
      <c r="AK7" s="15">
        <v>15</v>
      </c>
      <c r="AL7" s="15">
        <v>18</v>
      </c>
      <c r="AM7" s="15">
        <v>19</v>
      </c>
      <c r="AN7" s="15">
        <v>20</v>
      </c>
      <c r="AO7" s="15">
        <v>21</v>
      </c>
      <c r="AP7" s="15">
        <v>22</v>
      </c>
      <c r="AQ7" s="15">
        <v>25</v>
      </c>
      <c r="AR7" s="15">
        <v>26</v>
      </c>
      <c r="AS7" s="15">
        <v>27</v>
      </c>
      <c r="AT7" s="15">
        <v>28</v>
      </c>
      <c r="AU7" s="15">
        <v>29</v>
      </c>
      <c r="AV7" s="15">
        <v>2</v>
      </c>
      <c r="AW7" s="15">
        <v>3</v>
      </c>
      <c r="AX7" s="15">
        <v>4</v>
      </c>
      <c r="AY7" s="15">
        <v>5</v>
      </c>
      <c r="AZ7" s="15">
        <v>6</v>
      </c>
      <c r="BA7" s="15">
        <v>9</v>
      </c>
      <c r="BB7" s="15">
        <v>10</v>
      </c>
      <c r="BC7" s="15">
        <v>11</v>
      </c>
      <c r="BD7" s="15">
        <v>12</v>
      </c>
      <c r="BE7" s="15">
        <v>13</v>
      </c>
      <c r="BF7" s="15">
        <v>16</v>
      </c>
      <c r="BG7" s="15">
        <v>17</v>
      </c>
      <c r="BH7" s="15">
        <v>18</v>
      </c>
      <c r="BI7" s="15">
        <v>19</v>
      </c>
      <c r="BJ7" s="15">
        <v>20</v>
      </c>
      <c r="BK7" s="15">
        <v>23</v>
      </c>
      <c r="BL7" s="15">
        <v>24</v>
      </c>
      <c r="BM7" s="15">
        <v>25</v>
      </c>
      <c r="BN7" s="15">
        <v>26</v>
      </c>
      <c r="BO7" s="15">
        <v>27</v>
      </c>
      <c r="BP7" s="15">
        <v>30</v>
      </c>
      <c r="BQ7" s="15">
        <v>31</v>
      </c>
      <c r="BR7" s="15">
        <v>1</v>
      </c>
      <c r="BS7" s="15">
        <v>2</v>
      </c>
      <c r="BT7" s="15">
        <v>3</v>
      </c>
      <c r="BU7" s="15">
        <v>6</v>
      </c>
      <c r="BV7" s="15">
        <v>7</v>
      </c>
      <c r="BW7" s="15">
        <v>8</v>
      </c>
      <c r="BX7" s="15">
        <v>9</v>
      </c>
      <c r="BY7" s="15">
        <v>10</v>
      </c>
      <c r="BZ7" s="15">
        <v>13</v>
      </c>
      <c r="CA7" s="15">
        <v>14</v>
      </c>
      <c r="CB7" s="15">
        <v>15</v>
      </c>
      <c r="CC7" s="15">
        <v>16</v>
      </c>
      <c r="CD7" s="15">
        <v>17</v>
      </c>
    </row>
    <row r="8" spans="2:92" x14ac:dyDescent="0.3">
      <c r="H8" s="89" t="s">
        <v>9</v>
      </c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90" t="s">
        <v>10</v>
      </c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 t="s">
        <v>11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2" t="s">
        <v>12</v>
      </c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3" t="s">
        <v>13</v>
      </c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4"/>
      <c r="CF8" s="94"/>
      <c r="CG8" s="94"/>
      <c r="CH8" s="94"/>
      <c r="CI8" s="94"/>
      <c r="CJ8" s="94"/>
      <c r="CK8" s="94"/>
      <c r="CL8" s="94"/>
      <c r="CM8" s="94"/>
      <c r="CN8" s="94"/>
    </row>
    <row r="9" spans="2:92" x14ac:dyDescent="0.3">
      <c r="B9" s="16" t="s">
        <v>14</v>
      </c>
      <c r="C9" s="17" t="s">
        <v>14</v>
      </c>
      <c r="D9" s="18" t="s">
        <v>15</v>
      </c>
      <c r="E9" s="19" t="s">
        <v>16</v>
      </c>
      <c r="F9" s="20" t="s">
        <v>17</v>
      </c>
      <c r="G9" s="21" t="s">
        <v>18</v>
      </c>
      <c r="H9" s="95" t="s">
        <v>19</v>
      </c>
      <c r="I9" s="95"/>
      <c r="J9" s="95"/>
      <c r="K9" s="95"/>
      <c r="L9" s="95"/>
      <c r="M9" s="96" t="s">
        <v>20</v>
      </c>
      <c r="N9" s="96"/>
      <c r="O9" s="96"/>
      <c r="P9" s="96"/>
      <c r="Q9" s="96"/>
      <c r="R9" s="97" t="s">
        <v>21</v>
      </c>
      <c r="S9" s="97"/>
      <c r="T9" s="97"/>
      <c r="U9" s="97"/>
      <c r="V9" s="97"/>
      <c r="W9" s="98" t="s">
        <v>22</v>
      </c>
      <c r="X9" s="98"/>
      <c r="Y9" s="98"/>
      <c r="Z9" s="98"/>
      <c r="AA9" s="98"/>
      <c r="AB9" s="99" t="s">
        <v>23</v>
      </c>
      <c r="AC9" s="99"/>
      <c r="AD9" s="99"/>
      <c r="AE9" s="99"/>
      <c r="AF9" s="99"/>
      <c r="AG9" s="100" t="s">
        <v>24</v>
      </c>
      <c r="AH9" s="100"/>
      <c r="AI9" s="100"/>
      <c r="AJ9" s="100"/>
      <c r="AK9" s="100"/>
      <c r="AL9" s="101" t="s">
        <v>25</v>
      </c>
      <c r="AM9" s="101"/>
      <c r="AN9" s="101"/>
      <c r="AO9" s="101"/>
      <c r="AP9" s="101"/>
      <c r="AQ9" s="102" t="s">
        <v>26</v>
      </c>
      <c r="AR9" s="102"/>
      <c r="AS9" s="102"/>
      <c r="AT9" s="102"/>
      <c r="AU9" s="102"/>
      <c r="AV9" s="103" t="s">
        <v>27</v>
      </c>
      <c r="AW9" s="103"/>
      <c r="AX9" s="103"/>
      <c r="AY9" s="103"/>
      <c r="AZ9" s="103"/>
      <c r="BA9" s="104" t="s">
        <v>28</v>
      </c>
      <c r="BB9" s="104"/>
      <c r="BC9" s="104"/>
      <c r="BD9" s="104"/>
      <c r="BE9" s="104"/>
      <c r="BF9" s="105" t="s">
        <v>29</v>
      </c>
      <c r="BG9" s="105"/>
      <c r="BH9" s="105"/>
      <c r="BI9" s="105"/>
      <c r="BJ9" s="105"/>
      <c r="BK9" s="106" t="s">
        <v>30</v>
      </c>
      <c r="BL9" s="106"/>
      <c r="BM9" s="106"/>
      <c r="BN9" s="106"/>
      <c r="BO9" s="106"/>
      <c r="BP9" s="107" t="s">
        <v>28</v>
      </c>
      <c r="BQ9" s="107"/>
      <c r="BR9" s="107"/>
      <c r="BS9" s="107"/>
      <c r="BT9" s="107"/>
      <c r="BU9" s="86" t="s">
        <v>29</v>
      </c>
      <c r="BV9" s="86"/>
      <c r="BW9" s="86"/>
      <c r="BX9" s="86"/>
      <c r="BY9" s="86"/>
      <c r="BZ9" s="87" t="s">
        <v>30</v>
      </c>
      <c r="CA9" s="87"/>
      <c r="CB9" s="87"/>
      <c r="CC9" s="87"/>
      <c r="CD9" s="87"/>
      <c r="CE9" s="94"/>
      <c r="CF9" s="94"/>
      <c r="CG9" s="94"/>
      <c r="CH9" s="94"/>
      <c r="CI9" s="94"/>
      <c r="CJ9" s="94"/>
      <c r="CK9" s="94"/>
      <c r="CL9" s="94"/>
      <c r="CM9" s="94"/>
      <c r="CN9" s="94"/>
    </row>
    <row r="10" spans="2:92" x14ac:dyDescent="0.3">
      <c r="B10" s="22" t="s">
        <v>31</v>
      </c>
      <c r="C10" s="23" t="s">
        <v>32</v>
      </c>
      <c r="D10" s="24" t="s">
        <v>3</v>
      </c>
      <c r="E10" s="25" t="s">
        <v>3</v>
      </c>
      <c r="F10" s="26" t="s">
        <v>33</v>
      </c>
      <c r="G10" s="27" t="s">
        <v>34</v>
      </c>
      <c r="H10" s="28" t="s">
        <v>35</v>
      </c>
      <c r="I10" s="29" t="s">
        <v>36</v>
      </c>
      <c r="J10" s="29" t="s">
        <v>37</v>
      </c>
      <c r="K10" s="29" t="s">
        <v>38</v>
      </c>
      <c r="L10" s="29" t="s">
        <v>39</v>
      </c>
      <c r="M10" s="29" t="s">
        <v>35</v>
      </c>
      <c r="N10" s="29" t="s">
        <v>36</v>
      </c>
      <c r="O10" s="29" t="s">
        <v>37</v>
      </c>
      <c r="P10" s="29" t="s">
        <v>38</v>
      </c>
      <c r="Q10" s="29" t="s">
        <v>39</v>
      </c>
      <c r="R10" s="29" t="s">
        <v>35</v>
      </c>
      <c r="S10" s="29" t="s">
        <v>36</v>
      </c>
      <c r="T10" s="29" t="s">
        <v>37</v>
      </c>
      <c r="U10" s="29" t="s">
        <v>38</v>
      </c>
      <c r="V10" s="30" t="s">
        <v>39</v>
      </c>
      <c r="W10" s="31" t="s">
        <v>35</v>
      </c>
      <c r="X10" s="32" t="s">
        <v>36</v>
      </c>
      <c r="Y10" s="32" t="s">
        <v>37</v>
      </c>
      <c r="Z10" s="32" t="s">
        <v>38</v>
      </c>
      <c r="AA10" s="32" t="s">
        <v>39</v>
      </c>
      <c r="AB10" s="32" t="s">
        <v>35</v>
      </c>
      <c r="AC10" s="32" t="s">
        <v>36</v>
      </c>
      <c r="AD10" s="32" t="s">
        <v>37</v>
      </c>
      <c r="AE10" s="32" t="s">
        <v>38</v>
      </c>
      <c r="AF10" s="32" t="s">
        <v>39</v>
      </c>
      <c r="AG10" s="32" t="s">
        <v>35</v>
      </c>
      <c r="AH10" s="32" t="s">
        <v>36</v>
      </c>
      <c r="AI10" s="32" t="s">
        <v>37</v>
      </c>
      <c r="AJ10" s="32" t="s">
        <v>38</v>
      </c>
      <c r="AK10" s="33" t="s">
        <v>39</v>
      </c>
      <c r="AL10" s="34" t="s">
        <v>35</v>
      </c>
      <c r="AM10" s="35" t="s">
        <v>36</v>
      </c>
      <c r="AN10" s="35" t="s">
        <v>37</v>
      </c>
      <c r="AO10" s="35" t="s">
        <v>38</v>
      </c>
      <c r="AP10" s="35" t="s">
        <v>39</v>
      </c>
      <c r="AQ10" s="35" t="s">
        <v>35</v>
      </c>
      <c r="AR10" s="35" t="s">
        <v>36</v>
      </c>
      <c r="AS10" s="35" t="s">
        <v>37</v>
      </c>
      <c r="AT10" s="35" t="s">
        <v>38</v>
      </c>
      <c r="AU10" s="35" t="s">
        <v>39</v>
      </c>
      <c r="AV10" s="35" t="s">
        <v>35</v>
      </c>
      <c r="AW10" s="35" t="s">
        <v>36</v>
      </c>
      <c r="AX10" s="35" t="s">
        <v>37</v>
      </c>
      <c r="AY10" s="35" t="s">
        <v>38</v>
      </c>
      <c r="AZ10" s="36" t="s">
        <v>39</v>
      </c>
      <c r="BA10" s="37" t="s">
        <v>35</v>
      </c>
      <c r="BB10" s="38" t="s">
        <v>36</v>
      </c>
      <c r="BC10" s="38" t="s">
        <v>37</v>
      </c>
      <c r="BD10" s="38" t="s">
        <v>38</v>
      </c>
      <c r="BE10" s="38" t="s">
        <v>39</v>
      </c>
      <c r="BF10" s="38" t="s">
        <v>35</v>
      </c>
      <c r="BG10" s="38" t="s">
        <v>36</v>
      </c>
      <c r="BH10" s="38" t="s">
        <v>37</v>
      </c>
      <c r="BI10" s="38" t="s">
        <v>38</v>
      </c>
      <c r="BJ10" s="38" t="s">
        <v>39</v>
      </c>
      <c r="BK10" s="38" t="s">
        <v>35</v>
      </c>
      <c r="BL10" s="38" t="s">
        <v>36</v>
      </c>
      <c r="BM10" s="38" t="s">
        <v>37</v>
      </c>
      <c r="BN10" s="38" t="s">
        <v>38</v>
      </c>
      <c r="BO10" s="39" t="s">
        <v>39</v>
      </c>
      <c r="BP10" s="40" t="s">
        <v>35</v>
      </c>
      <c r="BQ10" s="41" t="s">
        <v>36</v>
      </c>
      <c r="BR10" s="41" t="s">
        <v>37</v>
      </c>
      <c r="BS10" s="41" t="s">
        <v>38</v>
      </c>
      <c r="BT10" s="41" t="s">
        <v>39</v>
      </c>
      <c r="BU10" s="41" t="s">
        <v>35</v>
      </c>
      <c r="BV10" s="41" t="s">
        <v>36</v>
      </c>
      <c r="BW10" s="41" t="s">
        <v>37</v>
      </c>
      <c r="BX10" s="41" t="s">
        <v>38</v>
      </c>
      <c r="BY10" s="41" t="s">
        <v>39</v>
      </c>
      <c r="BZ10" s="41" t="s">
        <v>35</v>
      </c>
      <c r="CA10" s="41" t="s">
        <v>36</v>
      </c>
      <c r="CB10" s="41" t="s">
        <v>37</v>
      </c>
      <c r="CC10" s="41" t="s">
        <v>38</v>
      </c>
      <c r="CD10" s="42" t="s">
        <v>39</v>
      </c>
    </row>
    <row r="11" spans="2:92" ht="20.100000000000001" customHeight="1" x14ac:dyDescent="0.3">
      <c r="B11" s="43">
        <v>1</v>
      </c>
      <c r="C11" s="44" t="s">
        <v>40</v>
      </c>
      <c r="D11" s="45"/>
      <c r="E11" s="46"/>
      <c r="F11" s="47" t="str">
        <f t="shared" ref="F11:F21" si="0">IF(E11-D11=0,"",E11-D11)</f>
        <v/>
      </c>
      <c r="G11" s="48"/>
      <c r="H11" s="4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1"/>
      <c r="W11" s="52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1"/>
      <c r="AL11" s="52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1"/>
      <c r="BA11" s="52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49"/>
      <c r="BP11" s="52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49"/>
    </row>
    <row r="12" spans="2:92" ht="20.100000000000001" customHeight="1" x14ac:dyDescent="0.3">
      <c r="B12" s="53" t="s">
        <v>41</v>
      </c>
      <c r="C12" s="54" t="s">
        <v>42</v>
      </c>
      <c r="D12" s="55">
        <v>44627</v>
      </c>
      <c r="E12" s="56">
        <v>44631</v>
      </c>
      <c r="F12" s="57">
        <f t="shared" si="0"/>
        <v>4</v>
      </c>
      <c r="G12" s="58">
        <v>1</v>
      </c>
      <c r="H12" s="59"/>
      <c r="I12" s="60"/>
      <c r="J12" s="60"/>
      <c r="K12" s="60"/>
      <c r="L12" s="60"/>
      <c r="M12" s="61"/>
      <c r="N12" s="61"/>
      <c r="O12" s="61"/>
      <c r="P12" s="61"/>
      <c r="Q12" s="61"/>
      <c r="R12" s="62"/>
      <c r="S12" s="62"/>
      <c r="T12" s="62"/>
      <c r="U12" s="62"/>
      <c r="V12" s="63"/>
      <c r="W12" s="64"/>
      <c r="X12" s="62"/>
      <c r="Y12" s="62"/>
      <c r="Z12" s="62"/>
      <c r="AA12" s="62"/>
      <c r="AB12" s="65"/>
      <c r="AC12" s="65"/>
      <c r="AD12" s="65"/>
      <c r="AE12" s="65"/>
      <c r="AF12" s="65"/>
      <c r="AG12" s="62"/>
      <c r="AH12" s="62"/>
      <c r="AI12" s="62"/>
      <c r="AJ12" s="62"/>
      <c r="AK12" s="63"/>
      <c r="AL12" s="64"/>
      <c r="AM12" s="62"/>
      <c r="AN12" s="62"/>
      <c r="AO12" s="62"/>
      <c r="AP12" s="62"/>
      <c r="AQ12" s="66"/>
      <c r="AR12" s="66"/>
      <c r="AS12" s="66"/>
      <c r="AT12" s="66"/>
      <c r="AU12" s="66"/>
      <c r="AV12" s="62"/>
      <c r="AW12" s="62"/>
      <c r="AX12" s="62"/>
      <c r="AY12" s="62"/>
      <c r="AZ12" s="63"/>
      <c r="BA12" s="64"/>
      <c r="BB12" s="62"/>
      <c r="BC12" s="62"/>
      <c r="BD12" s="62"/>
      <c r="BE12" s="62"/>
      <c r="BF12" s="67"/>
      <c r="BG12" s="67"/>
      <c r="BH12" s="67"/>
      <c r="BI12" s="67"/>
      <c r="BJ12" s="67"/>
      <c r="BK12" s="62"/>
      <c r="BL12" s="62"/>
      <c r="BM12" s="62"/>
      <c r="BN12" s="62"/>
      <c r="BO12" s="68"/>
      <c r="BP12" s="64"/>
      <c r="BQ12" s="62"/>
      <c r="BR12" s="62"/>
      <c r="BS12" s="62"/>
      <c r="BT12" s="62"/>
      <c r="BU12" s="69"/>
      <c r="BV12" s="69"/>
      <c r="BW12" s="69"/>
      <c r="BX12" s="69"/>
      <c r="BY12" s="69"/>
      <c r="BZ12" s="62"/>
      <c r="CA12" s="62"/>
      <c r="CB12" s="62"/>
      <c r="CC12" s="62"/>
      <c r="CD12" s="68"/>
    </row>
    <row r="13" spans="2:92" ht="20.100000000000001" customHeight="1" x14ac:dyDescent="0.3">
      <c r="B13" s="53" t="s">
        <v>43</v>
      </c>
      <c r="C13" s="54" t="s">
        <v>44</v>
      </c>
      <c r="D13" s="55">
        <v>44634</v>
      </c>
      <c r="E13" s="56">
        <v>44638</v>
      </c>
      <c r="F13" s="57">
        <f t="shared" si="0"/>
        <v>4</v>
      </c>
      <c r="G13" s="58">
        <v>1</v>
      </c>
      <c r="H13" s="70"/>
      <c r="I13" s="62"/>
      <c r="J13" s="62"/>
      <c r="K13" s="62"/>
      <c r="L13" s="62"/>
      <c r="M13" s="60"/>
      <c r="N13" s="60"/>
      <c r="O13" s="60"/>
      <c r="P13" s="60"/>
      <c r="Q13" s="60"/>
      <c r="R13" s="62"/>
      <c r="S13" s="62"/>
      <c r="T13" s="62"/>
      <c r="U13" s="62"/>
      <c r="V13" s="63"/>
      <c r="W13" s="64"/>
      <c r="X13" s="62"/>
      <c r="Y13" s="62"/>
      <c r="Z13" s="62"/>
      <c r="AA13" s="62"/>
      <c r="AB13" s="65"/>
      <c r="AC13" s="65"/>
      <c r="AD13" s="65"/>
      <c r="AE13" s="65"/>
      <c r="AF13" s="65"/>
      <c r="AG13" s="62"/>
      <c r="AH13" s="62"/>
      <c r="AI13" s="62"/>
      <c r="AJ13" s="62"/>
      <c r="AK13" s="63"/>
      <c r="AL13" s="64"/>
      <c r="AM13" s="62"/>
      <c r="AN13" s="62"/>
      <c r="AO13" s="62"/>
      <c r="AP13" s="62"/>
      <c r="AQ13" s="66"/>
      <c r="AR13" s="66"/>
      <c r="AS13" s="66"/>
      <c r="AT13" s="66"/>
      <c r="AU13" s="66"/>
      <c r="AV13" s="62"/>
      <c r="AW13" s="62"/>
      <c r="AX13" s="62"/>
      <c r="AY13" s="62"/>
      <c r="AZ13" s="63"/>
      <c r="BA13" s="64"/>
      <c r="BB13" s="62"/>
      <c r="BC13" s="62"/>
      <c r="BD13" s="62"/>
      <c r="BE13" s="62"/>
      <c r="BF13" s="67"/>
      <c r="BG13" s="67"/>
      <c r="BH13" s="67"/>
      <c r="BI13" s="67"/>
      <c r="BJ13" s="67"/>
      <c r="BK13" s="62"/>
      <c r="BL13" s="62"/>
      <c r="BM13" s="62"/>
      <c r="BN13" s="62"/>
      <c r="BO13" s="68"/>
      <c r="BP13" s="64"/>
      <c r="BQ13" s="62"/>
      <c r="BR13" s="62"/>
      <c r="BS13" s="62"/>
      <c r="BT13" s="62"/>
      <c r="BU13" s="69"/>
      <c r="BV13" s="69"/>
      <c r="BW13" s="69"/>
      <c r="BX13" s="69"/>
      <c r="BY13" s="69"/>
      <c r="BZ13" s="62"/>
      <c r="CA13" s="62"/>
      <c r="CB13" s="62"/>
      <c r="CC13" s="62"/>
      <c r="CD13" s="68"/>
    </row>
    <row r="14" spans="2:92" ht="20.100000000000001" customHeight="1" x14ac:dyDescent="0.3">
      <c r="B14" s="53" t="s">
        <v>45</v>
      </c>
      <c r="C14" s="71" t="s">
        <v>46</v>
      </c>
      <c r="D14" s="55">
        <v>44641</v>
      </c>
      <c r="E14" s="56">
        <v>44645</v>
      </c>
      <c r="F14" s="57">
        <f t="shared" si="0"/>
        <v>4</v>
      </c>
      <c r="G14" s="58">
        <v>1</v>
      </c>
      <c r="H14" s="70"/>
      <c r="I14" s="62"/>
      <c r="J14" s="62"/>
      <c r="K14" s="62"/>
      <c r="L14" s="62"/>
      <c r="M14" s="61"/>
      <c r="N14" s="61"/>
      <c r="O14" s="61"/>
      <c r="P14" s="61"/>
      <c r="Q14" s="61"/>
      <c r="R14" s="62"/>
      <c r="S14" s="62"/>
      <c r="T14" s="62"/>
      <c r="U14" s="62"/>
      <c r="V14" s="72"/>
      <c r="W14" s="64"/>
      <c r="X14" s="62"/>
      <c r="Y14" s="62"/>
      <c r="Z14" s="62"/>
      <c r="AA14" s="62"/>
      <c r="AB14" s="65"/>
      <c r="AC14" s="65"/>
      <c r="AD14" s="65"/>
      <c r="AE14" s="65"/>
      <c r="AF14" s="65"/>
      <c r="AG14" s="62"/>
      <c r="AH14" s="62"/>
      <c r="AI14" s="62"/>
      <c r="AJ14" s="62"/>
      <c r="AK14" s="63"/>
      <c r="AL14" s="64"/>
      <c r="AM14" s="62"/>
      <c r="AN14" s="62"/>
      <c r="AO14" s="62"/>
      <c r="AP14" s="62"/>
      <c r="AQ14" s="66"/>
      <c r="AR14" s="66"/>
      <c r="AS14" s="66"/>
      <c r="AT14" s="66"/>
      <c r="AU14" s="66"/>
      <c r="AV14" s="62"/>
      <c r="AW14" s="62"/>
      <c r="AX14" s="62"/>
      <c r="AY14" s="62"/>
      <c r="AZ14" s="63"/>
      <c r="BA14" s="64"/>
      <c r="BB14" s="62"/>
      <c r="BC14" s="62"/>
      <c r="BD14" s="62"/>
      <c r="BE14" s="62"/>
      <c r="BF14" s="67"/>
      <c r="BG14" s="67"/>
      <c r="BH14" s="67"/>
      <c r="BI14" s="67"/>
      <c r="BJ14" s="67"/>
      <c r="BK14" s="62"/>
      <c r="BL14" s="62"/>
      <c r="BM14" s="62"/>
      <c r="BN14" s="62"/>
      <c r="BO14" s="68"/>
      <c r="BP14" s="64"/>
      <c r="BQ14" s="62"/>
      <c r="BR14" s="62"/>
      <c r="BS14" s="62"/>
      <c r="BT14" s="62"/>
      <c r="BU14" s="69"/>
      <c r="BV14" s="69"/>
      <c r="BW14" s="69"/>
      <c r="BX14" s="69"/>
      <c r="BY14" s="69"/>
      <c r="BZ14" s="62"/>
      <c r="CA14" s="62"/>
      <c r="CB14" s="62"/>
      <c r="CC14" s="62"/>
      <c r="CD14" s="68"/>
    </row>
    <row r="15" spans="2:92" ht="20.100000000000001" customHeight="1" x14ac:dyDescent="0.3">
      <c r="B15" s="53" t="s">
        <v>47</v>
      </c>
      <c r="C15" s="54" t="s">
        <v>48</v>
      </c>
      <c r="D15" s="55">
        <v>44648</v>
      </c>
      <c r="E15" s="56">
        <v>44655</v>
      </c>
      <c r="F15" s="57">
        <f t="shared" si="0"/>
        <v>7</v>
      </c>
      <c r="G15" s="58">
        <v>1</v>
      </c>
      <c r="H15" s="70"/>
      <c r="I15" s="62"/>
      <c r="J15" s="62"/>
      <c r="K15" s="62"/>
      <c r="L15" s="62"/>
      <c r="M15" s="61"/>
      <c r="N15" s="61"/>
      <c r="O15" s="61"/>
      <c r="P15" s="61"/>
      <c r="Q15" s="61"/>
      <c r="R15" s="72"/>
      <c r="S15" s="72"/>
      <c r="T15" s="62"/>
      <c r="U15" s="62"/>
      <c r="V15" s="62"/>
      <c r="W15" s="64"/>
      <c r="X15" s="62"/>
      <c r="Y15" s="62"/>
      <c r="Z15" s="62"/>
      <c r="AA15" s="62"/>
      <c r="AB15" s="65"/>
      <c r="AC15" s="65"/>
      <c r="AD15" s="65"/>
      <c r="AE15" s="65"/>
      <c r="AF15" s="65"/>
      <c r="AG15" s="62"/>
      <c r="AH15" s="62"/>
      <c r="AI15" s="62"/>
      <c r="AJ15" s="62"/>
      <c r="AK15" s="63"/>
      <c r="AL15" s="64"/>
      <c r="AM15" s="62"/>
      <c r="AN15" s="62"/>
      <c r="AO15" s="62"/>
      <c r="AP15" s="62"/>
      <c r="AQ15" s="66"/>
      <c r="AR15" s="66"/>
      <c r="AS15" s="66"/>
      <c r="AT15" s="66"/>
      <c r="AU15" s="66"/>
      <c r="AV15" s="62"/>
      <c r="AW15" s="62"/>
      <c r="AX15" s="62"/>
      <c r="AY15" s="62"/>
      <c r="AZ15" s="63"/>
      <c r="BA15" s="64"/>
      <c r="BB15" s="62"/>
      <c r="BC15" s="62"/>
      <c r="BD15" s="62"/>
      <c r="BE15" s="62"/>
      <c r="BF15" s="67"/>
      <c r="BG15" s="67"/>
      <c r="BH15" s="67"/>
      <c r="BI15" s="67"/>
      <c r="BJ15" s="67"/>
      <c r="BK15" s="62"/>
      <c r="BL15" s="62"/>
      <c r="BM15" s="62"/>
      <c r="BN15" s="62"/>
      <c r="BO15" s="68"/>
      <c r="BP15" s="64"/>
      <c r="BQ15" s="62"/>
      <c r="BR15" s="62"/>
      <c r="BS15" s="62"/>
      <c r="BT15" s="62"/>
      <c r="BU15" s="69"/>
      <c r="BV15" s="69"/>
      <c r="BW15" s="69"/>
      <c r="BX15" s="69"/>
      <c r="BY15" s="69"/>
      <c r="BZ15" s="62"/>
      <c r="CA15" s="62"/>
      <c r="CB15" s="62"/>
      <c r="CC15" s="62"/>
      <c r="CD15" s="68"/>
    </row>
    <row r="16" spans="2:92" ht="20.100000000000001" customHeight="1" x14ac:dyDescent="0.3">
      <c r="B16" s="53">
        <v>2</v>
      </c>
      <c r="C16" s="73" t="s">
        <v>49</v>
      </c>
      <c r="D16" s="74"/>
      <c r="E16" s="75"/>
      <c r="F16" s="76" t="str">
        <f t="shared" si="0"/>
        <v/>
      </c>
      <c r="G16" s="77">
        <v>1</v>
      </c>
      <c r="H16" s="49"/>
      <c r="I16" s="49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1"/>
      <c r="X16" s="52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1"/>
      <c r="AM16" s="52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1"/>
      <c r="BB16" s="52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1"/>
      <c r="BQ16" s="52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</row>
    <row r="17" spans="2:82" ht="20.100000000000001" customHeight="1" x14ac:dyDescent="0.3">
      <c r="B17" s="53">
        <v>2.1</v>
      </c>
      <c r="C17" s="78" t="s">
        <v>50</v>
      </c>
      <c r="D17" s="55">
        <v>44655</v>
      </c>
      <c r="E17" s="56">
        <v>44659</v>
      </c>
      <c r="F17" s="57">
        <f t="shared" si="0"/>
        <v>4</v>
      </c>
      <c r="G17" s="58">
        <v>1</v>
      </c>
      <c r="H17" s="70"/>
      <c r="I17" s="62"/>
      <c r="J17" s="62"/>
      <c r="K17" s="62"/>
      <c r="L17" s="62"/>
      <c r="M17" s="79"/>
      <c r="N17" s="79"/>
      <c r="O17" s="79"/>
      <c r="P17" s="79"/>
      <c r="Q17" s="79"/>
      <c r="R17" s="62"/>
      <c r="S17" s="62"/>
      <c r="T17" s="62"/>
      <c r="U17" s="62"/>
      <c r="V17" s="63"/>
      <c r="W17" s="62"/>
      <c r="X17" s="62"/>
      <c r="Y17" s="62"/>
      <c r="Z17" s="62"/>
      <c r="AA17" s="62"/>
      <c r="AB17" s="80"/>
      <c r="AC17" s="80"/>
      <c r="AD17" s="80"/>
      <c r="AE17" s="80"/>
      <c r="AF17" s="80"/>
      <c r="AG17" s="62"/>
      <c r="AH17" s="62"/>
      <c r="AI17" s="62"/>
      <c r="AJ17" s="62"/>
      <c r="AK17" s="63"/>
      <c r="AL17" s="64"/>
      <c r="AM17" s="62"/>
      <c r="AN17" s="62"/>
      <c r="AO17" s="62"/>
      <c r="AP17" s="62"/>
      <c r="AQ17" s="66"/>
      <c r="AR17" s="66"/>
      <c r="AS17" s="66"/>
      <c r="AT17" s="66"/>
      <c r="AU17" s="66"/>
      <c r="AV17" s="62"/>
      <c r="AW17" s="62"/>
      <c r="AX17" s="62"/>
      <c r="AY17" s="62"/>
      <c r="AZ17" s="63"/>
      <c r="BA17" s="64"/>
      <c r="BB17" s="62"/>
      <c r="BC17" s="62"/>
      <c r="BD17" s="62"/>
      <c r="BE17" s="62"/>
      <c r="BF17" s="67"/>
      <c r="BG17" s="67"/>
      <c r="BH17" s="67"/>
      <c r="BI17" s="67"/>
      <c r="BJ17" s="67"/>
      <c r="BK17" s="62"/>
      <c r="BL17" s="62"/>
      <c r="BM17" s="62"/>
      <c r="BN17" s="62"/>
      <c r="BO17" s="68"/>
      <c r="BP17" s="64"/>
      <c r="BQ17" s="62"/>
      <c r="BR17" s="62"/>
      <c r="BS17" s="62"/>
      <c r="BT17" s="62"/>
      <c r="BU17" s="69"/>
      <c r="BV17" s="69"/>
      <c r="BW17" s="69"/>
      <c r="BX17" s="69"/>
      <c r="BY17" s="69"/>
      <c r="BZ17" s="62"/>
      <c r="CA17" s="62"/>
      <c r="CB17" s="62"/>
      <c r="CC17" s="62"/>
      <c r="CD17" s="68"/>
    </row>
    <row r="18" spans="2:82" ht="20.100000000000001" customHeight="1" x14ac:dyDescent="0.3">
      <c r="B18" s="53" t="s">
        <v>51</v>
      </c>
      <c r="C18" s="71" t="s">
        <v>69</v>
      </c>
      <c r="D18" s="55">
        <v>44662</v>
      </c>
      <c r="E18" s="56">
        <v>44669</v>
      </c>
      <c r="F18" s="57">
        <f t="shared" si="0"/>
        <v>7</v>
      </c>
      <c r="G18" s="58">
        <v>1</v>
      </c>
      <c r="H18" s="70"/>
      <c r="I18" s="62"/>
      <c r="J18" s="62"/>
      <c r="K18" s="62"/>
      <c r="L18" s="62"/>
      <c r="M18" s="79"/>
      <c r="N18" s="79"/>
      <c r="O18" s="79"/>
      <c r="P18" s="79"/>
      <c r="Q18" s="79"/>
      <c r="R18" s="62"/>
      <c r="S18" s="62"/>
      <c r="T18" s="62"/>
      <c r="U18" s="62"/>
      <c r="V18" s="63"/>
      <c r="W18" s="64"/>
      <c r="X18" s="62"/>
      <c r="Y18" s="62"/>
      <c r="Z18" s="62"/>
      <c r="AA18" s="62"/>
      <c r="AB18" s="80"/>
      <c r="AC18" s="80"/>
      <c r="AD18" s="80"/>
      <c r="AE18" s="80"/>
      <c r="AF18" s="80"/>
      <c r="AG18" s="62"/>
      <c r="AH18" s="62"/>
      <c r="AI18" s="62"/>
      <c r="AJ18" s="62"/>
      <c r="AK18" s="63"/>
      <c r="AL18" s="64"/>
      <c r="AM18" s="62"/>
      <c r="AN18" s="62"/>
      <c r="AO18" s="62"/>
      <c r="AP18" s="62"/>
      <c r="AQ18" s="66"/>
      <c r="AR18" s="66"/>
      <c r="AS18" s="66"/>
      <c r="AT18" s="66"/>
      <c r="AU18" s="66"/>
      <c r="AV18" s="62"/>
      <c r="AW18" s="62"/>
      <c r="AX18" s="62"/>
      <c r="AY18" s="62"/>
      <c r="AZ18" s="63"/>
      <c r="BA18" s="64"/>
      <c r="BB18" s="62"/>
      <c r="BC18" s="62"/>
      <c r="BD18" s="62"/>
      <c r="BE18" s="62"/>
      <c r="BF18" s="67"/>
      <c r="BG18" s="67"/>
      <c r="BH18" s="67"/>
      <c r="BI18" s="67"/>
      <c r="BJ18" s="67"/>
      <c r="BK18" s="62"/>
      <c r="BL18" s="62"/>
      <c r="BM18" s="62"/>
      <c r="BN18" s="62"/>
      <c r="BO18" s="68"/>
      <c r="BP18" s="64"/>
      <c r="BQ18" s="62"/>
      <c r="BR18" s="62"/>
      <c r="BS18" s="62"/>
      <c r="BT18" s="62"/>
      <c r="BU18" s="69"/>
      <c r="BV18" s="69"/>
      <c r="BW18" s="69"/>
      <c r="BX18" s="69"/>
      <c r="BY18" s="69"/>
      <c r="BZ18" s="62"/>
      <c r="CA18" s="62"/>
      <c r="CB18" s="62"/>
      <c r="CC18" s="62"/>
      <c r="CD18" s="68"/>
    </row>
    <row r="19" spans="2:82" ht="20.100000000000001" customHeight="1" x14ac:dyDescent="0.3">
      <c r="B19" s="53" t="s">
        <v>52</v>
      </c>
      <c r="C19" s="78" t="s">
        <v>53</v>
      </c>
      <c r="D19" s="55">
        <v>44669</v>
      </c>
      <c r="E19" s="56">
        <v>44674</v>
      </c>
      <c r="F19" s="57">
        <f t="shared" si="0"/>
        <v>5</v>
      </c>
      <c r="G19" s="58">
        <v>0.9</v>
      </c>
      <c r="H19" s="70"/>
      <c r="I19" s="62"/>
      <c r="J19" s="62"/>
      <c r="K19" s="62"/>
      <c r="L19" s="62"/>
      <c r="M19" s="79"/>
      <c r="N19" s="79"/>
      <c r="O19" s="79"/>
      <c r="P19" s="79"/>
      <c r="Q19" s="79"/>
      <c r="R19" s="62"/>
      <c r="S19" s="62"/>
      <c r="T19" s="62"/>
      <c r="U19" s="62"/>
      <c r="V19" s="63"/>
      <c r="W19" s="64"/>
      <c r="X19" s="62"/>
      <c r="Y19" s="62"/>
      <c r="Z19" s="62"/>
      <c r="AA19" s="62"/>
      <c r="AB19" s="80"/>
      <c r="AC19" s="80"/>
      <c r="AD19" s="80"/>
      <c r="AE19" s="80"/>
      <c r="AF19" s="80"/>
      <c r="AG19" s="62"/>
      <c r="AH19" s="62"/>
      <c r="AI19" s="62"/>
      <c r="AJ19" s="62"/>
      <c r="AK19" s="62"/>
      <c r="AL19" s="64"/>
      <c r="AM19" s="62"/>
      <c r="AN19" s="62"/>
      <c r="AO19" s="62"/>
      <c r="AP19" s="62"/>
      <c r="AQ19" s="66"/>
      <c r="AR19" s="66"/>
      <c r="AS19" s="66"/>
      <c r="AT19" s="66"/>
      <c r="AU19" s="66"/>
      <c r="AV19" s="62"/>
      <c r="AW19" s="62"/>
      <c r="AX19" s="62"/>
      <c r="AY19" s="62"/>
      <c r="AZ19" s="63"/>
      <c r="BA19" s="64"/>
      <c r="BB19" s="62"/>
      <c r="BC19" s="62"/>
      <c r="BD19" s="62"/>
      <c r="BE19" s="62"/>
      <c r="BF19" s="67"/>
      <c r="BG19" s="67"/>
      <c r="BH19" s="67"/>
      <c r="BI19" s="67"/>
      <c r="BJ19" s="67"/>
      <c r="BK19" s="62"/>
      <c r="BL19" s="62"/>
      <c r="BM19" s="62"/>
      <c r="BN19" s="62"/>
      <c r="BO19" s="68"/>
      <c r="BP19" s="64"/>
      <c r="BQ19" s="62"/>
      <c r="BR19" s="62"/>
      <c r="BS19" s="62"/>
      <c r="BT19" s="62"/>
      <c r="BU19" s="69"/>
      <c r="BV19" s="69"/>
      <c r="BW19" s="69"/>
      <c r="BX19" s="69"/>
      <c r="BY19" s="69"/>
      <c r="BZ19" s="62"/>
      <c r="CA19" s="62"/>
      <c r="CB19" s="62"/>
      <c r="CC19" s="62"/>
      <c r="CD19" s="68"/>
    </row>
    <row r="20" spans="2:82" ht="20.100000000000001" customHeight="1" x14ac:dyDescent="0.3">
      <c r="B20" s="53">
        <v>3</v>
      </c>
      <c r="C20" s="73" t="s">
        <v>54</v>
      </c>
      <c r="D20" s="74"/>
      <c r="E20" s="75"/>
      <c r="F20" s="76" t="str">
        <f t="shared" si="0"/>
        <v/>
      </c>
      <c r="G20" s="77"/>
      <c r="H20" s="4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1"/>
      <c r="W20" s="52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1"/>
      <c r="AL20" s="52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1"/>
      <c r="BA20" s="52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81"/>
      <c r="BP20" s="52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81"/>
    </row>
    <row r="21" spans="2:82" ht="20.100000000000001" customHeight="1" x14ac:dyDescent="0.3">
      <c r="B21" s="53">
        <v>3.1</v>
      </c>
      <c r="C21" s="78" t="s">
        <v>55</v>
      </c>
      <c r="D21" s="55">
        <v>44675</v>
      </c>
      <c r="E21" s="56">
        <v>44681</v>
      </c>
      <c r="F21" s="57">
        <f t="shared" si="0"/>
        <v>6</v>
      </c>
      <c r="G21" s="58">
        <v>0</v>
      </c>
      <c r="H21" s="70"/>
      <c r="I21" s="62"/>
      <c r="J21" s="62"/>
      <c r="K21" s="62"/>
      <c r="L21" s="62"/>
      <c r="M21" s="79"/>
      <c r="N21" s="79"/>
      <c r="O21" s="79"/>
      <c r="P21" s="79"/>
      <c r="Q21" s="79"/>
      <c r="R21" s="62"/>
      <c r="S21" s="62"/>
      <c r="T21" s="62"/>
      <c r="U21" s="62"/>
      <c r="V21" s="63"/>
      <c r="W21" s="64"/>
      <c r="X21" s="62"/>
      <c r="Y21" s="62"/>
      <c r="Z21" s="62"/>
      <c r="AA21" s="62"/>
      <c r="AB21" s="65"/>
      <c r="AC21" s="65"/>
      <c r="AD21" s="65"/>
      <c r="AE21" s="65"/>
      <c r="AF21" s="65"/>
      <c r="AG21" s="62"/>
      <c r="AH21" s="62"/>
      <c r="AI21" s="62"/>
      <c r="AJ21" s="62"/>
      <c r="AK21" s="63"/>
      <c r="AL21" s="62"/>
      <c r="AM21" s="62"/>
      <c r="AN21" s="62"/>
      <c r="AO21" s="62"/>
      <c r="AP21" s="62"/>
      <c r="AQ21" s="61"/>
      <c r="AR21" s="61"/>
      <c r="AS21" s="61"/>
      <c r="AT21" s="61"/>
      <c r="AU21" s="61"/>
      <c r="AV21" s="62"/>
      <c r="AW21" s="62"/>
      <c r="AX21" s="62"/>
      <c r="AY21" s="62"/>
      <c r="AZ21" s="63"/>
      <c r="BA21" s="64"/>
      <c r="BB21" s="62"/>
      <c r="BC21" s="62"/>
      <c r="BD21" s="62"/>
      <c r="BE21" s="62"/>
      <c r="BF21" s="67"/>
      <c r="BG21" s="67"/>
      <c r="BH21" s="67"/>
      <c r="BI21" s="67"/>
      <c r="BJ21" s="67"/>
      <c r="BK21" s="62"/>
      <c r="BL21" s="62"/>
      <c r="BM21" s="62"/>
      <c r="BN21" s="62"/>
      <c r="BO21" s="68"/>
      <c r="BP21" s="64"/>
      <c r="BQ21" s="62"/>
      <c r="BR21" s="62"/>
      <c r="BS21" s="62"/>
      <c r="BT21" s="62"/>
      <c r="BU21" s="69"/>
      <c r="BV21" s="69"/>
      <c r="BW21" s="69"/>
      <c r="BX21" s="69"/>
      <c r="BY21" s="69"/>
      <c r="BZ21" s="62"/>
      <c r="CA21" s="62"/>
      <c r="CB21" s="62"/>
      <c r="CC21" s="62"/>
      <c r="CD21" s="68"/>
    </row>
    <row r="22" spans="2:82" ht="20.100000000000001" customHeight="1" x14ac:dyDescent="0.3">
      <c r="B22" s="53">
        <v>3.2</v>
      </c>
      <c r="C22" s="78" t="s">
        <v>70</v>
      </c>
      <c r="D22" s="55">
        <v>44683</v>
      </c>
      <c r="E22" s="56">
        <v>44694</v>
      </c>
      <c r="F22" s="57">
        <f>(IF(E22-D22=0,"",E22-D22))-3</f>
        <v>8</v>
      </c>
      <c r="G22" s="58">
        <v>0</v>
      </c>
      <c r="H22" s="70"/>
      <c r="I22" s="62"/>
      <c r="J22" s="62"/>
      <c r="K22" s="62"/>
      <c r="L22" s="62"/>
      <c r="M22" s="79"/>
      <c r="N22" s="79"/>
      <c r="O22" s="79"/>
      <c r="P22" s="79"/>
      <c r="Q22" s="79"/>
      <c r="R22" s="62"/>
      <c r="S22" s="62"/>
      <c r="T22" s="62"/>
      <c r="U22" s="62"/>
      <c r="V22" s="63"/>
      <c r="W22" s="64"/>
      <c r="X22" s="62"/>
      <c r="Y22" s="62"/>
      <c r="Z22" s="62"/>
      <c r="AA22" s="62"/>
      <c r="AB22" s="65"/>
      <c r="AC22" s="65"/>
      <c r="AD22" s="65"/>
      <c r="AE22" s="65"/>
      <c r="AF22" s="65"/>
      <c r="AG22" s="62"/>
      <c r="AH22" s="62"/>
      <c r="AI22" s="62"/>
      <c r="AJ22" s="62"/>
      <c r="AK22" s="63"/>
      <c r="AL22" s="64"/>
      <c r="AM22" s="62"/>
      <c r="AN22" s="62"/>
      <c r="AO22" s="62"/>
      <c r="AP22" s="62"/>
      <c r="AQ22" s="61"/>
      <c r="AR22" s="61"/>
      <c r="AS22" s="61"/>
      <c r="AT22" s="61"/>
      <c r="AU22" s="61"/>
      <c r="AV22" s="62"/>
      <c r="AW22" s="62"/>
      <c r="AX22" s="62"/>
      <c r="AY22" s="62"/>
      <c r="AZ22" s="63"/>
      <c r="BA22" s="64"/>
      <c r="BB22" s="62"/>
      <c r="BC22" s="62"/>
      <c r="BD22" s="62"/>
      <c r="BE22" s="62"/>
      <c r="BF22" s="67"/>
      <c r="BG22" s="67"/>
      <c r="BH22" s="67"/>
      <c r="BI22" s="67"/>
      <c r="BJ22" s="67"/>
      <c r="BK22" s="62"/>
      <c r="BL22" s="62"/>
      <c r="BM22" s="62"/>
      <c r="BN22" s="62"/>
      <c r="BO22" s="68"/>
      <c r="BP22" s="64"/>
      <c r="BQ22" s="62"/>
      <c r="BR22" s="62"/>
      <c r="BS22" s="62"/>
      <c r="BT22" s="62"/>
      <c r="BU22" s="69"/>
      <c r="BV22" s="69"/>
      <c r="BW22" s="69"/>
      <c r="BX22" s="69"/>
      <c r="BY22" s="69"/>
      <c r="BZ22" s="62"/>
      <c r="CA22" s="62"/>
      <c r="CB22" s="62"/>
      <c r="CC22" s="62"/>
      <c r="CD22" s="68"/>
    </row>
    <row r="23" spans="2:82" ht="20.100000000000001" customHeight="1" x14ac:dyDescent="0.3">
      <c r="B23" s="82" t="s">
        <v>56</v>
      </c>
      <c r="C23" s="78" t="s">
        <v>71</v>
      </c>
      <c r="D23" s="55">
        <v>44695</v>
      </c>
      <c r="E23" s="56">
        <v>44701</v>
      </c>
      <c r="F23" s="57">
        <f>(IF(E23-D23=0,"",E23-D23))-3</f>
        <v>3</v>
      </c>
      <c r="G23" s="58">
        <v>0</v>
      </c>
      <c r="H23" s="70"/>
      <c r="I23" s="62"/>
      <c r="J23" s="62"/>
      <c r="K23" s="62"/>
      <c r="L23" s="62"/>
      <c r="M23" s="79"/>
      <c r="N23" s="79"/>
      <c r="O23" s="79"/>
      <c r="P23" s="79"/>
      <c r="Q23" s="79"/>
      <c r="R23" s="62"/>
      <c r="S23" s="62"/>
      <c r="T23" s="62"/>
      <c r="U23" s="62"/>
      <c r="V23" s="63"/>
      <c r="W23" s="64"/>
      <c r="X23" s="62"/>
      <c r="Y23" s="62"/>
      <c r="Z23" s="62"/>
      <c r="AA23" s="62"/>
      <c r="AB23" s="65"/>
      <c r="AC23" s="65"/>
      <c r="AD23" s="65"/>
      <c r="AE23" s="65"/>
      <c r="AF23" s="65"/>
      <c r="AG23" s="62"/>
      <c r="AH23" s="62"/>
      <c r="AI23" s="62"/>
      <c r="AJ23" s="62"/>
      <c r="AK23" s="63"/>
      <c r="AL23" s="64"/>
      <c r="AM23" s="62"/>
      <c r="AN23" s="62"/>
      <c r="AO23" s="62"/>
      <c r="AP23" s="62"/>
      <c r="AQ23" s="61"/>
      <c r="AR23" s="61"/>
      <c r="AS23" s="61"/>
      <c r="AT23" s="61"/>
      <c r="AU23" s="61"/>
      <c r="AV23" s="62"/>
      <c r="AW23" s="62"/>
      <c r="AX23" s="62"/>
      <c r="AY23" s="62"/>
      <c r="AZ23" s="63"/>
      <c r="BA23" s="64"/>
      <c r="BB23" s="62"/>
      <c r="BC23" s="62"/>
      <c r="BD23" s="62"/>
      <c r="BE23" s="62"/>
      <c r="BF23" s="67"/>
      <c r="BG23" s="67"/>
      <c r="BH23" s="67"/>
      <c r="BI23" s="67"/>
      <c r="BJ23" s="67"/>
      <c r="BK23" s="62"/>
      <c r="BL23" s="62"/>
      <c r="BM23" s="62"/>
      <c r="BN23" s="62"/>
      <c r="BO23" s="68"/>
      <c r="BP23" s="64"/>
      <c r="BQ23" s="62"/>
      <c r="BR23" s="62"/>
      <c r="BS23" s="62"/>
      <c r="BT23" s="62"/>
      <c r="BU23" s="69"/>
      <c r="BV23" s="69"/>
      <c r="BW23" s="69"/>
      <c r="BX23" s="69"/>
      <c r="BY23" s="69"/>
      <c r="BZ23" s="62"/>
      <c r="CA23" s="62"/>
      <c r="CB23" s="62"/>
      <c r="CC23" s="62"/>
      <c r="CD23" s="68"/>
    </row>
    <row r="24" spans="2:82" ht="20.100000000000001" customHeight="1" x14ac:dyDescent="0.3">
      <c r="B24" s="53" t="s">
        <v>59</v>
      </c>
      <c r="C24" s="78" t="s">
        <v>72</v>
      </c>
      <c r="D24" s="55">
        <v>44702</v>
      </c>
      <c r="E24" s="56">
        <v>44710</v>
      </c>
      <c r="F24" s="57">
        <f>(IF(E24-D24=0,"",E24-D24))-3</f>
        <v>5</v>
      </c>
      <c r="G24" s="58">
        <v>0</v>
      </c>
      <c r="H24" s="70"/>
      <c r="I24" s="62"/>
      <c r="J24" s="62"/>
      <c r="K24" s="62"/>
      <c r="L24" s="62"/>
      <c r="M24" s="79"/>
      <c r="N24" s="79"/>
      <c r="O24" s="79"/>
      <c r="P24" s="79"/>
      <c r="Q24" s="79"/>
      <c r="R24" s="62"/>
      <c r="S24" s="62"/>
      <c r="T24" s="62"/>
      <c r="U24" s="62"/>
      <c r="V24" s="63"/>
      <c r="W24" s="64"/>
      <c r="X24" s="62"/>
      <c r="Y24" s="62"/>
      <c r="Z24" s="62"/>
      <c r="AA24" s="62"/>
      <c r="AB24" s="65"/>
      <c r="AC24" s="65"/>
      <c r="AD24" s="65"/>
      <c r="AE24" s="65"/>
      <c r="AF24" s="65"/>
      <c r="AG24" s="62"/>
      <c r="AH24" s="62"/>
      <c r="AI24" s="62"/>
      <c r="AJ24" s="62"/>
      <c r="AK24" s="63"/>
      <c r="AL24" s="64"/>
      <c r="AM24" s="62"/>
      <c r="AN24" s="62"/>
      <c r="AO24" s="62"/>
      <c r="AP24" s="62"/>
      <c r="AQ24" s="61"/>
      <c r="AR24" s="61"/>
      <c r="AS24" s="61"/>
      <c r="AT24" s="61"/>
      <c r="AU24" s="61"/>
      <c r="AV24" s="62"/>
      <c r="AW24" s="62"/>
      <c r="AX24" s="62"/>
      <c r="AY24" s="62"/>
      <c r="AZ24" s="63"/>
      <c r="BA24" s="64"/>
      <c r="BB24" s="62"/>
      <c r="BC24" s="62"/>
      <c r="BD24" s="62"/>
      <c r="BE24" s="62"/>
      <c r="BF24" s="67"/>
      <c r="BG24" s="67"/>
      <c r="BH24" s="67"/>
      <c r="BI24" s="67"/>
      <c r="BJ24" s="67"/>
      <c r="BK24" s="62"/>
      <c r="BL24" s="62"/>
      <c r="BM24" s="62"/>
      <c r="BN24" s="62"/>
      <c r="BO24" s="68"/>
      <c r="BP24" s="64"/>
      <c r="BQ24" s="62"/>
      <c r="BR24" s="62"/>
      <c r="BS24" s="62"/>
      <c r="BT24" s="62"/>
      <c r="BU24" s="69"/>
      <c r="BV24" s="69"/>
      <c r="BW24" s="69"/>
      <c r="BX24" s="69"/>
      <c r="BY24" s="69"/>
      <c r="BZ24" s="62"/>
      <c r="CA24" s="62"/>
      <c r="CB24" s="62"/>
      <c r="CC24" s="62"/>
      <c r="CD24" s="68"/>
    </row>
    <row r="25" spans="2:82" ht="20.100000000000001" customHeight="1" x14ac:dyDescent="0.3">
      <c r="B25" s="53">
        <v>4</v>
      </c>
      <c r="C25" s="83" t="s">
        <v>57</v>
      </c>
      <c r="D25" s="55">
        <v>44711</v>
      </c>
      <c r="E25" s="56">
        <v>44717</v>
      </c>
      <c r="F25" s="57">
        <f t="shared" ref="F25:F30" si="1">IF(E25-D25=0,"",E25-D25)</f>
        <v>6</v>
      </c>
      <c r="G25" s="58">
        <v>0</v>
      </c>
      <c r="H25" s="70"/>
      <c r="I25" s="62"/>
      <c r="J25" s="62"/>
      <c r="K25" s="62"/>
      <c r="L25" s="62"/>
      <c r="M25" s="79"/>
      <c r="N25" s="79"/>
      <c r="O25" s="79"/>
      <c r="P25" s="79"/>
      <c r="Q25" s="79"/>
      <c r="R25" s="62"/>
      <c r="S25" s="62"/>
      <c r="T25" s="62" t="s">
        <v>58</v>
      </c>
      <c r="U25" s="62"/>
      <c r="V25" s="63"/>
      <c r="W25" s="64"/>
      <c r="X25" s="62"/>
      <c r="Y25" s="62"/>
      <c r="Z25" s="62"/>
      <c r="AA25" s="62"/>
      <c r="AB25" s="65"/>
      <c r="AC25" s="65"/>
      <c r="AD25" s="65"/>
      <c r="AE25" s="65"/>
      <c r="AF25" s="65"/>
      <c r="AG25" s="62"/>
      <c r="AH25" s="62"/>
      <c r="AI25" s="62"/>
      <c r="AJ25" s="62"/>
      <c r="AK25" s="63"/>
      <c r="AL25" s="64"/>
      <c r="AM25" s="62"/>
      <c r="AN25" s="62"/>
      <c r="AO25" s="62"/>
      <c r="AP25" s="62"/>
      <c r="AQ25" s="66"/>
      <c r="AR25" s="66"/>
      <c r="AS25" s="66"/>
      <c r="AT25" s="66"/>
      <c r="AU25" s="66"/>
      <c r="AV25" s="62"/>
      <c r="AW25" s="62"/>
      <c r="AX25" s="62"/>
      <c r="AY25" s="62"/>
      <c r="AZ25" s="63"/>
      <c r="BA25" s="64"/>
      <c r="BB25" s="62"/>
      <c r="BC25" s="62"/>
      <c r="BD25" s="62"/>
      <c r="BE25" s="62"/>
      <c r="BF25" s="67"/>
      <c r="BG25" s="67"/>
      <c r="BH25" s="67"/>
      <c r="BI25" s="67"/>
      <c r="BJ25" s="67"/>
      <c r="BK25" s="62"/>
      <c r="BL25" s="62"/>
      <c r="BM25" s="62"/>
      <c r="BN25" s="62"/>
      <c r="BO25" s="68"/>
      <c r="BP25" s="64"/>
      <c r="BQ25" s="62"/>
      <c r="BR25" s="62"/>
      <c r="BS25" s="62"/>
      <c r="BT25" s="62"/>
      <c r="BU25" s="69"/>
      <c r="BV25" s="69"/>
      <c r="BW25" s="69"/>
      <c r="BX25" s="69"/>
      <c r="BY25" s="69"/>
      <c r="BZ25" s="62"/>
      <c r="CA25" s="62"/>
      <c r="CB25" s="62"/>
      <c r="CC25" s="62"/>
      <c r="CD25" s="68"/>
    </row>
    <row r="26" spans="2:82" ht="20.100000000000001" customHeight="1" x14ac:dyDescent="0.3">
      <c r="B26" s="53" t="s">
        <v>62</v>
      </c>
      <c r="C26" s="78" t="s">
        <v>60</v>
      </c>
      <c r="D26" s="55">
        <v>44718</v>
      </c>
      <c r="E26" s="56">
        <v>44724</v>
      </c>
      <c r="F26" s="57">
        <f t="shared" si="1"/>
        <v>6</v>
      </c>
      <c r="G26" s="58">
        <v>0</v>
      </c>
      <c r="H26" s="70"/>
      <c r="I26" s="62"/>
      <c r="J26" s="62"/>
      <c r="K26" s="62"/>
      <c r="L26" s="62"/>
      <c r="M26" s="79"/>
      <c r="N26" s="79"/>
      <c r="O26" s="79"/>
      <c r="P26" s="79"/>
      <c r="Q26" s="79"/>
      <c r="R26" s="62"/>
      <c r="S26" s="62"/>
      <c r="T26" s="62"/>
      <c r="U26" s="62"/>
      <c r="V26" s="63"/>
      <c r="W26" s="64"/>
      <c r="X26" s="62"/>
      <c r="Y26" s="62"/>
      <c r="Z26" s="62"/>
      <c r="AA26" s="62"/>
      <c r="AB26" s="65"/>
      <c r="AC26" s="65"/>
      <c r="AD26" s="65"/>
      <c r="AE26" s="65"/>
      <c r="AF26" s="65"/>
      <c r="AG26" s="62"/>
      <c r="AH26" s="62"/>
      <c r="AI26" s="62"/>
      <c r="AJ26" s="62"/>
      <c r="AK26" s="63"/>
      <c r="AL26" s="64"/>
      <c r="AM26" s="62"/>
      <c r="AN26" s="62"/>
      <c r="AO26" s="62"/>
      <c r="AP26" s="62"/>
      <c r="AQ26" s="66"/>
      <c r="AR26" s="66"/>
      <c r="AS26" s="66"/>
      <c r="AT26" s="66"/>
      <c r="AU26" s="66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7"/>
      <c r="BG26" s="67"/>
      <c r="BH26" s="67"/>
      <c r="BI26" s="67"/>
      <c r="BJ26" s="67"/>
      <c r="BK26" s="62"/>
      <c r="BL26" s="62"/>
      <c r="BM26" s="62"/>
      <c r="BN26" s="62"/>
      <c r="BO26" s="68"/>
      <c r="BP26" s="62"/>
      <c r="BQ26" s="62"/>
      <c r="BR26" s="62"/>
      <c r="BS26" s="62"/>
      <c r="BT26" s="62"/>
      <c r="BU26" s="69"/>
      <c r="BV26" s="69"/>
      <c r="BW26" s="69"/>
      <c r="BX26" s="69"/>
      <c r="BY26" s="69"/>
      <c r="BZ26" s="62"/>
      <c r="CA26" s="62"/>
      <c r="CB26" s="62"/>
      <c r="CC26" s="62"/>
      <c r="CD26" s="68"/>
    </row>
    <row r="27" spans="2:82" ht="20.100000000000001" customHeight="1" x14ac:dyDescent="0.3">
      <c r="B27" s="53" t="s">
        <v>64</v>
      </c>
      <c r="C27" s="73" t="s">
        <v>61</v>
      </c>
      <c r="D27" s="74"/>
      <c r="E27" s="75"/>
      <c r="F27" s="76" t="str">
        <f t="shared" si="1"/>
        <v/>
      </c>
      <c r="G27" s="77"/>
      <c r="H27" s="49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1"/>
      <c r="W27" s="52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1"/>
      <c r="AL27" s="52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1"/>
      <c r="BA27" s="52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81"/>
      <c r="BP27" s="52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81"/>
    </row>
    <row r="28" spans="2:82" ht="20.100000000000001" customHeight="1" x14ac:dyDescent="0.3">
      <c r="B28" s="53" t="s">
        <v>66</v>
      </c>
      <c r="C28" s="78" t="s">
        <v>63</v>
      </c>
      <c r="D28" s="56">
        <v>44725</v>
      </c>
      <c r="E28" s="56">
        <v>44727</v>
      </c>
      <c r="F28" s="57">
        <f t="shared" si="1"/>
        <v>2</v>
      </c>
      <c r="G28" s="58">
        <v>0</v>
      </c>
      <c r="H28" s="70"/>
      <c r="I28" s="62"/>
      <c r="J28" s="62"/>
      <c r="K28" s="62"/>
      <c r="L28" s="62"/>
      <c r="M28" s="79"/>
      <c r="N28" s="79"/>
      <c r="O28" s="79"/>
      <c r="P28" s="79"/>
      <c r="Q28" s="79"/>
      <c r="R28" s="62"/>
      <c r="S28" s="62"/>
      <c r="T28" s="62"/>
      <c r="U28" s="62"/>
      <c r="V28" s="63"/>
      <c r="W28" s="64"/>
      <c r="X28" s="62"/>
      <c r="Y28" s="62"/>
      <c r="Z28" s="62"/>
      <c r="AA28" s="62"/>
      <c r="AB28" s="65"/>
      <c r="AC28" s="65"/>
      <c r="AD28" s="65"/>
      <c r="AE28" s="65"/>
      <c r="AF28" s="65"/>
      <c r="AG28" s="62"/>
      <c r="AH28" s="62"/>
      <c r="AI28" s="62"/>
      <c r="AJ28" s="62"/>
      <c r="AK28" s="63"/>
      <c r="AL28" s="64"/>
      <c r="AM28" s="62"/>
      <c r="AN28" s="62"/>
      <c r="AO28" s="62"/>
      <c r="AP28" s="62"/>
      <c r="AQ28" s="66"/>
      <c r="AR28" s="66"/>
      <c r="AS28" s="66"/>
      <c r="AT28" s="66"/>
      <c r="AU28" s="66"/>
      <c r="AV28" s="62"/>
      <c r="AW28" s="62"/>
      <c r="AX28" s="62"/>
      <c r="AY28" s="62"/>
      <c r="AZ28" s="63"/>
      <c r="BA28" s="62"/>
      <c r="BB28" s="62"/>
      <c r="BC28" s="62"/>
      <c r="BD28" s="62"/>
      <c r="BE28" s="62"/>
      <c r="BF28" s="67"/>
      <c r="BG28" s="67"/>
      <c r="BH28" s="67"/>
      <c r="BI28" s="67"/>
      <c r="BJ28" s="67"/>
      <c r="BK28" s="62"/>
      <c r="BL28" s="62"/>
      <c r="BM28" s="62"/>
      <c r="BN28" s="62"/>
      <c r="BO28" s="68"/>
      <c r="BP28" s="62"/>
      <c r="BQ28" s="62"/>
      <c r="BR28" s="62"/>
      <c r="BS28" s="62"/>
      <c r="BT28" s="62"/>
      <c r="BU28" s="69"/>
      <c r="BV28" s="69"/>
      <c r="BW28" s="69"/>
      <c r="BX28" s="69"/>
      <c r="BY28" s="69"/>
      <c r="BZ28" s="62"/>
      <c r="CA28" s="62"/>
      <c r="CB28" s="62"/>
      <c r="CC28" s="62"/>
      <c r="CD28" s="68"/>
    </row>
    <row r="29" spans="2:82" x14ac:dyDescent="0.3">
      <c r="C29" s="78" t="s">
        <v>65</v>
      </c>
      <c r="D29" s="56">
        <v>44726</v>
      </c>
      <c r="E29" s="56">
        <v>44731</v>
      </c>
      <c r="F29" s="57">
        <f t="shared" si="1"/>
        <v>5</v>
      </c>
      <c r="G29" s="58">
        <v>0</v>
      </c>
      <c r="H29" s="70"/>
      <c r="I29" s="62"/>
      <c r="J29" s="62"/>
      <c r="K29" s="62"/>
      <c r="L29" s="62"/>
      <c r="M29" s="79"/>
      <c r="N29" s="79"/>
      <c r="O29" s="79"/>
      <c r="P29" s="79"/>
      <c r="Q29" s="79"/>
      <c r="R29" s="62"/>
      <c r="S29" s="62"/>
      <c r="T29" s="62"/>
      <c r="U29" s="62"/>
      <c r="V29" s="63"/>
      <c r="W29" s="64"/>
      <c r="X29" s="62"/>
      <c r="Y29" s="62"/>
      <c r="Z29" s="62"/>
      <c r="AA29" s="62"/>
      <c r="AB29" s="65"/>
      <c r="AC29" s="65"/>
      <c r="AD29" s="65"/>
      <c r="AE29" s="65"/>
      <c r="AF29" s="65"/>
      <c r="AG29" s="62"/>
      <c r="AH29" s="62"/>
      <c r="AI29" s="62"/>
      <c r="AJ29" s="62"/>
      <c r="AK29" s="63"/>
      <c r="AL29" s="64"/>
      <c r="AM29" s="62"/>
      <c r="AN29" s="62"/>
      <c r="AO29" s="62"/>
      <c r="AP29" s="62"/>
      <c r="AQ29" s="66"/>
      <c r="AR29" s="66"/>
      <c r="AS29" s="66"/>
      <c r="AT29" s="66"/>
      <c r="AU29" s="66"/>
      <c r="AV29" s="62"/>
      <c r="AW29" s="62"/>
      <c r="AX29" s="62"/>
      <c r="AY29" s="62"/>
      <c r="AZ29" s="63"/>
      <c r="BA29" s="64"/>
      <c r="BB29" s="62"/>
      <c r="BC29" s="62"/>
      <c r="BD29" s="62"/>
      <c r="BE29" s="62"/>
      <c r="BF29" s="67"/>
      <c r="BG29" s="67"/>
      <c r="BH29" s="67"/>
      <c r="BI29" s="67"/>
      <c r="BJ29" s="67"/>
      <c r="BK29" s="62"/>
      <c r="BL29" s="62"/>
      <c r="BM29" s="62"/>
      <c r="BN29" s="62"/>
      <c r="BO29" s="68"/>
      <c r="BP29" s="64"/>
      <c r="BQ29" s="62"/>
      <c r="BR29" s="62"/>
      <c r="BS29" s="62"/>
      <c r="BT29" s="62"/>
      <c r="BU29" s="69"/>
      <c r="BV29" s="69"/>
      <c r="BW29" s="69"/>
      <c r="BX29" s="69"/>
      <c r="BY29" s="69"/>
      <c r="BZ29" s="62"/>
      <c r="CA29" s="62"/>
      <c r="CB29" s="62"/>
      <c r="CC29" s="62"/>
      <c r="CD29" s="68"/>
    </row>
    <row r="30" spans="2:82" x14ac:dyDescent="0.3">
      <c r="C30" s="78" t="s">
        <v>67</v>
      </c>
      <c r="D30" s="55">
        <v>44732</v>
      </c>
      <c r="E30" s="56">
        <v>44739</v>
      </c>
      <c r="F30" s="57">
        <f t="shared" si="1"/>
        <v>7</v>
      </c>
      <c r="G30" s="58">
        <v>0</v>
      </c>
      <c r="H30" s="70"/>
      <c r="I30" s="62"/>
      <c r="J30" s="62"/>
      <c r="K30" s="62"/>
      <c r="L30" s="62"/>
      <c r="M30" s="79"/>
      <c r="N30" s="79"/>
      <c r="O30" s="79"/>
      <c r="P30" s="79"/>
      <c r="Q30" s="79"/>
      <c r="R30" s="62"/>
      <c r="S30" s="62"/>
      <c r="T30" s="62"/>
      <c r="U30" s="62"/>
      <c r="V30" s="63"/>
      <c r="W30" s="64"/>
      <c r="X30" s="62"/>
      <c r="Y30" s="62"/>
      <c r="Z30" s="62"/>
      <c r="AA30" s="62"/>
      <c r="AB30" s="65"/>
      <c r="AC30" s="65"/>
      <c r="AD30" s="65"/>
      <c r="AE30" s="65"/>
      <c r="AF30" s="65"/>
      <c r="AG30" s="62"/>
      <c r="AH30" s="62"/>
      <c r="AI30" s="62"/>
      <c r="AJ30" s="62"/>
      <c r="AK30" s="63"/>
      <c r="AL30" s="64"/>
      <c r="AM30" s="62"/>
      <c r="AN30" s="62"/>
      <c r="AO30" s="62"/>
      <c r="AP30" s="62"/>
      <c r="AQ30" s="66"/>
      <c r="AR30" s="66"/>
      <c r="AS30" s="66"/>
      <c r="AT30" s="66"/>
      <c r="AU30" s="66"/>
      <c r="AV30" s="62"/>
      <c r="AW30" s="62"/>
      <c r="AX30" s="62"/>
      <c r="AY30" s="62"/>
      <c r="AZ30" s="63"/>
      <c r="BA30" s="64"/>
      <c r="BB30" s="62"/>
      <c r="BC30" s="62"/>
      <c r="BD30" s="62"/>
      <c r="BE30" s="62"/>
      <c r="BF30" s="84"/>
      <c r="BG30" s="84"/>
      <c r="BH30" s="67"/>
      <c r="BI30" s="67"/>
      <c r="BJ30" s="67"/>
      <c r="BK30" s="62"/>
      <c r="BL30" s="62"/>
      <c r="BM30" s="62"/>
      <c r="BN30" s="62"/>
      <c r="BO30" s="68"/>
      <c r="BP30" s="64"/>
      <c r="BQ30" s="62"/>
      <c r="BR30" s="62"/>
      <c r="BS30" s="62"/>
      <c r="BT30" s="62"/>
      <c r="BU30" s="69"/>
      <c r="BV30" s="69"/>
      <c r="BW30" s="69"/>
      <c r="BX30" s="69"/>
      <c r="BY30" s="69"/>
      <c r="BZ30" s="62"/>
      <c r="CA30" s="62"/>
      <c r="CB30" s="62"/>
      <c r="CC30" s="62"/>
      <c r="CD30" s="68"/>
    </row>
    <row r="36" spans="3:3" ht="19.2" x14ac:dyDescent="0.35">
      <c r="C36" s="85"/>
    </row>
  </sheetData>
  <mergeCells count="27">
    <mergeCell ref="CE9:CI9"/>
    <mergeCell ref="CJ9:CN9"/>
    <mergeCell ref="CE8:CN8"/>
    <mergeCell ref="H9:L9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U9:BY9"/>
    <mergeCell ref="BZ9:CD9"/>
    <mergeCell ref="H6:Z6"/>
    <mergeCell ref="AA6:AU6"/>
    <mergeCell ref="AV6:BQ6"/>
    <mergeCell ref="BR6:CD6"/>
    <mergeCell ref="H8:V8"/>
    <mergeCell ref="W8:AK8"/>
    <mergeCell ref="AL8:AZ8"/>
    <mergeCell ref="BA8:BO8"/>
    <mergeCell ref="BP8:CD8"/>
  </mergeCells>
  <conditionalFormatting sqref="G24:G30 G11:G21">
    <cfRule type="dataBar" priority="5">
      <dataBar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{78CA92C1-8C71-4A18-9EC3-48DB403BD61C}</x14:id>
        </ext>
      </extLst>
    </cfRule>
  </conditionalFormatting>
  <conditionalFormatting sqref="G22">
    <cfRule type="dataBar" priority="2">
      <dataBar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{28B186D2-3E23-4847-9A3A-98357EEF7978}</x14:id>
        </ext>
      </extLst>
    </cfRule>
  </conditionalFormatting>
  <conditionalFormatting sqref="G23">
    <cfRule type="dataBar" priority="1">
      <dataBar>
        <cfvo type="percent" val="0"/>
        <cfvo type="percent" val="100"/>
        <color rgb="FFADB9CA"/>
      </dataBar>
      <extLst>
        <ext xmlns:x14="http://schemas.microsoft.com/office/spreadsheetml/2009/9/main" uri="{B025F937-C7B1-47D3-B67F-A62EFF666E3E}">
          <x14:id>{AF3AEAB4-239A-4B6D-B0E2-155A5882F80B}</x14:id>
        </ext>
      </extLst>
    </cfRule>
  </conditionalFormatting>
  <pageMargins left="0.3" right="0.3" top="0.3" bottom="0.3" header="0.51180555555555496" footer="0.51180555555555496"/>
  <pageSetup scale="3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CA92C1-8C71-4A18-9EC3-48DB403BD61C}">
            <x14:dataBar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G24:G30 G11:G21</xm:sqref>
        </x14:conditionalFormatting>
        <x14:conditionalFormatting xmlns:xm="http://schemas.microsoft.com/office/excel/2006/main">
          <x14:cfRule type="dataBar" id="{28B186D2-3E23-4847-9A3A-98357EEF7978}">
            <x14:dataBar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AF3AEAB4-239A-4B6D-B0E2-155A5882F80B}">
            <x14:dataBar>
              <x14:cfvo type="percent">
                <xm:f>0</xm:f>
              </x14:cfvo>
              <x14:cfvo type="percent">
                <xm:f>100</xm:f>
              </x14:cfvo>
              <x14:negativeFillColor rgb="FFFFFFFF"/>
              <x14:axisColor rgb="FF000000"/>
            </x14:dataBar>
          </x14:cfRule>
          <xm:sqref>G23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Gráf. de Gantt simples - VAZIO</vt:lpstr>
      <vt:lpstr>'Gráf. de Gantt simples - VAZIO'!Area_de_impressao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dc:description/>
  <cp:lastModifiedBy>Luiz David Santin</cp:lastModifiedBy>
  <cp:revision>10</cp:revision>
  <dcterms:created xsi:type="dcterms:W3CDTF">2016-03-21T16:06:55Z</dcterms:created>
  <dcterms:modified xsi:type="dcterms:W3CDTF">2022-04-10T17:30:43Z</dcterms:modified>
  <dc:language>pt-BR</dc:language>
</cp:coreProperties>
</file>