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codeName="ThisWorkbook" hidePivotFieldList="1"/>
  <mc:AlternateContent xmlns:mc="http://schemas.openxmlformats.org/markup-compatibility/2006">
    <mc:Choice Requires="x15">
      <x15ac:absPath xmlns:x15ac="http://schemas.microsoft.com/office/spreadsheetml/2010/11/ac" url="https://d.docs.live.net/0444b29f87d9f782/Documentos/Projects for Data Science/Excel_Data_Analytics_Course/Data_Jobs_Analysis/"/>
    </mc:Choice>
  </mc:AlternateContent>
  <xr:revisionPtr revIDLastSave="4" documentId="13_ncr:1_{5CB91F61-B31D-42D2-9219-19B04FF39224}" xr6:coauthVersionLast="47" xr6:coauthVersionMax="47" xr10:uidLastSave="{81A84C59-FB85-4A64-B642-7DAD78F1A196}"/>
  <bookViews>
    <workbookView xWindow="-120" yWindow="-120" windowWidth="20730" windowHeight="11160" firstSheet="1" activeTab="3" xr2:uid="{6F716FE0-A4DF-418B-900B-3408E44BFC15}"/>
  </bookViews>
  <sheets>
    <sheet name="Skill_Job_Analysis" sheetId="18" r:id="rId1"/>
    <sheet name="Salary_Vs_Skills" sheetId="19" r:id="rId2"/>
    <sheet name="Salary_Analysis" sheetId="20" r:id="rId3"/>
    <sheet name="Skill_Salary_Analysis" sheetId="21" r:id="rId4"/>
  </sheets>
  <definedNames>
    <definedName name="Slicer_job_country1">#N/A</definedName>
    <definedName name="Slicer_job_title_short">#N/A</definedName>
  </definedNames>
  <calcPr calcId="191029"/>
  <pivotCaches>
    <pivotCache cacheId="410" r:id="rId5"/>
    <pivotCache cacheId="413" r:id="rId6"/>
    <pivotCache cacheId="416" r:id="rId7"/>
    <pivotCache cacheId="419" r:id="rId8"/>
  </pivotCaches>
  <extLst>
    <ext xmlns:x14="http://schemas.microsoft.com/office/spreadsheetml/2009/9/main" uri="{876F7934-8845-4945-9796-88D515C7AA90}">
      <x14:pivotCaches>
        <pivotCache cacheId="277" r:id="rId9"/>
      </x14:pivotCaches>
    </ext>
    <ext xmlns:x14="http://schemas.microsoft.com/office/spreadsheetml/2009/9/main" uri="{BBE1A952-AA13-448e-AADC-164F8A28A991}">
      <x14:slicerCaches>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6e4bf7ca-6276-4bfc-865e-3ee0887f3d8f" name="data_jobs_salary" connection="Query - data_jobs_salary"/>
          <x15:modelTable id="data_jobs_skills_92655f18-57b9-4249-a17e-8dc3eb8ce086" name="data_jobs_skills" connection="Query - data_jobs_skills"/>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1" i="19" l="1" a="1"/>
  <c r="E1" i="19"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CAD9BA8-331F-4321-BE1E-BAE7133E883E}" name="Query - data_jobs_salary" description="Connection to the 'data_jobs_salary' query in the workbook." type="100" refreshedVersion="7" minRefreshableVersion="5">
    <extLst>
      <ext xmlns:x15="http://schemas.microsoft.com/office/spreadsheetml/2010/11/main" uri="{DE250136-89BD-433C-8126-D09CA5730AF9}">
        <x15:connection id="444a7937-b288-4c92-8fc6-141744ab6bd5"/>
      </ext>
    </extLst>
  </connection>
  <connection id="2" xr16:uid="{B13A1B76-0BA8-4833-89BF-4785DEE69753}" name="Query - data_jobs_skills" description="Connection to the 'data_jobs_skills' query in the workbook." type="100" refreshedVersion="8" minRefreshableVersion="5">
    <extLst>
      <ext xmlns:x15="http://schemas.microsoft.com/office/spreadsheetml/2010/11/main" uri="{DE250136-89BD-433C-8126-D09CA5730AF9}">
        <x15:connection id="fe7dfa9b-0ee1-4bd3-b583-1529e99037db">
          <x15:oledbPr connection="Provider=Microsoft.Mashup.OleDb.1;Data Source=$Workbook$;Location=data_jobs_skills;Extended Properties=&quot;&quot;">
            <x15:dbTables>
              <x15:dbTable name="data_jobs_skills"/>
            </x15:dbTables>
          </x15:oledbPr>
        </x15:connection>
      </ext>
    </extLst>
  </connection>
  <connection id="3" xr16:uid="{0F06E3E9-AE81-4550-891C-17C1391D9C7F}" keepAlive="1" name="ThisWorkbookDataModel" description="Data Model" type="5" refreshedVersion="7"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<sst xmlns="http://schemas.openxmlformats.org/spreadsheetml/2006/main" count="56" uniqueCount="28">
  <si>
    <t>Senior Data Scientist</t>
  </si>
  <si>
    <t>Data Engineer</t>
  </si>
  <si>
    <t>Senior Data Analyst</t>
  </si>
  <si>
    <t>Machine Learning Engineer</t>
  </si>
  <si>
    <t>Data Scientist</t>
  </si>
  <si>
    <t>Senior Data Engineer</t>
  </si>
  <si>
    <t>Data Analyst</t>
  </si>
  <si>
    <t>Software Engineer</t>
  </si>
  <si>
    <t>Business Analyst</t>
  </si>
  <si>
    <t>Cloud Engineer</t>
  </si>
  <si>
    <t>Row Labels</t>
  </si>
  <si>
    <t>Grand Total</t>
  </si>
  <si>
    <t>SQL</t>
  </si>
  <si>
    <t>Python</t>
  </si>
  <si>
    <t>Tableau</t>
  </si>
  <si>
    <t>R</t>
  </si>
  <si>
    <t>Excel</t>
  </si>
  <si>
    <t>SAS</t>
  </si>
  <si>
    <t>Skills Per Job</t>
  </si>
  <si>
    <t>Median Salary</t>
  </si>
  <si>
    <t>Median Salary - Skills</t>
  </si>
  <si>
    <t>Skill Likelihood</t>
  </si>
  <si>
    <t>Azure</t>
  </si>
  <si>
    <t>Spark</t>
  </si>
  <si>
    <t>AWS</t>
  </si>
  <si>
    <t>Java</t>
  </si>
  <si>
    <t>Median Salary BR</t>
  </si>
  <si>
    <t>Median Salary Non-BR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</si>
</sst>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
  </numFmts>
  <fonts count="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9" fontId="0" fillId="0" borderId="0" xfId="0" applyNumberFormat="1"/>
  </cellXfs>
  <cellStyles count="1">
    <cellStyle name="Normal" xfId="0" builtinId="0"/>
  </cellStyles>
  <dxfs count="2">
    <dxf>
      <numFmt numFmtId="13" formatCode="0%"/>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connections" Target="connections.xml"/><Relationship Id="rId18" Type="http://schemas.openxmlformats.org/officeDocument/2006/relationships/calcChain" Target="calcChain.xml"/><Relationship Id="rId26" Type="http://schemas.openxmlformats.org/officeDocument/2006/relationships/customXml" Target="../customXml/item8.xml"/><Relationship Id="rId39" Type="http://schemas.openxmlformats.org/officeDocument/2006/relationships/customXml" Target="../customXml/item21.xml"/><Relationship Id="rId21" Type="http://schemas.openxmlformats.org/officeDocument/2006/relationships/customXml" Target="../customXml/item3.xml"/><Relationship Id="rId34" Type="http://schemas.openxmlformats.org/officeDocument/2006/relationships/customXml" Target="../customXml/item16.xml"/><Relationship Id="rId7" Type="http://schemas.openxmlformats.org/officeDocument/2006/relationships/pivotCacheDefinition" Target="pivotCache/pivotCacheDefinition3.xml"/><Relationship Id="rId12" Type="http://schemas.openxmlformats.org/officeDocument/2006/relationships/theme" Target="theme/theme1.xml"/><Relationship Id="rId17" Type="http://schemas.openxmlformats.org/officeDocument/2006/relationships/powerPivotData" Target="model/item.data"/><Relationship Id="rId25" Type="http://schemas.openxmlformats.org/officeDocument/2006/relationships/customXml" Target="../customXml/item7.xml"/><Relationship Id="rId33" Type="http://schemas.openxmlformats.org/officeDocument/2006/relationships/customXml" Target="../customXml/item15.xml"/><Relationship Id="rId38" Type="http://schemas.openxmlformats.org/officeDocument/2006/relationships/customXml" Target="../customXml/item20.xml"/><Relationship Id="rId2" Type="http://schemas.openxmlformats.org/officeDocument/2006/relationships/worksheet" Target="worksheets/sheet2.xml"/><Relationship Id="rId16" Type="http://schemas.openxmlformats.org/officeDocument/2006/relationships/sheetMetadata" Target="metadata.xml"/><Relationship Id="rId20" Type="http://schemas.openxmlformats.org/officeDocument/2006/relationships/customXml" Target="../customXml/item2.xml"/><Relationship Id="rId29" Type="http://schemas.openxmlformats.org/officeDocument/2006/relationships/customXml" Target="../customXml/item11.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2.xml"/><Relationship Id="rId24" Type="http://schemas.openxmlformats.org/officeDocument/2006/relationships/customXml" Target="../customXml/item6.xml"/><Relationship Id="rId32" Type="http://schemas.openxmlformats.org/officeDocument/2006/relationships/customXml" Target="../customXml/item14.xml"/><Relationship Id="rId37" Type="http://schemas.openxmlformats.org/officeDocument/2006/relationships/customXml" Target="../customXml/item19.xml"/><Relationship Id="rId40" Type="http://schemas.openxmlformats.org/officeDocument/2006/relationships/customXml" Target="../customXml/item22.xml"/><Relationship Id="rId5" Type="http://schemas.openxmlformats.org/officeDocument/2006/relationships/pivotCacheDefinition" Target="pivotCache/pivotCacheDefinition1.xml"/><Relationship Id="rId15" Type="http://schemas.openxmlformats.org/officeDocument/2006/relationships/sharedStrings" Target="sharedStrings.xml"/><Relationship Id="rId23" Type="http://schemas.openxmlformats.org/officeDocument/2006/relationships/customXml" Target="../customXml/item5.xml"/><Relationship Id="rId28" Type="http://schemas.openxmlformats.org/officeDocument/2006/relationships/customXml" Target="../customXml/item10.xml"/><Relationship Id="rId36" Type="http://schemas.openxmlformats.org/officeDocument/2006/relationships/customXml" Target="../customXml/item18.xml"/><Relationship Id="rId10" Type="http://schemas.microsoft.com/office/2007/relationships/slicerCache" Target="slicerCaches/slicerCache1.xml"/><Relationship Id="rId19" Type="http://schemas.openxmlformats.org/officeDocument/2006/relationships/customXml" Target="../customXml/item1.xml"/><Relationship Id="rId31" Type="http://schemas.openxmlformats.org/officeDocument/2006/relationships/customXml" Target="../customXml/item13.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styles" Target="styles.xml"/><Relationship Id="rId22" Type="http://schemas.openxmlformats.org/officeDocument/2006/relationships/customXml" Target="../customXml/item4.xml"/><Relationship Id="rId27" Type="http://schemas.openxmlformats.org/officeDocument/2006/relationships/customXml" Target="../customXml/item9.xml"/><Relationship Id="rId30" Type="http://schemas.openxmlformats.org/officeDocument/2006/relationships/customXml" Target="../customXml/item12.xml"/><Relationship Id="rId35" Type="http://schemas.openxmlformats.org/officeDocument/2006/relationships/customXml" Target="../customXml/item17.xml"/><Relationship Id="rId8" Type="http://schemas.openxmlformats.org/officeDocument/2006/relationships/pivotCacheDefinition" Target="pivotCache/pivotCacheDefinition4.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[4_DAX_Advanced.xlsx]Skill_Job_Analysis!PivotTable2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a:t>
            </a:r>
            <a:r>
              <a:rPr lang="en-US" baseline="0"/>
              <a:t> of Data Jobs?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Skill_Job_Analysis!$B$2</c:f>
              <c:strCache>
                <c:ptCount val="1"/>
                <c:pt idx="0">
                  <c:v>Total</c:v>
                </c:pt>
              </c:strCache>
            </c:strRef>
          </c:tx>
          <c:spPr>
            <a:solidFill>
              <a:schemeClr val="accent1"/>
            </a:solidFill>
            <a:ln>
              <a:noFill/>
            </a:ln>
            <a:effectLst/>
          </c:spPr>
          <c:invertIfNegative val="0"/>
          <c:cat>
            <c:strRef>
              <c:f>Skill_Job_Analysis!$A$3:$A$13</c:f>
              <c:strCache>
                <c:ptCount val="10"/>
                <c:pt idx="0">
                  <c:v>Java</c:v>
                </c:pt>
                <c:pt idx="1">
                  <c:v>Azure</c:v>
                </c:pt>
                <c:pt idx="2">
                  <c:v>SAS</c:v>
                </c:pt>
                <c:pt idx="3">
                  <c:v>Spark</c:v>
                </c:pt>
                <c:pt idx="4">
                  <c:v>Excel</c:v>
                </c:pt>
                <c:pt idx="5">
                  <c:v>AWS</c:v>
                </c:pt>
                <c:pt idx="6">
                  <c:v>R</c:v>
                </c:pt>
                <c:pt idx="7">
                  <c:v>Tableau</c:v>
                </c:pt>
                <c:pt idx="8">
                  <c:v>Python</c:v>
                </c:pt>
                <c:pt idx="9">
                  <c:v>SQL</c:v>
                </c:pt>
              </c:strCache>
            </c:strRef>
          </c:cat>
          <c:val>
            <c:numRef>
              <c:f>Skill_Job_Analysis!$B$3:$B$13</c:f>
              <c:numCache>
                <c:formatCode>0%</c:formatCode>
                <c:ptCount val="10"/>
                <c:pt idx="0">
                  <c:v>0.11713393731635652</c:v>
                </c:pt>
                <c:pt idx="1">
                  <c:v>0.14569049951028404</c:v>
                </c:pt>
                <c:pt idx="2">
                  <c:v>0.14709843290891284</c:v>
                </c:pt>
                <c:pt idx="3">
                  <c:v>0.16191234084231146</c:v>
                </c:pt>
                <c:pt idx="4">
                  <c:v>0.19160137120470128</c:v>
                </c:pt>
                <c:pt idx="5">
                  <c:v>0.20947600391772772</c:v>
                </c:pt>
                <c:pt idx="6">
                  <c:v>0.21207761998041136</c:v>
                </c:pt>
                <c:pt idx="7">
                  <c:v>0.21556684622918706</c:v>
                </c:pt>
                <c:pt idx="8">
                  <c:v>0.54141160626836438</c:v>
                </c:pt>
                <c:pt idx="9">
                  <c:v>0.56623408423114596</c:v>
                </c:pt>
              </c:numCache>
            </c:numRef>
          </c:val>
          <c:extLst>
            <c:ext xmlns:c16="http://schemas.microsoft.com/office/drawing/2014/chart" uri="{C3380CC4-5D6E-409C-BE32-E72D297353CC}">
              <c16:uniqueId val="{00000000-532A-4EE4-BBC4-0F0FDB7CB3D1}"/>
            </c:ext>
          </c:extLst>
        </c:ser>
        <c:dLbls>
          <c:showLegendKey val="0"/>
          <c:showVal val="0"/>
          <c:showCatName val="0"/>
          <c:showSerName val="0"/>
          <c:showPercent val="0"/>
          <c:showBubbleSize val="0"/>
        </c:dLbls>
        <c:gapWidth val="182"/>
        <c:axId val="242568399"/>
        <c:axId val="540693071"/>
      </c:barChart>
      <c:catAx>
        <c:axId val="24256839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540693071"/>
        <c:crosses val="autoZero"/>
        <c:auto val="1"/>
        <c:lblAlgn val="ctr"/>
        <c:lblOffset val="100"/>
        <c:noMultiLvlLbl val="0"/>
      </c:catAx>
      <c:valAx>
        <c:axId val="540693071"/>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a:t>
                </a:r>
                <a:r>
                  <a:rPr lang="en-US" baseline="0"/>
                  <a:t> Count in Job Postings</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pt-BR"/>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2425683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 more skills get you better pay?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scatterChart>
        <c:scatterStyle val="lineMarker"/>
        <c:varyColors val="0"/>
        <c:ser>
          <c:idx val="0"/>
          <c:order val="0"/>
          <c:tx>
            <c:strRef>
              <c:f>Salary_Vs_Skills!$G$1</c:f>
              <c:strCache>
                <c:ptCount val="1"/>
                <c:pt idx="0">
                  <c:v>Skills Per 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layout>
                <c:manualLayout>
                  <c:x val="-3.7011334721258386E-2"/>
                  <c:y val="7.7805077805077727E-2"/>
                </c:manualLayout>
              </c:layout>
              <c:tx>
                <c:rich>
                  <a:bodyPr/>
                  <a:lstStyle/>
                  <a:p>
                    <a:fld id="{C8EF7DB2-0989-41EE-B8C1-524BDD5F70A6}" type="CELLRANGE">
                      <a:rPr lang="en-US"/>
                      <a:pPr/>
                      <a:t>[CELLRANGE]</a:t>
                    </a:fld>
                    <a:endParaRPr lang="pt-BR"/>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527A-428F-A3BD-861381A9C409}"/>
                </c:ext>
              </c:extLst>
            </c:dLbl>
            <c:dLbl>
              <c:idx val="1"/>
              <c:layout>
                <c:manualLayout>
                  <c:x val="-0.19430950728660654"/>
                  <c:y val="-5.3235053235053273E-2"/>
                </c:manualLayout>
              </c:layout>
              <c:tx>
                <c:rich>
                  <a:bodyPr/>
                  <a:lstStyle/>
                  <a:p>
                    <a:fld id="{0A621DC1-6AE9-4308-A6F1-8ACC701A8219}" type="CELLRANGE">
                      <a:rPr lang="en-US"/>
                      <a:pPr/>
                      <a:t>[CELLRANGE]</a:t>
                    </a:fld>
                    <a:endParaRPr lang="pt-BR"/>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527A-428F-A3BD-861381A9C409}"/>
                </c:ext>
              </c:extLst>
            </c:dLbl>
            <c:dLbl>
              <c:idx val="2"/>
              <c:layout>
                <c:manualLayout>
                  <c:x val="2.3132084200786491E-3"/>
                  <c:y val="2.8665028665028666E-2"/>
                </c:manualLayout>
              </c:layout>
              <c:tx>
                <c:rich>
                  <a:bodyPr/>
                  <a:lstStyle/>
                  <a:p>
                    <a:fld id="{FCCA9DBD-AF04-4F59-8351-F646CBA68E98}" type="CELLRANGE">
                      <a:rPr lang="en-US"/>
                      <a:pPr/>
                      <a:t>[CELLRANGE]</a:t>
                    </a:fld>
                    <a:endParaRPr lang="pt-BR"/>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527A-428F-A3BD-861381A9C409}"/>
                </c:ext>
              </c:extLst>
            </c:dLbl>
            <c:dLbl>
              <c:idx val="3"/>
              <c:layout>
                <c:manualLayout>
                  <c:x val="-0.1457321304649549"/>
                  <c:y val="-6.1425061425061427E-2"/>
                </c:manualLayout>
              </c:layout>
              <c:tx>
                <c:rich>
                  <a:bodyPr/>
                  <a:lstStyle/>
                  <a:p>
                    <a:fld id="{A1A34DFA-94F7-4D3A-9837-69D5B33C171C}" type="CELLRANGE">
                      <a:rPr lang="en-US"/>
                      <a:pPr/>
                      <a:t>[CELLRANGE]</a:t>
                    </a:fld>
                    <a:endParaRPr lang="pt-BR"/>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527A-428F-A3BD-861381A9C409}"/>
                </c:ext>
              </c:extLst>
            </c:dLbl>
            <c:dLbl>
              <c:idx val="4"/>
              <c:layout>
                <c:manualLayout>
                  <c:x val="6.939625260235947E-3"/>
                  <c:y val="4.0950040950040949E-2"/>
                </c:manualLayout>
              </c:layout>
              <c:tx>
                <c:rich>
                  <a:bodyPr/>
                  <a:lstStyle/>
                  <a:p>
                    <a:fld id="{BF832338-6C5D-4B75-A8D4-D146DDE489C6}" type="CELLRANGE">
                      <a:rPr lang="en-US"/>
                      <a:pPr/>
                      <a:t>[CELLRANGE]</a:t>
                    </a:fld>
                    <a:endParaRPr lang="pt-BR"/>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527A-428F-A3BD-861381A9C409}"/>
                </c:ext>
              </c:extLst>
            </c:dLbl>
            <c:dLbl>
              <c:idx val="5"/>
              <c:layout>
                <c:manualLayout>
                  <c:x val="-6.4769835762202174E-2"/>
                  <c:y val="-9.8280098280098274E-2"/>
                </c:manualLayout>
              </c:layout>
              <c:tx>
                <c:rich>
                  <a:bodyPr/>
                  <a:lstStyle/>
                  <a:p>
                    <a:fld id="{17F142F0-C69D-4928-AE92-F37C2345F03D}" type="CELLRANGE">
                      <a:rPr lang="en-US"/>
                      <a:pPr/>
                      <a:t>[CELLRANGE]</a:t>
                    </a:fld>
                    <a:endParaRPr lang="pt-BR"/>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527A-428F-A3BD-861381A9C409}"/>
                </c:ext>
              </c:extLst>
            </c:dLbl>
            <c:dLbl>
              <c:idx val="6"/>
              <c:layout>
                <c:manualLayout>
                  <c:x val="-0.12953967152440438"/>
                  <c:y val="-6.1425061425061427E-2"/>
                </c:manualLayout>
              </c:layout>
              <c:tx>
                <c:rich>
                  <a:bodyPr/>
                  <a:lstStyle/>
                  <a:p>
                    <a:fld id="{A47EC3A5-F70E-4D5B-B6D5-397FA7AE36F5}" type="CELLRANGE">
                      <a:rPr lang="en-US"/>
                      <a:pPr/>
                      <a:t>[CELLRANGE]</a:t>
                    </a:fld>
                    <a:endParaRPr lang="pt-BR"/>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527A-428F-A3BD-861381A9C409}"/>
                </c:ext>
              </c:extLst>
            </c:dLbl>
            <c:dLbl>
              <c:idx val="7"/>
              <c:layout>
                <c:manualLayout>
                  <c:x val="4.6264168401572983E-3"/>
                  <c:y val="-2.0475020475020474E-2"/>
                </c:manualLayout>
              </c:layout>
              <c:tx>
                <c:rich>
                  <a:bodyPr/>
                  <a:lstStyle/>
                  <a:p>
                    <a:fld id="{D7080582-01F7-44DE-8F8A-8915547BDE2A}" type="CELLRANGE">
                      <a:rPr lang="en-US"/>
                      <a:pPr/>
                      <a:t>[CELLRANGE]</a:t>
                    </a:fld>
                    <a:endParaRPr lang="pt-BR"/>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527A-428F-A3BD-861381A9C409}"/>
                </c:ext>
              </c:extLst>
            </c:dLbl>
            <c:dLbl>
              <c:idx val="8"/>
              <c:layout>
                <c:manualLayout>
                  <c:x val="-8.7901919962988684E-2"/>
                  <c:y val="-5.3235053235053238E-2"/>
                </c:manualLayout>
              </c:layout>
              <c:tx>
                <c:rich>
                  <a:bodyPr/>
                  <a:lstStyle/>
                  <a:p>
                    <a:fld id="{C38F4676-3E92-4D80-905D-788E43FB7376}" type="CELLRANGE">
                      <a:rPr lang="en-US"/>
                      <a:pPr/>
                      <a:t>[CELLRANGE]</a:t>
                    </a:fld>
                    <a:endParaRPr lang="pt-BR"/>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527A-428F-A3BD-861381A9C409}"/>
                </c:ext>
              </c:extLst>
            </c:dLbl>
            <c:dLbl>
              <c:idx val="9"/>
              <c:tx>
                <c:rich>
                  <a:bodyPr/>
                  <a:lstStyle/>
                  <a:p>
                    <a:fld id="{59DE6C26-70B3-44FC-BBC9-588FF5F06C6D}" type="CELLRANGE">
                      <a:rPr lang="pt-BR"/>
                      <a:pPr/>
                      <a:t>[CELLRANGE]</a:t>
                    </a:fld>
                    <a:endParaRPr lang="pt-BR"/>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527A-428F-A3BD-861381A9C40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Salary_Vs_Skills!$F$2:$F$11</c:f>
              <c:numCache>
                <c:formatCode>General</c:formatCode>
                <c:ptCount val="10"/>
                <c:pt idx="0">
                  <c:v>155000</c:v>
                </c:pt>
                <c:pt idx="1">
                  <c:v>147500</c:v>
                </c:pt>
                <c:pt idx="2">
                  <c:v>127500</c:v>
                </c:pt>
                <c:pt idx="3">
                  <c:v>125000</c:v>
                </c:pt>
                <c:pt idx="4">
                  <c:v>111175</c:v>
                </c:pt>
                <c:pt idx="5">
                  <c:v>107550</c:v>
                </c:pt>
                <c:pt idx="6">
                  <c:v>99150</c:v>
                </c:pt>
                <c:pt idx="7">
                  <c:v>90000</c:v>
                </c:pt>
                <c:pt idx="8">
                  <c:v>90000</c:v>
                </c:pt>
                <c:pt idx="9">
                  <c:v>85000</c:v>
                </c:pt>
              </c:numCache>
            </c:numRef>
          </c:xVal>
          <c:yVal>
            <c:numRef>
              <c:f>Salary_Vs_Skills!$G$2:$G$11</c:f>
              <c:numCache>
                <c:formatCode>General</c:formatCode>
                <c:ptCount val="10"/>
                <c:pt idx="0">
                  <c:v>5.2608262817322053</c:v>
                </c:pt>
                <c:pt idx="1">
                  <c:v>8.1405163853028792</c:v>
                </c:pt>
                <c:pt idx="2">
                  <c:v>4.9271336080047083</c:v>
                </c:pt>
                <c:pt idx="3">
                  <c:v>6.961963732861566</c:v>
                </c:pt>
                <c:pt idx="4">
                  <c:v>4.3544474393531001</c:v>
                </c:pt>
                <c:pt idx="5">
                  <c:v>5.2834138486312403</c:v>
                </c:pt>
                <c:pt idx="6">
                  <c:v>5.5445026178010473</c:v>
                </c:pt>
                <c:pt idx="7">
                  <c:v>3.600978555069748</c:v>
                </c:pt>
                <c:pt idx="8">
                  <c:v>4.8023255813953485</c:v>
                </c:pt>
                <c:pt idx="9">
                  <c:v>3.2997002997002998</c:v>
                </c:pt>
              </c:numCache>
            </c:numRef>
          </c:yVal>
          <c:smooth val="0"/>
          <c:extLst>
            <c:ext xmlns:c15="http://schemas.microsoft.com/office/drawing/2012/chart" uri="{02D57815-91ED-43cb-92C2-25804820EDAC}">
              <c15:datalabelsRange>
                <c15:f>Salary_Vs_Skills!$E$2:$E$11</c15:f>
                <c15:dlblRangeCache>
                  <c:ptCount val="10"/>
                  <c:pt idx="0">
                    <c:v>Senior Data Scientist</c:v>
                  </c:pt>
                  <c:pt idx="1">
                    <c:v>Senior Data Engineer</c:v>
                  </c:pt>
                  <c:pt idx="2">
                    <c:v>Data Scientist</c:v>
                  </c:pt>
                  <c:pt idx="3">
                    <c:v>Data Engineer</c:v>
                  </c:pt>
                  <c:pt idx="4">
                    <c:v>Senior Data Analyst</c:v>
                  </c:pt>
                  <c:pt idx="5">
                    <c:v>Machine Learning Engineer</c:v>
                  </c:pt>
                  <c:pt idx="6">
                    <c:v>Software Engineer</c:v>
                  </c:pt>
                  <c:pt idx="7">
                    <c:v>Data Analyst</c:v>
                  </c:pt>
                  <c:pt idx="8">
                    <c:v>Cloud Engineer</c:v>
                  </c:pt>
                  <c:pt idx="9">
                    <c:v>Business Analyst</c:v>
                  </c:pt>
                </c15:dlblRangeCache>
              </c15:datalabelsRange>
            </c:ext>
            <c:ext xmlns:c16="http://schemas.microsoft.com/office/drawing/2014/chart" uri="{C3380CC4-5D6E-409C-BE32-E72D297353CC}">
              <c16:uniqueId val="{00000000-527A-428F-A3BD-861381A9C409}"/>
            </c:ext>
          </c:extLst>
        </c:ser>
        <c:dLbls>
          <c:showLegendKey val="0"/>
          <c:showVal val="0"/>
          <c:showCatName val="0"/>
          <c:showSerName val="0"/>
          <c:showPercent val="0"/>
          <c:showBubbleSize val="0"/>
        </c:dLbls>
        <c:axId val="1337013439"/>
        <c:axId val="1337015839"/>
      </c:scatterChart>
      <c:valAx>
        <c:axId val="1337013439"/>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a:t>
                </a:r>
                <a:r>
                  <a:rPr lang="en-US" baseline="0"/>
                  <a:t> ($USD)</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pt-BR"/>
            </a:p>
          </c:txPr>
        </c:title>
        <c:numFmt formatCode="&quot;$&quot;#,##0,\K"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337015839"/>
        <c:crosses val="autoZero"/>
        <c:crossBetween val="midCat"/>
      </c:valAx>
      <c:valAx>
        <c:axId val="1337015839"/>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 Skills Requested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pt-BR"/>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33701343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[4_DAX_Advanced.xlsx]Skill_Salary_Analysis!PivotTable3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What's</a:t>
            </a:r>
            <a:r>
              <a:rPr lang="en-US" baseline="0"/>
              <a:t> the pay of the top 10 skills?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diamond"/>
          <c:size val="9"/>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5400">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noFill/>
            <a:round/>
          </a:ln>
          <a:effectLst/>
        </c:spPr>
        <c:marker>
          <c:symbol val="diamond"/>
          <c:size val="6"/>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Skill_Salary_Analysis!$B$1</c:f>
              <c:strCache>
                <c:ptCount val="1"/>
                <c:pt idx="0">
                  <c:v>Median Salary - Skills</c:v>
                </c:pt>
              </c:strCache>
            </c:strRef>
          </c:tx>
          <c:spPr>
            <a:solidFill>
              <a:schemeClr val="accent1">
                <a:shade val="76000"/>
              </a:schemeClr>
            </a:solidFill>
            <a:ln>
              <a:noFill/>
            </a:ln>
            <a:effectLst/>
          </c:spPr>
          <c:invertIfNegative val="0"/>
          <c:cat>
            <c:strRef>
              <c:f>Skill_Salary_Analysis!$A$2:$A$12</c:f>
              <c:strCache>
                <c:ptCount val="10"/>
                <c:pt idx="0">
                  <c:v>Spark</c:v>
                </c:pt>
                <c:pt idx="1">
                  <c:v>AWS</c:v>
                </c:pt>
                <c:pt idx="2">
                  <c:v>Java</c:v>
                </c:pt>
                <c:pt idx="3">
                  <c:v>Azure</c:v>
                </c:pt>
                <c:pt idx="4">
                  <c:v>Python</c:v>
                </c:pt>
                <c:pt idx="5">
                  <c:v>SQL</c:v>
                </c:pt>
                <c:pt idx="6">
                  <c:v>R</c:v>
                </c:pt>
                <c:pt idx="7">
                  <c:v>Tableau</c:v>
                </c:pt>
                <c:pt idx="8">
                  <c:v>SAS</c:v>
                </c:pt>
                <c:pt idx="9">
                  <c:v>Excel</c:v>
                </c:pt>
              </c:strCache>
            </c:strRef>
          </c:cat>
          <c:val>
            <c:numRef>
              <c:f>Skill_Salary_Analysis!$B$2:$B$12</c:f>
              <c:numCache>
                <c:formatCode>\$#,##0;\(\$#,##0\);\$#,##0</c:formatCode>
                <c:ptCount val="10"/>
                <c:pt idx="0">
                  <c:v>140000</c:v>
                </c:pt>
                <c:pt idx="1">
                  <c:v>135000</c:v>
                </c:pt>
                <c:pt idx="2">
                  <c:v>134241</c:v>
                </c:pt>
                <c:pt idx="3">
                  <c:v>125000</c:v>
                </c:pt>
                <c:pt idx="4">
                  <c:v>125000</c:v>
                </c:pt>
                <c:pt idx="5">
                  <c:v>120000</c:v>
                </c:pt>
                <c:pt idx="6">
                  <c:v>119550</c:v>
                </c:pt>
                <c:pt idx="7">
                  <c:v>111175</c:v>
                </c:pt>
                <c:pt idx="8">
                  <c:v>110000</c:v>
                </c:pt>
                <c:pt idx="9">
                  <c:v>92500</c:v>
                </c:pt>
              </c:numCache>
            </c:numRef>
          </c:val>
          <c:extLst>
            <c:ext xmlns:c16="http://schemas.microsoft.com/office/drawing/2014/chart" uri="{C3380CC4-5D6E-409C-BE32-E72D297353CC}">
              <c16:uniqueId val="{00000000-8763-4C16-856D-B64E2DB656C0}"/>
            </c:ext>
          </c:extLst>
        </c:ser>
        <c:dLbls>
          <c:showLegendKey val="0"/>
          <c:showVal val="0"/>
          <c:showCatName val="0"/>
          <c:showSerName val="0"/>
          <c:showPercent val="0"/>
          <c:showBubbleSize val="0"/>
        </c:dLbls>
        <c:gapWidth val="219"/>
        <c:axId val="1796980367"/>
        <c:axId val="1796983727"/>
      </c:barChart>
      <c:lineChart>
        <c:grouping val="standard"/>
        <c:varyColors val="0"/>
        <c:ser>
          <c:idx val="1"/>
          <c:order val="1"/>
          <c:tx>
            <c:strRef>
              <c:f>Skill_Salary_Analysis!$C$1</c:f>
              <c:strCache>
                <c:ptCount val="1"/>
                <c:pt idx="0">
                  <c:v>Skill Likelihood</c:v>
                </c:pt>
              </c:strCache>
            </c:strRef>
          </c:tx>
          <c:spPr>
            <a:ln w="28575" cap="rnd">
              <a:noFill/>
              <a:round/>
            </a:ln>
            <a:effectLst/>
          </c:spPr>
          <c:marker>
            <c:symbol val="diamond"/>
            <c:size val="6"/>
            <c:spPr>
              <a:solidFill>
                <a:schemeClr val="accent1">
                  <a:tint val="77000"/>
                </a:schemeClr>
              </a:solidFill>
              <a:ln w="9525">
                <a:solidFill>
                  <a:schemeClr val="accent1">
                    <a:tint val="77000"/>
                  </a:schemeClr>
                </a:solidFill>
              </a:ln>
              <a:effectLst/>
            </c:spPr>
          </c:marker>
          <c:cat>
            <c:strRef>
              <c:f>Skill_Salary_Analysis!$A$2:$A$12</c:f>
              <c:strCache>
                <c:ptCount val="10"/>
                <c:pt idx="0">
                  <c:v>Spark</c:v>
                </c:pt>
                <c:pt idx="1">
                  <c:v>AWS</c:v>
                </c:pt>
                <c:pt idx="2">
                  <c:v>Java</c:v>
                </c:pt>
                <c:pt idx="3">
                  <c:v>Azure</c:v>
                </c:pt>
                <c:pt idx="4">
                  <c:v>Python</c:v>
                </c:pt>
                <c:pt idx="5">
                  <c:v>SQL</c:v>
                </c:pt>
                <c:pt idx="6">
                  <c:v>R</c:v>
                </c:pt>
                <c:pt idx="7">
                  <c:v>Tableau</c:v>
                </c:pt>
                <c:pt idx="8">
                  <c:v>SAS</c:v>
                </c:pt>
                <c:pt idx="9">
                  <c:v>Excel</c:v>
                </c:pt>
              </c:strCache>
            </c:strRef>
          </c:cat>
          <c:val>
            <c:numRef>
              <c:f>Skill_Salary_Analysis!$C$2:$C$12</c:f>
              <c:numCache>
                <c:formatCode>0%</c:formatCode>
                <c:ptCount val="10"/>
                <c:pt idx="0">
                  <c:v>0.16191234084231146</c:v>
                </c:pt>
                <c:pt idx="1">
                  <c:v>0.20947600391772772</c:v>
                </c:pt>
                <c:pt idx="2">
                  <c:v>0.11713393731635652</c:v>
                </c:pt>
                <c:pt idx="3">
                  <c:v>0.14569049951028404</c:v>
                </c:pt>
                <c:pt idx="4">
                  <c:v>0.54141160626836438</c:v>
                </c:pt>
                <c:pt idx="5">
                  <c:v>0.56623408423114596</c:v>
                </c:pt>
                <c:pt idx="6">
                  <c:v>0.21207761998041136</c:v>
                </c:pt>
                <c:pt idx="7">
                  <c:v>0.21556684622918706</c:v>
                </c:pt>
                <c:pt idx="8">
                  <c:v>0.14709843290891284</c:v>
                </c:pt>
                <c:pt idx="9">
                  <c:v>0.19160137120470128</c:v>
                </c:pt>
              </c:numCache>
            </c:numRef>
          </c:val>
          <c:smooth val="0"/>
          <c:extLst>
            <c:ext xmlns:c16="http://schemas.microsoft.com/office/drawing/2014/chart" uri="{C3380CC4-5D6E-409C-BE32-E72D297353CC}">
              <c16:uniqueId val="{00000001-8763-4C16-856D-B64E2DB656C0}"/>
            </c:ext>
          </c:extLst>
        </c:ser>
        <c:dLbls>
          <c:showLegendKey val="0"/>
          <c:showVal val="0"/>
          <c:showCatName val="0"/>
          <c:showSerName val="0"/>
          <c:showPercent val="0"/>
          <c:showBubbleSize val="0"/>
        </c:dLbls>
        <c:marker val="1"/>
        <c:smooth val="0"/>
        <c:axId val="2005261295"/>
        <c:axId val="2005258895"/>
      </c:lineChart>
      <c:catAx>
        <c:axId val="1796980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796983727"/>
        <c:crosses val="autoZero"/>
        <c:auto val="1"/>
        <c:lblAlgn val="ctr"/>
        <c:lblOffset val="100"/>
        <c:noMultiLvlLbl val="0"/>
      </c:catAx>
      <c:valAx>
        <c:axId val="179698372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 ($USD)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pt-BR"/>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796980367"/>
        <c:crosses val="autoZero"/>
        <c:crossBetween val="between"/>
      </c:valAx>
      <c:valAx>
        <c:axId val="2005258895"/>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a:t>
                </a:r>
                <a:r>
                  <a:rPr lang="en-US" baseline="0"/>
                  <a:t> Likelihood</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pt-BR"/>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2005261295"/>
        <c:crosses val="max"/>
        <c:crossBetween val="between"/>
      </c:valAx>
      <c:catAx>
        <c:axId val="2005261295"/>
        <c:scaling>
          <c:orientation val="minMax"/>
        </c:scaling>
        <c:delete val="1"/>
        <c:axPos val="b"/>
        <c:numFmt formatCode="General" sourceLinked="1"/>
        <c:majorTickMark val="out"/>
        <c:minorTickMark val="none"/>
        <c:tickLblPos val="nextTo"/>
        <c:crossAx val="2005258895"/>
        <c:crosses val="autoZero"/>
        <c:auto val="1"/>
        <c:lblAlgn val="ctr"/>
        <c:lblOffset val="100"/>
        <c:noMultiLvlLbl val="0"/>
      </c:catAx>
      <c:spPr>
        <a:noFill/>
        <a:ln>
          <a:noFill/>
        </a:ln>
        <a:effectLst/>
      </c:spPr>
    </c:plotArea>
    <c:legend>
      <c:legendPos val="r"/>
      <c:layout>
        <c:manualLayout>
          <c:xMode val="edge"/>
          <c:yMode val="edge"/>
          <c:x val="0.75662054671464352"/>
          <c:y val="1.2525128404124022E-2"/>
          <c:w val="0.23289260926514205"/>
          <c:h val="0.15400518467019139"/>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2</xdr:col>
      <xdr:colOff>270510</xdr:colOff>
      <xdr:row>2</xdr:row>
      <xdr:rowOff>0</xdr:rowOff>
    </xdr:from>
    <xdr:to>
      <xdr:col>9</xdr:col>
      <xdr:colOff>381000</xdr:colOff>
      <xdr:row>20</xdr:row>
      <xdr:rowOff>133350</xdr:rowOff>
    </xdr:to>
    <xdr:graphicFrame macro="">
      <xdr:nvGraphicFramePr>
        <xdr:cNvPr id="2" name="Chart 1">
          <a:extLst>
            <a:ext uri="{FF2B5EF4-FFF2-40B4-BE49-F238E27FC236}">
              <a16:creationId xmlns:a16="http://schemas.microsoft.com/office/drawing/2014/main" id="{1EB3D474-386C-4BC3-4B93-DDDAFCD4227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175260</xdr:colOff>
      <xdr:row>3</xdr:row>
      <xdr:rowOff>76200</xdr:rowOff>
    </xdr:from>
    <xdr:to>
      <xdr:col>12</xdr:col>
      <xdr:colOff>586740</xdr:colOff>
      <xdr:row>17</xdr:row>
      <xdr:rowOff>95885</xdr:rowOff>
    </xdr:to>
    <mc:AlternateContent xmlns:mc="http://schemas.openxmlformats.org/markup-compatibility/2006">
      <mc:Choice xmlns:a14="http://schemas.microsoft.com/office/drawing/2010/main" Requires="a14">
        <xdr:graphicFrame macro="">
          <xdr:nvGraphicFramePr>
            <xdr:cNvPr id="3" name="job_title_short">
              <a:extLst>
                <a:ext uri="{FF2B5EF4-FFF2-40B4-BE49-F238E27FC236}">
                  <a16:creationId xmlns:a16="http://schemas.microsoft.com/office/drawing/2014/main" id="{A456211A-0E5E-546E-93D7-C2041ACE3BC2}"/>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dr:sp macro="" textlink="">
          <xdr:nvSpPr>
            <xdr:cNvPr id="0" name=""/>
            <xdr:cNvSpPr>
              <a:spLocks noTextEdit="1"/>
            </xdr:cNvSpPr>
          </xdr:nvSpPr>
          <xdr:spPr>
            <a:xfrm>
              <a:off x="8128635" y="619125"/>
              <a:ext cx="1783080" cy="2553335"/>
            </a:xfrm>
            <a:prstGeom prst="rect">
              <a:avLst/>
            </a:prstGeom>
            <a:solidFill>
              <a:prstClr val="white"/>
            </a:solidFill>
            <a:ln w="1">
              <a:solidFill>
                <a:prstClr val="green"/>
              </a:solidFill>
            </a:ln>
          </xdr:spPr>
          <xdr:txBody>
            <a:bodyPr vertOverflow="clip" horzOverflow="clip"/>
            <a:lstStyle/>
            <a:p>
              <a:r>
                <a:rPr lang="pt-BR"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491490</xdr:colOff>
      <xdr:row>1</xdr:row>
      <xdr:rowOff>32385</xdr:rowOff>
    </xdr:from>
    <xdr:to>
      <xdr:col>15</xdr:col>
      <xdr:colOff>217170</xdr:colOff>
      <xdr:row>15</xdr:row>
      <xdr:rowOff>52070</xdr:rowOff>
    </xdr:to>
    <mc:AlternateContent xmlns:mc="http://schemas.openxmlformats.org/markup-compatibility/2006">
      <mc:Choice xmlns:a14="http://schemas.microsoft.com/office/drawing/2010/main" Requires="a14">
        <xdr:graphicFrame macro="">
          <xdr:nvGraphicFramePr>
            <xdr:cNvPr id="4" name="job_country">
              <a:extLst>
                <a:ext uri="{FF2B5EF4-FFF2-40B4-BE49-F238E27FC236}">
                  <a16:creationId xmlns:a16="http://schemas.microsoft.com/office/drawing/2014/main" id="{061023D3-A892-250E-ECD0-519648FEC423}"/>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dr:sp macro="" textlink="">
          <xdr:nvSpPr>
            <xdr:cNvPr id="0" name=""/>
            <xdr:cNvSpPr>
              <a:spLocks noTextEdit="1"/>
            </xdr:cNvSpPr>
          </xdr:nvSpPr>
          <xdr:spPr>
            <a:xfrm>
              <a:off x="9816465" y="213360"/>
              <a:ext cx="1783080" cy="2553335"/>
            </a:xfrm>
            <a:prstGeom prst="rect">
              <a:avLst/>
            </a:prstGeom>
            <a:solidFill>
              <a:prstClr val="white"/>
            </a:solidFill>
            <a:ln w="1">
              <a:solidFill>
                <a:prstClr val="green"/>
              </a:solidFill>
            </a:ln>
          </xdr:spPr>
          <xdr:txBody>
            <a:bodyPr vertOverflow="clip" horzOverflow="clip"/>
            <a:lstStyle/>
            <a:p>
              <a:r>
                <a:rPr lang="pt-BR"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478155</xdr:colOff>
      <xdr:row>4</xdr:row>
      <xdr:rowOff>104775</xdr:rowOff>
    </xdr:from>
    <xdr:to>
      <xdr:col>10</xdr:col>
      <xdr:colOff>76200</xdr:colOff>
      <xdr:row>23</xdr:row>
      <xdr:rowOff>60960</xdr:rowOff>
    </xdr:to>
    <xdr:graphicFrame macro="">
      <xdr:nvGraphicFramePr>
        <xdr:cNvPr id="2" name="Chart 1">
          <a:extLst>
            <a:ext uri="{FF2B5EF4-FFF2-40B4-BE49-F238E27FC236}">
              <a16:creationId xmlns:a16="http://schemas.microsoft.com/office/drawing/2014/main" id="{97E7F18F-4AF6-6EC3-473B-0EA73AAC13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26670</xdr:colOff>
      <xdr:row>2</xdr:row>
      <xdr:rowOff>13335</xdr:rowOff>
    </xdr:from>
    <xdr:to>
      <xdr:col>12</xdr:col>
      <xdr:colOff>438150</xdr:colOff>
      <xdr:row>16</xdr:row>
      <xdr:rowOff>33020</xdr:rowOff>
    </xdr:to>
    <mc:AlternateContent xmlns:mc="http://schemas.openxmlformats.org/markup-compatibility/2006">
      <mc:Choice xmlns:a14="http://schemas.microsoft.com/office/drawing/2010/main" Requires="a14">
        <xdr:graphicFrame macro="">
          <xdr:nvGraphicFramePr>
            <xdr:cNvPr id="3" name="job_country 3">
              <a:extLst>
                <a:ext uri="{FF2B5EF4-FFF2-40B4-BE49-F238E27FC236}">
                  <a16:creationId xmlns:a16="http://schemas.microsoft.com/office/drawing/2014/main" id="{C3B2CF81-27E8-471F-87BA-0B3922C15B67}"/>
                </a:ext>
              </a:extLst>
            </xdr:cNvPr>
            <xdr:cNvGraphicFramePr/>
          </xdr:nvGraphicFramePr>
          <xdr:xfrm>
            <a:off x="0" y="0"/>
            <a:ext cx="0" cy="0"/>
          </xdr:xfrm>
          <a:graphic>
            <a:graphicData uri="http://schemas.microsoft.com/office/drawing/2010/slicer">
              <sle:slicer xmlns:sle="http://schemas.microsoft.com/office/drawing/2010/slicer" name="job_country 3"/>
            </a:graphicData>
          </a:graphic>
        </xdr:graphicFrame>
      </mc:Choice>
      <mc:Fallback>
        <xdr:sp macro="" textlink="">
          <xdr:nvSpPr>
            <xdr:cNvPr id="0" name=""/>
            <xdr:cNvSpPr>
              <a:spLocks noTextEdit="1"/>
            </xdr:cNvSpPr>
          </xdr:nvSpPr>
          <xdr:spPr>
            <a:xfrm>
              <a:off x="10094595" y="375285"/>
              <a:ext cx="1783080" cy="2553335"/>
            </a:xfrm>
            <a:prstGeom prst="rect">
              <a:avLst/>
            </a:prstGeom>
            <a:solidFill>
              <a:prstClr val="white"/>
            </a:solidFill>
            <a:ln w="1">
              <a:solidFill>
                <a:prstClr val="green"/>
              </a:solidFill>
            </a:ln>
          </xdr:spPr>
          <xdr:txBody>
            <a:bodyPr vertOverflow="clip" horzOverflow="clip"/>
            <a:lstStyle/>
            <a:p>
              <a:r>
                <a:rPr lang="pt-BR"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150495</xdr:colOff>
      <xdr:row>0</xdr:row>
      <xdr:rowOff>15240</xdr:rowOff>
    </xdr:from>
    <xdr:to>
      <xdr:col>5</xdr:col>
      <xdr:colOff>691515</xdr:colOff>
      <xdr:row>13</xdr:row>
      <xdr:rowOff>19050</xdr:rowOff>
    </xdr:to>
    <mc:AlternateContent xmlns:mc="http://schemas.openxmlformats.org/markup-compatibility/2006">
      <mc:Choice xmlns:a14="http://schemas.microsoft.com/office/drawing/2010/main" Requires="a14">
        <xdr:graphicFrame macro="">
          <xdr:nvGraphicFramePr>
            <xdr:cNvPr id="2" name="job_country 1">
              <a:extLst>
                <a:ext uri="{FF2B5EF4-FFF2-40B4-BE49-F238E27FC236}">
                  <a16:creationId xmlns:a16="http://schemas.microsoft.com/office/drawing/2014/main" id="{3799FCA5-1005-AAE7-E756-FB226E368C8A}"/>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dr:sp macro="" textlink="">
          <xdr:nvSpPr>
            <xdr:cNvPr id="0" name=""/>
            <xdr:cNvSpPr>
              <a:spLocks noTextEdit="1"/>
            </xdr:cNvSpPr>
          </xdr:nvSpPr>
          <xdr:spPr>
            <a:xfrm>
              <a:off x="5808345" y="15240"/>
              <a:ext cx="1798320" cy="2356485"/>
            </a:xfrm>
            <a:prstGeom prst="rect">
              <a:avLst/>
            </a:prstGeom>
            <a:solidFill>
              <a:prstClr val="white"/>
            </a:solidFill>
            <a:ln w="1">
              <a:solidFill>
                <a:prstClr val="green"/>
              </a:solidFill>
            </a:ln>
          </xdr:spPr>
          <xdr:txBody>
            <a:bodyPr vertOverflow="clip" horzOverflow="clip"/>
            <a:lstStyle/>
            <a:p>
              <a:r>
                <a:rPr lang="pt-BR"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9</xdr:col>
      <xdr:colOff>483870</xdr:colOff>
      <xdr:row>0</xdr:row>
      <xdr:rowOff>87630</xdr:rowOff>
    </xdr:from>
    <xdr:to>
      <xdr:col>12</xdr:col>
      <xdr:colOff>209550</xdr:colOff>
      <xdr:row>14</xdr:row>
      <xdr:rowOff>107315</xdr:rowOff>
    </xdr:to>
    <mc:AlternateContent xmlns:mc="http://schemas.openxmlformats.org/markup-compatibility/2006" xmlns:a14="http://schemas.microsoft.com/office/drawing/2010/main">
      <mc:Choice Requires="a14">
        <xdr:graphicFrame macro="">
          <xdr:nvGraphicFramePr>
            <xdr:cNvPr id="2" name="job_title_short 1">
              <a:extLst>
                <a:ext uri="{FF2B5EF4-FFF2-40B4-BE49-F238E27FC236}">
                  <a16:creationId xmlns:a16="http://schemas.microsoft.com/office/drawing/2014/main" id="{34B25C15-D3EF-49C3-90D9-A58DF77B0D7E}"/>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mlns="">
        <xdr:sp macro="" textlink="">
          <xdr:nvSpPr>
            <xdr:cNvPr id="0" name=""/>
            <xdr:cNvSpPr>
              <a:spLocks noTextEdit="1"/>
            </xdr:cNvSpPr>
          </xdr:nvSpPr>
          <xdr:spPr>
            <a:xfrm>
              <a:off x="9109710" y="87630"/>
              <a:ext cx="1828800" cy="2473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369570</xdr:colOff>
      <xdr:row>0</xdr:row>
      <xdr:rowOff>83820</xdr:rowOff>
    </xdr:from>
    <xdr:to>
      <xdr:col>15</xdr:col>
      <xdr:colOff>95250</xdr:colOff>
      <xdr:row>14</xdr:row>
      <xdr:rowOff>103505</xdr:rowOff>
    </xdr:to>
    <mc:AlternateContent xmlns:mc="http://schemas.openxmlformats.org/markup-compatibility/2006" xmlns:a14="http://schemas.microsoft.com/office/drawing/2010/main">
      <mc:Choice Requires="a14">
        <xdr:graphicFrame macro="">
          <xdr:nvGraphicFramePr>
            <xdr:cNvPr id="3" name="job_country 2">
              <a:extLst>
                <a:ext uri="{FF2B5EF4-FFF2-40B4-BE49-F238E27FC236}">
                  <a16:creationId xmlns:a16="http://schemas.microsoft.com/office/drawing/2014/main" id="{04026243-446D-4ED4-B1A0-EB7D52DD6AFB}"/>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mlns="">
        <xdr:sp macro="" textlink="">
          <xdr:nvSpPr>
            <xdr:cNvPr id="0" name=""/>
            <xdr:cNvSpPr>
              <a:spLocks noTextEdit="1"/>
            </xdr:cNvSpPr>
          </xdr:nvSpPr>
          <xdr:spPr>
            <a:xfrm>
              <a:off x="11098530" y="83820"/>
              <a:ext cx="1828800" cy="2473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171450</xdr:colOff>
      <xdr:row>2</xdr:row>
      <xdr:rowOff>114300</xdr:rowOff>
    </xdr:from>
    <xdr:to>
      <xdr:col>9</xdr:col>
      <xdr:colOff>240029</xdr:colOff>
      <xdr:row>18</xdr:row>
      <xdr:rowOff>66675</xdr:rowOff>
    </xdr:to>
    <xdr:graphicFrame macro="">
      <xdr:nvGraphicFramePr>
        <xdr:cNvPr id="4" name="Chart 3">
          <a:extLst>
            <a:ext uri="{FF2B5EF4-FFF2-40B4-BE49-F238E27FC236}">
              <a16:creationId xmlns:a16="http://schemas.microsoft.com/office/drawing/2014/main" id="{B5B3A11D-625E-030B-D5C6-FA38FE3B069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iz Eduardo Castelo Branco de Albuquerque Pedace" refreshedDate="45606.777031597223" createdVersion="8" refreshedVersion="7" minRefreshableVersion="3" recordCount="0" supportSubquery="1" supportAdvancedDrill="1" xr:uid="{161510CA-3BB5-49B1-9DB7-5E3258DFAA05}">
  <cacheSource type="external" connectionId="3"/>
  <cacheFields count="5">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30" level="32767"/>
    <cacheField name="[Measures].[Median Salary BR]" caption="Median Salary BR" numFmtId="0" hierarchy="35" level="32767"/>
    <cacheField name="[Measures].[Median Salary Non-BR]" caption="Median Salary Non-BR" numFmtId="0" hierarchy="36" level="32767"/>
    <cacheField name="[data_jobs_salary].[job_country].[job_country]" caption="job_country" numFmtId="0" hierarchy="13" level="1">
      <sharedItems containsSemiMixedTypes="0" containsNonDate="0" containsString="0"/>
    </cacheField>
  </cacheFields>
  <cacheHierarchies count="40">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4"/>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id 2]" caption="Count of job_id 2" measure="1" displayFolder="" measureGroup="data_jobs_salary" count="0">
      <extLst>
        <ext xmlns:x15="http://schemas.microsoft.com/office/spreadsheetml/2010/11/main" uri="{B97F6D7D-B522-45F9-BDA1-12C45D357490}">
          <x15:cacheHierarchy aggregatedColumn="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oneField="1">
      <fieldsUsage count="1">
        <fieldUsage x="1"/>
      </fieldsUsage>
    </cacheHierarchy>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Median Salary BR]" caption="Median Salary BR" measure="1" displayFolder="" measureGroup="data_jobs_salary" count="0" oneField="1">
      <fieldsUsage count="1">
        <fieldUsage x="2"/>
      </fieldsUsage>
    </cacheHierarchy>
    <cacheHierarchy uniqueName="[Measures].[Median Salary Non-BR]" caption="Median Salary Non-BR" measure="1" displayFolder="" measureGroup="data_jobs_salary" count="0" oneField="1">
      <fieldsUsage count="1">
        <fieldUsage x="3"/>
      </fieldsUsage>
    </cacheHierarchy>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iz Eduardo Castelo Branco de Albuquerque Pedace" refreshedDate="45606.777032060185" createdVersion="8" refreshedVersion="7" minRefreshableVersion="3" recordCount="0" supportSubquery="1" supportAdvancedDrill="1" xr:uid="{8FCD8836-9D4B-4ACF-9F7F-D49772D5D41B}">
  <cacheSource type="external" connectionId="3"/>
  <cacheFields count="4">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9" level="32767"/>
    <cacheField name="[Measures].[Median Salary]" caption="Median Salary" numFmtId="0" hierarchy="30" level="32767"/>
    <cacheField name="[data_jobs_salary].[job_country].[job_country]" caption="job_country" numFmtId="0" hierarchy="13" level="1">
      <sharedItems containsSemiMixedTypes="0" containsNonDate="0" containsString="0"/>
    </cacheField>
  </cacheFields>
  <cacheHierarchies count="40">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id 2]" caption="Count of job_id 2" measure="1" displayFolder="" measureGroup="data_jobs_salary" count="0">
      <extLst>
        <ext xmlns:x15="http://schemas.microsoft.com/office/spreadsheetml/2010/11/main" uri="{B97F6D7D-B522-45F9-BDA1-12C45D357490}">
          <x15:cacheHierarchy aggregatedColumn="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oneField="1">
      <fieldsUsage count="1">
        <fieldUsage x="1"/>
      </fieldsUsage>
    </cacheHierarchy>
    <cacheHierarchy uniqueName="[Measures].[Median Salary]" caption="Median Salary" measure="1" displayFolder="" measureGroup="data_jobs_salary" count="0" oneField="1">
      <fieldsUsage count="1">
        <fieldUsage x="2"/>
      </fieldsUsage>
    </cacheHierarchy>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Median Salary BR]" caption="Median Salary BR" measure="1" displayFolder="" measureGroup="data_jobs_salary" count="0"/>
    <cacheHierarchy uniqueName="[Measures].[Median Salary Non-BR]" caption="Median Salary Non-BR" measure="1" displayFolder="" measureGroup="data_jobs_salary"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iz Eduardo Castelo Branco de Albuquerque Pedace" refreshedDate="45606.777032523147" createdVersion="8" refreshedVersion="7" minRefreshableVersion="3" recordCount="0" supportSubquery="1" supportAdvancedDrill="1" xr:uid="{5A0E78E7-B5AD-4AF5-BBB5-3A5797C3BF21}">
  <cacheSource type="external" connectionId="3"/>
  <cacheFields count="4">
    <cacheField name="[data_jobs_skills].[job_skills].[job_skills]" caption="job_skills" numFmtId="0" hierarchy="21" level="1">
      <sharedItems count="10">
        <s v="AWS"/>
        <s v="Azure"/>
        <s v="Excel"/>
        <s v="Java"/>
        <s v="Python"/>
        <s v="R"/>
        <s v="SAS"/>
        <s v="Spark"/>
        <s v="SQL"/>
        <s v="Tableau"/>
      </sharedItems>
    </cacheField>
    <cacheField name="[Measures].[Median Salary - Skills]" caption="Median Salary - Skills" numFmtId="0" hierarchy="33" level="32767"/>
    <cacheField name="[Measures].[Skill Likelihood]" caption="Skill Likelihood" numFmtId="0" hierarchy="34" level="32767"/>
    <cacheField name="[data_jobs_salary].[job_country].[job_country]" caption="job_country" numFmtId="0" hierarchy="13" level="1">
      <sharedItems containsSemiMixedTypes="0" containsNonDate="0" containsString="0"/>
    </cacheField>
  </cacheFields>
  <cacheHierarchies count="40">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id 2]" caption="Count of job_id 2" measure="1" displayFolder="" measureGroup="data_jobs_salary" count="0">
      <extLst>
        <ext xmlns:x15="http://schemas.microsoft.com/office/spreadsheetml/2010/11/main" uri="{B97F6D7D-B522-45F9-BDA1-12C45D357490}">
          <x15:cacheHierarchy aggregatedColumn="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oneField="1">
      <fieldsUsage count="1">
        <fieldUsage x="1"/>
      </fieldsUsage>
    </cacheHierarchy>
    <cacheHierarchy uniqueName="[Measures].[Skill Likelihood]" caption="Skill Likelihood" measure="1" displayFolder="" measureGroup="data_jobs_skills" count="0" oneField="1">
      <fieldsUsage count="1">
        <fieldUsage x="2"/>
      </fieldsUsage>
    </cacheHierarchy>
    <cacheHierarchy uniqueName="[Measures].[Median Salary BR]" caption="Median Salary BR" measure="1" displayFolder="" measureGroup="data_jobs_salary" count="0"/>
    <cacheHierarchy uniqueName="[Measures].[Median Salary Non-BR]" caption="Median Salary Non-BR" measure="1" displayFolder="" measureGroup="data_jobs_salary"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iz Eduardo Castelo Branco de Albuquerque Pedace" refreshedDate="45606.777033217593" createdVersion="8" refreshedVersion="7" minRefreshableVersion="3" recordCount="0" supportSubquery="1" supportAdvancedDrill="1" xr:uid="{4C9E3BDB-2554-426F-A7BD-C1B837A73854}">
  <cacheSource type="external" connectionId="3"/>
  <cacheFields count="3">
    <cacheField name="[data_jobs_skills].[job_skills].[job_skills]" caption="job_skills" numFmtId="0" hierarchy="21" level="1">
      <sharedItems count="10">
        <s v="AWS"/>
        <s v="Azure"/>
        <s v="Excel"/>
        <s v="Java"/>
        <s v="Python"/>
        <s v="R"/>
        <s v="SAS"/>
        <s v="Spark"/>
        <s v="SQL"/>
        <s v="Tableau"/>
      </sharedItems>
    </cacheField>
    <cacheField name="[Measures].[Skill Likelihood]" caption="Skill Likelihood" numFmtId="0" hierarchy="34" level="32767"/>
    <cacheField name="[data_jobs_salary].[job_country].[job_country]" caption="job_country" numFmtId="0" hierarchy="13" level="1">
      <sharedItems containsSemiMixedTypes="0" containsNonDate="0" containsString="0"/>
    </cacheField>
  </cacheFields>
  <cacheHierarchies count="40">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id 2]" caption="Count of job_id 2" measure="1" displayFolder="" measureGroup="data_jobs_salary" count="0">
      <extLst>
        <ext xmlns:x15="http://schemas.microsoft.com/office/spreadsheetml/2010/11/main" uri="{B97F6D7D-B522-45F9-BDA1-12C45D357490}">
          <x15:cacheHierarchy aggregatedColumn="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oneField="1">
      <fieldsUsage count="1">
        <fieldUsage x="1"/>
      </fieldsUsage>
    </cacheHierarchy>
    <cacheHierarchy uniqueName="[Measures].[Median Salary BR]" caption="Median Salary BR" measure="1" displayFolder="" measureGroup="data_jobs_salary" count="0"/>
    <cacheHierarchy uniqueName="[Measures].[Median Salary Non-BR]" caption="Median Salary Non-BR" measure="1" displayFolder="" measureGroup="data_jobs_salary"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iz Eduardo Castelo Branco de Albuquerque Pedace" refreshedDate="45606.738405555552" createdVersion="3" refreshedVersion="7" minRefreshableVersion="3" recordCount="0" supportSubquery="1" supportAdvancedDrill="1" xr:uid="{7953DAE7-B1ED-483A-BA32-43072F0C2029}">
  <cacheSource type="external" connectionId="3">
    <extLst>
      <ext xmlns:x14="http://schemas.microsoft.com/office/spreadsheetml/2009/9/main" uri="{F057638F-6D5F-4e77-A914-E7F072B9BCA8}">
        <x14:sourceConnection name="ThisWorkbookDataModel"/>
      </ext>
    </extLst>
  </cacheSource>
  <cacheFields count="0"/>
  <cacheHierarchies count="40">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id 2]" caption="Count of job_id 2" measure="1" displayFolder="" measureGroup="data_jobs_salary" count="0">
      <extLst>
        <ext xmlns:x15="http://schemas.microsoft.com/office/spreadsheetml/2010/11/main" uri="{B97F6D7D-B522-45F9-BDA1-12C45D357490}">
          <x15:cacheHierarchy aggregatedColumn="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Median Salary BR]" caption="Median Salary BR" measure="1" displayFolder="" measureGroup="data_jobs_salary" count="0"/>
    <cacheHierarchy uniqueName="[Measures].[Median Salary Non-BR]" caption="Median Salary Non-BR" measure="1" displayFolder="" measureGroup="data_jobs_salary"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840103974"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71B71E9-5A7C-4065-BCFB-8FE7C79E3E6C}" name="PivotTable2" cacheId="419" applyNumberFormats="0" applyBorderFormats="0" applyFontFormats="0" applyPatternFormats="0" applyAlignmentFormats="0" applyWidthHeightFormats="1" dataCaption="Values" tag="b05585e1-6867-445c-a3d3-283b10041b88" updatedVersion="7" minRefreshableVersion="3" useAutoFormatting="1" itemPrintTitles="1" createdVersion="8" indent="0" outline="1" outlineData="1" multipleFieldFilters="0" chartFormat="1">
  <location ref="A2:B13" firstHeaderRow="1" firstDataRow="1" firstDataCol="1"/>
  <pivotFields count="3">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1">
    <i>
      <x v="3"/>
    </i>
    <i>
      <x v="1"/>
    </i>
    <i>
      <x v="6"/>
    </i>
    <i>
      <x v="7"/>
    </i>
    <i>
      <x v="2"/>
    </i>
    <i>
      <x/>
    </i>
    <i>
      <x v="5"/>
    </i>
    <i>
      <x v="9"/>
    </i>
    <i>
      <x v="4"/>
    </i>
    <i>
      <x v="8"/>
    </i>
    <i t="grand">
      <x/>
    </i>
  </rowItems>
  <colItems count="1">
    <i/>
  </colItems>
  <dataFields count="1">
    <dataField fld="1" subtotal="count" baseField="0" baseItem="0" numFmtId="9"/>
  </dataFields>
  <formats count="1">
    <format dxfId="1">
      <pivotArea outline="0" collapsedLevelsAreSubtotals="1" fieldPosition="0"/>
    </format>
  </formats>
  <chartFormats count="1">
    <chartFormat chart="0" format="1" series="1">
      <pivotArea type="data" outline="0" fieldPosition="0">
        <references count="1">
          <reference field="4294967294" count="1" selected="0">
            <x v="0"/>
          </reference>
        </references>
      </pivotArea>
    </chartFormat>
  </chartFormats>
  <pivotHierarchies count="40">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job_id"/>
    <pivotHierarchy dragToData="1"/>
    <pivotHierarchy dragToData="1" caption="Count of job_id2"/>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4">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0F54EC3-22FA-48B6-915D-C1086F6E7813}" name="PivotTable1" cacheId="413" applyNumberFormats="0" applyBorderFormats="0" applyFontFormats="0" applyPatternFormats="0" applyAlignmentFormats="0" applyWidthHeightFormats="1" dataCaption="Values" tag="455c86a2-a6a5-4269-bf88-448a5375df5b" updatedVersion="7" minRefreshableVersion="3" useAutoFormatting="1" itemPrintTitles="1" createdVersion="8" indent="0" outline="1" outlineData="1" multipleFieldFilters="0">
  <location ref="A1:C12" firstHeaderRow="0" firstDataRow="1" firstDataCol="1"/>
  <pivotFields count="4">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8"/>
    </i>
    <i>
      <x v="7"/>
    </i>
    <i>
      <x v="4"/>
    </i>
    <i>
      <x v="3"/>
    </i>
    <i>
      <x v="6"/>
    </i>
    <i>
      <x v="5"/>
    </i>
    <i>
      <x v="9"/>
    </i>
    <i>
      <x v="2"/>
    </i>
    <i>
      <x v="1"/>
    </i>
    <i>
      <x/>
    </i>
    <i t="grand">
      <x/>
    </i>
  </rowItems>
  <colFields count="1">
    <field x="-2"/>
  </colFields>
  <colItems count="2">
    <i>
      <x/>
    </i>
    <i i="1">
      <x v="1"/>
    </i>
  </colItems>
  <dataFields count="2">
    <dataField fld="2" subtotal="count" baseField="0" baseItem="0"/>
    <dataField fld="1" subtotal="count" baseField="0" baseItem="0"/>
  </dataField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6A924C8-A8AE-43D9-B131-75DE7FC09578}" name="PivotTable2" cacheId="410" applyNumberFormats="0" applyBorderFormats="0" applyFontFormats="0" applyPatternFormats="0" applyAlignmentFormats="0" applyWidthHeightFormats="1" dataCaption="Values" tag="9d534e90-851f-4483-b7ae-885fe84baea1" updatedVersion="7" minRefreshableVersion="3" useAutoFormatting="1" itemPrintTitles="1" createdVersion="8" indent="0" outline="1" outlineData="1" multipleFieldFilters="0">
  <location ref="A1:D12" firstHeaderRow="0" firstDataRow="1" firstDataCol="1"/>
  <pivotFields count="5">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Fields count="1">
    <field x="-2"/>
  </colFields>
  <colItems count="3">
    <i>
      <x/>
    </i>
    <i i="1">
      <x v="1"/>
    </i>
    <i i="2">
      <x v="2"/>
    </i>
  </colItems>
  <dataFields count="3">
    <dataField fld="1" subtotal="count" baseField="0" baseItem="0"/>
    <dataField fld="2" subtotal="count" baseField="0" baseItem="0"/>
    <dataField fld="3" subtotal="count" baseField="0" baseItem="0"/>
  </dataField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B85D47F-1E79-4103-8F4F-87AAE26B4E03}" name="PivotTable3" cacheId="416" applyNumberFormats="0" applyBorderFormats="0" applyFontFormats="0" applyPatternFormats="0" applyAlignmentFormats="0" applyWidthHeightFormats="1" dataCaption="Values" tag="2f1e766b-6735-4839-bec0-5d90162b4ede" updatedVersion="7" minRefreshableVersion="3" useAutoFormatting="1" itemPrintTitles="1" createdVersion="8" indent="0" outline="1" outlineData="1" multipleFieldFilters="0" chartFormat="10">
  <location ref="A1:C12" firstHeaderRow="0" firstDataRow="1" firstDataCol="1"/>
  <pivotFields count="4">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7"/>
    </i>
    <i>
      <x/>
    </i>
    <i>
      <x v="3"/>
    </i>
    <i>
      <x v="1"/>
    </i>
    <i>
      <x v="4"/>
    </i>
    <i>
      <x v="8"/>
    </i>
    <i>
      <x v="5"/>
    </i>
    <i>
      <x v="9"/>
    </i>
    <i>
      <x v="6"/>
    </i>
    <i>
      <x v="2"/>
    </i>
    <i t="grand">
      <x/>
    </i>
  </rowItems>
  <colFields count="1">
    <field x="-2"/>
  </colFields>
  <colItems count="2">
    <i>
      <x/>
    </i>
    <i i="1">
      <x v="1"/>
    </i>
  </colItems>
  <dataFields count="2">
    <dataField fld="1" subtotal="count" baseField="0" baseItem="0"/>
    <dataField fld="2" subtotal="count" baseField="0" baseItem="0" numFmtId="9"/>
  </dataFields>
  <formats count="1">
    <format dxfId="0">
      <pivotArea outline="0" collapsedLevelsAreSubtotals="1" fieldPosition="0">
        <references count="1">
          <reference field="4294967294" count="1" selected="0">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5" series="1">
      <pivotArea type="data" outline="0" fieldPosition="0">
        <references count="1">
          <reference field="4294967294" count="1" selected="0">
            <x v="1"/>
          </reference>
        </references>
      </pivotArea>
    </chartFormat>
  </chartFormats>
  <pivotHierarchies count="40">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7">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DBFF629A-B4F2-4DA5-AFC8-6068E1117E8E}" sourceName="[data_jobs_salary].[job_title_short]">
  <pivotTables>
    <pivotTable tabId="18" name="PivotTable2"/>
    <pivotTable tabId="21" name="PivotTable3"/>
  </pivotTables>
  <data>
    <olap pivotCacheId="1840103974">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C8C1AFDB-2661-43CF-B415-B65E896A8F94}" sourceName="[data_jobs_salary].[job_country]">
  <pivotTables>
    <pivotTable tabId="20" name="PivotTable2"/>
    <pivotTable tabId="19" name="PivotTable1"/>
    <pivotTable tabId="21" name="PivotTable3"/>
    <pivotTable tabId="18" name="PivotTable2"/>
  </pivotTables>
  <data>
    <olap pivotCacheId="1840103974">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Azerbaijan]" c="Azerbaijan"/>
              <i n="[data_jobs_salary].[job_country].&amp;[Bahamas]" c="Bahamas"/>
              <i n="[data_jobs_salary].[job_country].&amp;[Bangladesh]" c="Bangladesh"/>
              <i n="[data_jobs_salary].[job_country].&amp;[Belarus]" c="Belarus"/>
              <i n="[data_jobs_salary].[job_country].&amp;[Belgium]" c="Belgium"/>
              <i n="[data_jobs_salary].[job_country].&amp;[Benin]" c="Benin"/>
              <i n="[data_jobs_salary].[job_country].&amp;[Bolivia]" c="Bolivia"/>
              <i n="[data_jobs_salary].[job_country].&amp;[Bosnia and Herzegovina]" c="Bosnia and Herzegovina"/>
              <i n="[data_jobs_salary].[job_country].&amp;[Brazil]" c="Brazil"/>
              <i n="[data_jobs_salary].[job_country].&amp;[Brunei]" c="Brunei"/>
              <i n="[data_jobs_salary].[job_country].&amp;[Bulgaria]" c="Bulgaria"/>
              <i n="[data_jobs_salary].[job_country].&amp;[Cambodia]" c="Cambodia"/>
              <i n="[data_jobs_salary].[job_country].&amp;[Cameroon]" c="Cameroon"/>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ambia]" c="Gambia"/>
              <i n="[data_jobs_salary].[job_country].&amp;[Germany]" c="Germany"/>
              <i n="[data_jobs_salary].[job_country].&amp;[Ghana]" c="Ghana"/>
              <i n="[data_jobs_salary].[job_country].&amp;[Greece]" c="Greece"/>
              <i n="[data_jobs_salary].[job_country].&amp;[Guam]" c="Guam"/>
              <i n="[data_jobs_salary].[job_country].&amp;[Guatemala]" c="Guatemala"/>
              <i n="[data_jobs_salary].[job_country].&amp;[Honduras]" c="Honduras"/>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Jordan]" c="Jord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Russia]" c="Russia"/>
              <i n="[data_jobs_salary].[job_country].&amp;[Senegal]" c="Senegal"/>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enezuela]" c="Venezuela"/>
              <i n="[data_jobs_salary].[job_country].&amp;[Vietnam]" c="Vietnam"/>
              <i n="[data_jobs_salary].[job_country].&amp;[Zambia]" c="Zambia"/>
              <i n="[data_jobs_salary].[job_country].&amp;[Zimbabwe]" c="Zimbabwe"/>
            </range>
          </ranges>
        </level>
      </levels>
      <selections count="1">
        <selection n="[data_jobs_salary].[job_count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CC156949-8D64-4DBC-B39B-7E95F66E756A}" cache="Slicer_job_title_short" caption="Job Title" level="1" rowHeight="234950"/>
  <slicer name="job_country" xr10:uid="{5631CD7E-E09F-4A0F-A35B-C61571952939}" cache="Slicer_job_country1" caption="Country" startItem="8"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3" xr10:uid="{2D0E86AC-4232-45F2-BF00-2CE0E05F9D73}" cache="Slicer_job_country1" caption="Country" startItem="8" level="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22938FDF-4447-4688-9E09-B113A0066E98}" cache="Slicer_job_country1" caption="Country" level="1"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4D5674E7-3B65-455A-A937-C6D639029013}" cache="Slicer_job_title_short" caption="Job Title" level="1" rowHeight="234950"/>
  <slicer name="job_country 2" xr10:uid="{B073A59D-6D32-45FB-BE92-E57B7B5B375D}" cache="Slicer_job_country1" caption="Country" startItem="103" level="1"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C53C3D-FF94-4567-8BA7-F7CF35BCF1B4}">
  <dimension ref="A2:B13"/>
  <sheetViews>
    <sheetView workbookViewId="0">
      <selection activeCell="A2" sqref="A2"/>
    </sheetView>
  </sheetViews>
  <sheetFormatPr defaultRowHeight="14.25"/>
  <cols>
    <col min="1" max="1" width="13.125" bestFit="1" customWidth="1"/>
    <col min="2" max="2" width="14.5" bestFit="1" customWidth="1"/>
    <col min="3" max="3" width="13.75" bestFit="1" customWidth="1"/>
  </cols>
  <sheetData>
    <row r="2" spans="1:2">
      <c r="A2" s="1" t="s">
        <v>10</v>
      </c>
      <c r="B2" t="s">
        <v>21</v>
      </c>
    </row>
    <row r="3" spans="1:2">
      <c r="A3" s="2" t="s">
        <v>25</v>
      </c>
      <c r="B3" s="5">
        <v>0.11713393731635652</v>
      </c>
    </row>
    <row r="4" spans="1:2">
      <c r="A4" s="2" t="s">
        <v>22</v>
      </c>
      <c r="B4" s="5">
        <v>0.14569049951028404</v>
      </c>
    </row>
    <row r="5" spans="1:2">
      <c r="A5" s="2" t="s">
        <v>17</v>
      </c>
      <c r="B5" s="5">
        <v>0.14709843290891284</v>
      </c>
    </row>
    <row r="6" spans="1:2">
      <c r="A6" s="2" t="s">
        <v>23</v>
      </c>
      <c r="B6" s="5">
        <v>0.16191234084231146</v>
      </c>
    </row>
    <row r="7" spans="1:2">
      <c r="A7" s="2" t="s">
        <v>16</v>
      </c>
      <c r="B7" s="5">
        <v>0.19160137120470128</v>
      </c>
    </row>
    <row r="8" spans="1:2">
      <c r="A8" s="2" t="s">
        <v>24</v>
      </c>
      <c r="B8" s="5">
        <v>0.20947600391772772</v>
      </c>
    </row>
    <row r="9" spans="1:2">
      <c r="A9" s="2" t="s">
        <v>15</v>
      </c>
      <c r="B9" s="5">
        <v>0.21207761998041136</v>
      </c>
    </row>
    <row r="10" spans="1:2">
      <c r="A10" s="2" t="s">
        <v>14</v>
      </c>
      <c r="B10" s="5">
        <v>0.21556684622918706</v>
      </c>
    </row>
    <row r="11" spans="1:2">
      <c r="A11" s="2" t="s">
        <v>13</v>
      </c>
      <c r="B11" s="5">
        <v>0.54141160626836438</v>
      </c>
    </row>
    <row r="12" spans="1:2">
      <c r="A12" s="2" t="s">
        <v>12</v>
      </c>
      <c r="B12" s="5">
        <v>0.56623408423114596</v>
      </c>
    </row>
    <row r="13" spans="1:2">
      <c r="A13" s="2" t="s">
        <v>11</v>
      </c>
      <c r="B13" s="5">
        <v>2.5082027424094027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B7086E-983F-4E42-B16C-9E8FAD7B73A7}">
  <dimension ref="A1:G12"/>
  <sheetViews>
    <sheetView workbookViewId="0">
      <selection activeCell="H6" sqref="H6"/>
    </sheetView>
  </sheetViews>
  <sheetFormatPr defaultRowHeight="14.25"/>
  <cols>
    <col min="1" max="1" width="23.25" bestFit="1" customWidth="1"/>
    <col min="2" max="2" width="13.375" bestFit="1" customWidth="1"/>
    <col min="3" max="3" width="13.125" bestFit="1" customWidth="1"/>
    <col min="4" max="4" width="12.375" bestFit="1" customWidth="1"/>
    <col min="5" max="5" width="22.25" bestFit="1" customWidth="1"/>
    <col min="7" max="7" width="11.75" bestFit="1" customWidth="1"/>
  </cols>
  <sheetData>
    <row r="1" spans="1:7">
      <c r="A1" s="1" t="s">
        <v>10</v>
      </c>
      <c r="B1" t="s">
        <v>19</v>
      </c>
      <c r="C1" t="s">
        <v>18</v>
      </c>
      <c r="E1" t="str" cm="1">
        <f t="array" ref="E1:G11">A1:C11</f>
        <v>Row Labels</v>
      </c>
      <c r="F1" t="str">
        <v>Median Salary</v>
      </c>
      <c r="G1" t="str">
        <v>Skills Per Job</v>
      </c>
    </row>
    <row r="2" spans="1:7">
      <c r="A2" s="2" t="s">
        <v>0</v>
      </c>
      <c r="B2" s="4">
        <v>155000</v>
      </c>
      <c r="C2" s="3">
        <v>5.2608262817322053</v>
      </c>
      <c r="E2" t="str">
        <v>Senior Data Scientist</v>
      </c>
      <c r="F2">
        <v>155000</v>
      </c>
      <c r="G2">
        <v>5.2608262817322053</v>
      </c>
    </row>
    <row r="3" spans="1:7">
      <c r="A3" s="2" t="s">
        <v>5</v>
      </c>
      <c r="B3" s="4">
        <v>147500</v>
      </c>
      <c r="C3" s="3">
        <v>8.1405163853028792</v>
      </c>
      <c r="E3" t="str">
        <v>Senior Data Engineer</v>
      </c>
      <c r="F3">
        <v>147500</v>
      </c>
      <c r="G3">
        <v>8.1405163853028792</v>
      </c>
    </row>
    <row r="4" spans="1:7">
      <c r="A4" s="2" t="s">
        <v>4</v>
      </c>
      <c r="B4" s="4">
        <v>127500</v>
      </c>
      <c r="C4" s="3">
        <v>4.9271336080047083</v>
      </c>
      <c r="E4" t="str">
        <v>Data Scientist</v>
      </c>
      <c r="F4">
        <v>127500</v>
      </c>
      <c r="G4">
        <v>4.9271336080047083</v>
      </c>
    </row>
    <row r="5" spans="1:7">
      <c r="A5" s="2" t="s">
        <v>1</v>
      </c>
      <c r="B5" s="4">
        <v>125000</v>
      </c>
      <c r="C5" s="3">
        <v>6.961963732861566</v>
      </c>
      <c r="E5" t="str">
        <v>Data Engineer</v>
      </c>
      <c r="F5">
        <v>125000</v>
      </c>
      <c r="G5">
        <v>6.961963732861566</v>
      </c>
    </row>
    <row r="6" spans="1:7">
      <c r="A6" s="2" t="s">
        <v>2</v>
      </c>
      <c r="B6" s="4">
        <v>111175</v>
      </c>
      <c r="C6" s="3">
        <v>4.3544474393531001</v>
      </c>
      <c r="E6" t="str">
        <v>Senior Data Analyst</v>
      </c>
      <c r="F6">
        <v>111175</v>
      </c>
      <c r="G6">
        <v>4.3544474393531001</v>
      </c>
    </row>
    <row r="7" spans="1:7">
      <c r="A7" s="2" t="s">
        <v>3</v>
      </c>
      <c r="B7" s="4">
        <v>107550</v>
      </c>
      <c r="C7" s="3">
        <v>5.2834138486312403</v>
      </c>
      <c r="E7" t="str">
        <v>Machine Learning Engineer</v>
      </c>
      <c r="F7">
        <v>107550</v>
      </c>
      <c r="G7">
        <v>5.2834138486312403</v>
      </c>
    </row>
    <row r="8" spans="1:7">
      <c r="A8" s="2" t="s">
        <v>7</v>
      </c>
      <c r="B8" s="4">
        <v>99150</v>
      </c>
      <c r="C8" s="3">
        <v>5.5445026178010473</v>
      </c>
      <c r="E8" t="str">
        <v>Software Engineer</v>
      </c>
      <c r="F8">
        <v>99150</v>
      </c>
      <c r="G8">
        <v>5.5445026178010473</v>
      </c>
    </row>
    <row r="9" spans="1:7">
      <c r="A9" s="2" t="s">
        <v>6</v>
      </c>
      <c r="B9" s="4">
        <v>90000</v>
      </c>
      <c r="C9" s="3">
        <v>3.600978555069748</v>
      </c>
      <c r="E9" t="str">
        <v>Data Analyst</v>
      </c>
      <c r="F9">
        <v>90000</v>
      </c>
      <c r="G9">
        <v>3.600978555069748</v>
      </c>
    </row>
    <row r="10" spans="1:7">
      <c r="A10" s="2" t="s">
        <v>9</v>
      </c>
      <c r="B10" s="4">
        <v>90000</v>
      </c>
      <c r="C10" s="3">
        <v>4.8023255813953485</v>
      </c>
      <c r="E10" t="str">
        <v>Cloud Engineer</v>
      </c>
      <c r="F10">
        <v>90000</v>
      </c>
      <c r="G10">
        <v>4.8023255813953485</v>
      </c>
    </row>
    <row r="11" spans="1:7">
      <c r="A11" s="2" t="s">
        <v>8</v>
      </c>
      <c r="B11" s="4">
        <v>85000</v>
      </c>
      <c r="C11" s="3">
        <v>3.2997002997002998</v>
      </c>
      <c r="E11" t="str">
        <v>Business Analyst</v>
      </c>
      <c r="F11">
        <v>85000</v>
      </c>
      <c r="G11">
        <v>3.2997002997002998</v>
      </c>
    </row>
    <row r="12" spans="1:7">
      <c r="A12" s="2" t="s">
        <v>11</v>
      </c>
      <c r="B12" s="4">
        <v>115000</v>
      </c>
      <c r="C12" s="3">
        <v>5.1196743388834474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CA7300-ED0C-4E61-B712-AB36BB19C3A0}">
  <dimension ref="A1:D12"/>
  <sheetViews>
    <sheetView workbookViewId="0">
      <selection activeCell="D15" sqref="D15"/>
    </sheetView>
  </sheetViews>
  <sheetFormatPr defaultRowHeight="14.25"/>
  <cols>
    <col min="1" max="1" width="23.25" bestFit="1" customWidth="1"/>
    <col min="2" max="2" width="13.375" bestFit="1" customWidth="1"/>
    <col min="3" max="3" width="16.625" bestFit="1" customWidth="1"/>
    <col min="4" max="4" width="21" bestFit="1" customWidth="1"/>
    <col min="5" max="5" width="16.5" bestFit="1" customWidth="1"/>
    <col min="6" max="6" width="20.875" bestFit="1" customWidth="1"/>
  </cols>
  <sheetData>
    <row r="1" spans="1:4">
      <c r="A1" s="1" t="s">
        <v>10</v>
      </c>
      <c r="B1" t="s">
        <v>19</v>
      </c>
      <c r="C1" t="s">
        <v>26</v>
      </c>
      <c r="D1" t="s">
        <v>27</v>
      </c>
    </row>
    <row r="2" spans="1:4">
      <c r="A2" s="2" t="s">
        <v>8</v>
      </c>
      <c r="B2" s="4">
        <v>85000</v>
      </c>
      <c r="C2" s="4"/>
      <c r="D2" s="4">
        <v>85000</v>
      </c>
    </row>
    <row r="3" spans="1:4">
      <c r="A3" s="2" t="s">
        <v>9</v>
      </c>
      <c r="B3" s="4">
        <v>90000</v>
      </c>
      <c r="C3" s="4"/>
      <c r="D3" s="4">
        <v>90000</v>
      </c>
    </row>
    <row r="4" spans="1:4">
      <c r="A4" s="2" t="s">
        <v>6</v>
      </c>
      <c r="B4" s="4">
        <v>90000</v>
      </c>
      <c r="C4" s="4">
        <v>79200</v>
      </c>
      <c r="D4" s="4">
        <v>90000</v>
      </c>
    </row>
    <row r="5" spans="1:4">
      <c r="A5" s="2" t="s">
        <v>1</v>
      </c>
      <c r="B5" s="4">
        <v>125000</v>
      </c>
      <c r="C5" s="4">
        <v>147500</v>
      </c>
      <c r="D5" s="4">
        <v>125000</v>
      </c>
    </row>
    <row r="6" spans="1:4">
      <c r="A6" s="2" t="s">
        <v>4</v>
      </c>
      <c r="B6" s="4">
        <v>127500</v>
      </c>
      <c r="C6" s="4">
        <v>79200</v>
      </c>
      <c r="D6" s="4">
        <v>127500</v>
      </c>
    </row>
    <row r="7" spans="1:4">
      <c r="A7" s="2" t="s">
        <v>3</v>
      </c>
      <c r="B7" s="4">
        <v>107550</v>
      </c>
      <c r="C7" s="4">
        <v>140000</v>
      </c>
      <c r="D7" s="4">
        <v>107190</v>
      </c>
    </row>
    <row r="8" spans="1:4">
      <c r="A8" s="2" t="s">
        <v>2</v>
      </c>
      <c r="B8" s="4">
        <v>111175</v>
      </c>
      <c r="C8" s="4">
        <v>115287.5</v>
      </c>
      <c r="D8" s="4">
        <v>111175</v>
      </c>
    </row>
    <row r="9" spans="1:4">
      <c r="A9" s="2" t="s">
        <v>5</v>
      </c>
      <c r="B9" s="4">
        <v>147500</v>
      </c>
      <c r="C9" s="4">
        <v>147500</v>
      </c>
      <c r="D9" s="4">
        <v>147500</v>
      </c>
    </row>
    <row r="10" spans="1:4">
      <c r="A10" s="2" t="s">
        <v>0</v>
      </c>
      <c r="B10" s="4">
        <v>155000</v>
      </c>
      <c r="C10" s="4">
        <v>157500</v>
      </c>
      <c r="D10" s="4">
        <v>155000</v>
      </c>
    </row>
    <row r="11" spans="1:4">
      <c r="A11" s="2" t="s">
        <v>7</v>
      </c>
      <c r="B11" s="4">
        <v>99150</v>
      </c>
      <c r="C11" s="4">
        <v>161000</v>
      </c>
      <c r="D11" s="4">
        <v>99150</v>
      </c>
    </row>
    <row r="12" spans="1:4">
      <c r="A12" s="2" t="s">
        <v>11</v>
      </c>
      <c r="B12" s="4">
        <v>115000</v>
      </c>
      <c r="C12" s="4">
        <v>111175</v>
      </c>
      <c r="D12" s="4">
        <v>115000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666BD0-23D9-4DE6-B1AC-F3A6EB81FA7C}">
  <dimension ref="A1:C12"/>
  <sheetViews>
    <sheetView tabSelected="1" workbookViewId="0">
      <selection activeCell="C17" sqref="C17"/>
    </sheetView>
  </sheetViews>
  <sheetFormatPr defaultRowHeight="14.25"/>
  <cols>
    <col min="1" max="1" width="13.125" bestFit="1" customWidth="1"/>
    <col min="2" max="2" width="19.875" bestFit="1" customWidth="1"/>
    <col min="3" max="3" width="14.5" bestFit="1" customWidth="1"/>
    <col min="4" max="5" width="13.75" bestFit="1" customWidth="1"/>
  </cols>
  <sheetData>
    <row r="1" spans="1:3">
      <c r="A1" s="1" t="s">
        <v>10</v>
      </c>
      <c r="B1" t="s">
        <v>20</v>
      </c>
      <c r="C1" t="s">
        <v>21</v>
      </c>
    </row>
    <row r="2" spans="1:3">
      <c r="A2" s="2" t="s">
        <v>23</v>
      </c>
      <c r="B2" s="4">
        <v>140000</v>
      </c>
      <c r="C2" s="5">
        <v>0.16191234084231146</v>
      </c>
    </row>
    <row r="3" spans="1:3">
      <c r="A3" s="2" t="s">
        <v>24</v>
      </c>
      <c r="B3" s="4">
        <v>135000</v>
      </c>
      <c r="C3" s="5">
        <v>0.20947600391772772</v>
      </c>
    </row>
    <row r="4" spans="1:3">
      <c r="A4" s="2" t="s">
        <v>25</v>
      </c>
      <c r="B4" s="4">
        <v>134241</v>
      </c>
      <c r="C4" s="5">
        <v>0.11713393731635652</v>
      </c>
    </row>
    <row r="5" spans="1:3">
      <c r="A5" s="2" t="s">
        <v>22</v>
      </c>
      <c r="B5" s="4">
        <v>125000</v>
      </c>
      <c r="C5" s="5">
        <v>0.14569049951028404</v>
      </c>
    </row>
    <row r="6" spans="1:3">
      <c r="A6" s="2" t="s">
        <v>13</v>
      </c>
      <c r="B6" s="4">
        <v>125000</v>
      </c>
      <c r="C6" s="5">
        <v>0.54141160626836438</v>
      </c>
    </row>
    <row r="7" spans="1:3">
      <c r="A7" s="2" t="s">
        <v>12</v>
      </c>
      <c r="B7" s="4">
        <v>120000</v>
      </c>
      <c r="C7" s="5">
        <v>0.56623408423114596</v>
      </c>
    </row>
    <row r="8" spans="1:3">
      <c r="A8" s="2" t="s">
        <v>15</v>
      </c>
      <c r="B8" s="4">
        <v>119550</v>
      </c>
      <c r="C8" s="5">
        <v>0.21207761998041136</v>
      </c>
    </row>
    <row r="9" spans="1:3">
      <c r="A9" s="2" t="s">
        <v>14</v>
      </c>
      <c r="B9" s="4">
        <v>111175</v>
      </c>
      <c r="C9" s="5">
        <v>0.21556684622918706</v>
      </c>
    </row>
    <row r="10" spans="1:3">
      <c r="A10" s="2" t="s">
        <v>17</v>
      </c>
      <c r="B10" s="4">
        <v>110000</v>
      </c>
      <c r="C10" s="5">
        <v>0.14709843290891284</v>
      </c>
    </row>
    <row r="11" spans="1:3">
      <c r="A11" s="2" t="s">
        <v>16</v>
      </c>
      <c r="B11" s="4">
        <v>92500</v>
      </c>
      <c r="C11" s="5">
        <v>0.19160137120470128</v>
      </c>
    </row>
    <row r="12" spans="1:3">
      <c r="A12" s="2" t="s">
        <v>11</v>
      </c>
      <c r="B12" s="4">
        <v>117500</v>
      </c>
      <c r="C12" s="5">
        <v>2.5082027424094027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Props1.xml><?xml version="1.0" encoding="utf-8"?>
<ds:datastoreItem xmlns:ds="http://schemas.openxmlformats.org/officeDocument/2006/customXml" ds:itemID="{814F78F9-2BB1-4C02-8574-4E3A5DCAC38F}">
  <ds:schemaRefs/>
</ds:datastoreItem>
</file>

<file path=customXml/itemProps2.xml><?xml version="1.0" encoding="utf-8"?>
<ds:datastoreItem xmlns:ds="http://schemas.openxmlformats.org/officeDocument/2006/customXml" ds:itemID="{57E940FF-D4DB-4C10-ACB9-EFBFE6EC87B0}">
  <ds:schemaRefs/>
</ds:datastoreItem>
</file>

<file path=customXml/itemProps3.xml><?xml version="1.0" encoding="utf-8"?>
<ds:datastoreItem xmlns:ds="http://schemas.openxmlformats.org/officeDocument/2006/customXml" ds:itemID="{B351B83D-F15A-4FEE-8E16-D22C4480EF1F}">
  <ds:schemaRefs/>
</ds:datastoreItem>
</file>

<file path=customXml/itemProps4.xml><?xml version="1.0" encoding="utf-8"?>
<ds:datastoreItem xmlns:ds="http://schemas.openxmlformats.org/officeDocument/2006/customXml" ds:itemID="{10A41074-F155-479E-B55C-DB79914D9E6D}">
  <ds:schemaRefs/>
</ds:datastoreItem>
</file>

<file path=customXml/itemProps5.xml><?xml version="1.0" encoding="utf-8"?>
<ds:datastoreItem xmlns:ds="http://schemas.openxmlformats.org/officeDocument/2006/customXml" ds:itemID="{6CAB4460-D6E7-430F-9F8B-B9EA3741BE0D}">
  <ds:schemaRefs/>
</ds:datastoreItem>
</file>

<file path=customXml/itemProps6.xml><?xml version="1.0" encoding="utf-8"?>
<ds:datastoreItem xmlns:ds="http://schemas.openxmlformats.org/officeDocument/2006/customXml" ds:itemID="{1077BA16-5A9B-45F3-B93E-5B792FF0A5EC}">
  <ds:schemaRefs/>
</ds:datastoreItem>
</file>

<file path=customXml/itemProps7.xml><?xml version="1.0" encoding="utf-8"?>
<ds:datastoreItem xmlns:ds="http://schemas.openxmlformats.org/officeDocument/2006/customXml" ds:itemID="{DD09FF6A-AABB-48F5-A3D4-06389F1AD9F6}">
  <ds:schemaRefs/>
</ds:datastoreItem>
</file>

<file path=customXml/itemProps8.xml><?xml version="1.0" encoding="utf-8"?>
<ds:datastoreItem xmlns:ds="http://schemas.openxmlformats.org/officeDocument/2006/customXml" ds:itemID="{84A9E963-169B-44FD-BDDB-79187E5FBC61}">
  <ds:schemaRefs/>
</ds:datastoreItem>
</file>

<file path=customXml/itemProps9.xml><?xml version="1.0" encoding="utf-8"?>
<ds:datastoreItem xmlns:ds="http://schemas.openxmlformats.org/officeDocument/2006/customXml" ds:itemID="{1AE634EC-D3FB-474D-A125-62411DFAC106}">
  <ds:schemaRefs/>
</ds:datastoreItem>
</file>

<file path=customXml/itemProps10.xml><?xml version="1.0" encoding="utf-8"?>
<ds:datastoreItem xmlns:ds="http://schemas.openxmlformats.org/officeDocument/2006/customXml" ds:itemID="{A0DD0048-3A83-434B-AAD8-311FA205A36F}">
  <ds:schemaRefs/>
</ds:datastoreItem>
</file>

<file path=customXml/itemProps11.xml><?xml version="1.0" encoding="utf-8"?>
<ds:datastoreItem xmlns:ds="http://schemas.openxmlformats.org/officeDocument/2006/customXml" ds:itemID="{380714E9-2CCF-4C2F-ABA8-518A8B9E87A5}">
  <ds:schemaRefs/>
</ds:datastoreItem>
</file>

<file path=customXml/itemProps12.xml><?xml version="1.0" encoding="utf-8"?>
<ds:datastoreItem xmlns:ds="http://schemas.openxmlformats.org/officeDocument/2006/customXml" ds:itemID="{3C328CA2-81E4-448E-B50E-8FC3161CE84A}">
  <ds:schemaRefs>
    <ds:schemaRef ds:uri="http://schemas.microsoft.com/DataMashup"/>
  </ds:schemaRefs>
</ds:datastoreItem>
</file>

<file path=customXml/itemProps13.xml><?xml version="1.0" encoding="utf-8"?>
<ds:datastoreItem xmlns:ds="http://schemas.openxmlformats.org/officeDocument/2006/customXml" ds:itemID="{688083C4-A2D7-4C1B-8CEE-F13BA39F5B5D}">
  <ds:schemaRefs/>
</ds:datastoreItem>
</file>

<file path=customXml/itemProps14.xml><?xml version="1.0" encoding="utf-8"?>
<ds:datastoreItem xmlns:ds="http://schemas.openxmlformats.org/officeDocument/2006/customXml" ds:itemID="{2E4531CC-EEF1-4713-B47D-84801A0F59D4}">
  <ds:schemaRefs/>
</ds:datastoreItem>
</file>

<file path=customXml/itemProps15.xml><?xml version="1.0" encoding="utf-8"?>
<ds:datastoreItem xmlns:ds="http://schemas.openxmlformats.org/officeDocument/2006/customXml" ds:itemID="{17D1A934-6EEA-44B0-83CC-FC097933F5C1}">
  <ds:schemaRefs/>
</ds:datastoreItem>
</file>

<file path=customXml/itemProps16.xml><?xml version="1.0" encoding="utf-8"?>
<ds:datastoreItem xmlns:ds="http://schemas.openxmlformats.org/officeDocument/2006/customXml" ds:itemID="{C14E36AB-EE18-413A-B0F9-90BF9791207F}">
  <ds:schemaRefs/>
</ds:datastoreItem>
</file>

<file path=customXml/itemProps17.xml><?xml version="1.0" encoding="utf-8"?>
<ds:datastoreItem xmlns:ds="http://schemas.openxmlformats.org/officeDocument/2006/customXml" ds:itemID="{866898D6-F4A6-46D0-97FB-1EC51A14C016}">
  <ds:schemaRefs/>
</ds:datastoreItem>
</file>

<file path=customXml/itemProps18.xml><?xml version="1.0" encoding="utf-8"?>
<ds:datastoreItem xmlns:ds="http://schemas.openxmlformats.org/officeDocument/2006/customXml" ds:itemID="{6B76C564-D626-4F16-9719-7D4B64D44BDE}">
  <ds:schemaRefs/>
</ds:datastoreItem>
</file>

<file path=customXml/itemProps19.xml><?xml version="1.0" encoding="utf-8"?>
<ds:datastoreItem xmlns:ds="http://schemas.openxmlformats.org/officeDocument/2006/customXml" ds:itemID="{EE0C3C26-4DDC-4EDA-A2BA-A36C988DC0D3}">
  <ds:schemaRefs/>
</ds:datastoreItem>
</file>

<file path=customXml/itemProps20.xml><?xml version="1.0" encoding="utf-8"?>
<ds:datastoreItem xmlns:ds="http://schemas.openxmlformats.org/officeDocument/2006/customXml" ds:itemID="{E7539754-5AA5-4FE1-BC30-28F93585AAA9}">
  <ds:schemaRefs/>
</ds:datastoreItem>
</file>

<file path=customXml/itemProps21.xml><?xml version="1.0" encoding="utf-8"?>
<ds:datastoreItem xmlns:ds="http://schemas.openxmlformats.org/officeDocument/2006/customXml" ds:itemID="{B42010BB-4EFB-4A97-A9CC-B52F9DDED15A}">
  <ds:schemaRefs/>
</ds:datastoreItem>
</file>

<file path=customXml/itemProps22.xml><?xml version="1.0" encoding="utf-8"?>
<ds:datastoreItem xmlns:ds="http://schemas.openxmlformats.org/officeDocument/2006/customXml" ds:itemID="{0AA049BC-4A79-4810-B76A-57F2EBF5557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Skill_Job_Analysis</vt:lpstr>
      <vt:lpstr>Salary_Vs_Skills</vt:lpstr>
      <vt:lpstr>Salary_Analysis</vt:lpstr>
      <vt:lpstr>Skill_Salary_Analysis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Luiz Eduardo Castelo Branco de Albuquerque Pedace</cp:lastModifiedBy>
  <dcterms:created xsi:type="dcterms:W3CDTF">2024-08-10T22:21:34Z</dcterms:created>
  <dcterms:modified xsi:type="dcterms:W3CDTF">2024-11-10T21:53:14Z</dcterms:modified>
</cp:coreProperties>
</file>