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Logika\Downloads\Projeto Honorarios\"/>
    </mc:Choice>
  </mc:AlternateContent>
  <xr:revisionPtr revIDLastSave="0" documentId="13_ncr:1_{75BFADFD-C984-4C82-BDF9-B8D6B522B1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92" i="1" l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6" i="1"/>
  <c r="C96" i="1"/>
  <c r="V95" i="1"/>
  <c r="V94" i="1"/>
  <c r="V93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9" i="1"/>
  <c r="V8" i="1"/>
  <c r="V7" i="1"/>
  <c r="V6" i="1"/>
  <c r="V5" i="1"/>
  <c r="V4" i="1"/>
  <c r="V2" i="1"/>
  <c r="V96" i="1" l="1"/>
</calcChain>
</file>

<file path=xl/sharedStrings.xml><?xml version="1.0" encoding="utf-8"?>
<sst xmlns="http://schemas.openxmlformats.org/spreadsheetml/2006/main" count="465" uniqueCount="282">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</sst>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topLeftCell="K1" zoomScale="85" zoomScaleNormal="85" workbookViewId="0">
      <pane ySplit="1" topLeftCell="A74" activePane="bottomLeft" state="frozen"/>
      <selection pane="bottomLeft" activeCell="AA93" sqref="AA93"/>
    </sheetView>
  </sheetViews>
  <sheetFormatPr defaultRowHeight="15" x14ac:dyDescent="0.25"/>
  <cols>
    <col min="1" max="1" width="6.140625" style="15" bestFit="1" customWidth="1"/>
    <col min="2" max="2" width="58.7109375" bestFit="1" customWidth="1"/>
    <col min="3" max="3" width="14" style="39" bestFit="1" customWidth="1"/>
    <col min="4" max="4" width="6.7109375" style="40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2" bestFit="1" customWidth="1"/>
    <col min="20" max="20" width="10.42578125" style="16" bestFit="1" customWidth="1"/>
    <col min="21" max="21" width="15.140625" style="16" bestFit="1" customWidth="1"/>
    <col min="22" max="22" width="12.7109375" style="45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3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22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4">
        <f>C2+E2+G2+I2+K2+M2+O2+Q2+S2</f>
        <v>706</v>
      </c>
      <c r="X2" s="31"/>
      <c r="Y2" s="32" t="s">
        <v>172</v>
      </c>
    </row>
    <row r="3" spans="1:27" ht="16.5" customHeight="1" x14ac:dyDescent="0.25">
      <c r="A3" s="23"/>
      <c r="B3" t="s">
        <v>173</v>
      </c>
      <c r="C3" s="25">
        <v>2118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4">
        <v>2118</v>
      </c>
      <c r="X3" s="31"/>
      <c r="Y3" s="31"/>
      <c r="AA3" t="s">
        <v>174</v>
      </c>
    </row>
    <row r="4" spans="1:27" ht="16.5" customHeight="1" x14ac:dyDescent="0.25">
      <c r="A4" s="23">
        <v>2</v>
      </c>
      <c r="B4" s="24" t="s">
        <v>2</v>
      </c>
      <c r="C4" s="25">
        <v>320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6"/>
      <c r="Q4" s="29"/>
      <c r="R4" s="29"/>
      <c r="S4" s="25"/>
      <c r="T4" s="26"/>
      <c r="U4" s="24"/>
      <c r="V4" s="44">
        <f t="shared" ref="V4:V35" si="0">C4+E4+G4+I4+K4+M4+O4+Q4+S4</f>
        <v>320</v>
      </c>
      <c r="X4" s="31"/>
      <c r="Y4" s="31"/>
      <c r="Z4" t="s">
        <v>172</v>
      </c>
      <c r="AA4" t="s">
        <v>175</v>
      </c>
    </row>
    <row r="5" spans="1:27" ht="16.5" customHeight="1" x14ac:dyDescent="0.25">
      <c r="A5" s="23">
        <v>3</v>
      </c>
      <c r="B5" s="24" t="s">
        <v>5</v>
      </c>
      <c r="C5" s="25">
        <v>1150</v>
      </c>
      <c r="D5" s="26">
        <v>45566</v>
      </c>
      <c r="E5" s="25"/>
      <c r="F5" s="27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4">
        <f t="shared" si="0"/>
        <v>1150</v>
      </c>
      <c r="X5" s="32" t="s">
        <v>172</v>
      </c>
      <c r="Y5" s="31"/>
      <c r="AA5" t="s">
        <v>176</v>
      </c>
    </row>
    <row r="6" spans="1:27" ht="16.5" customHeight="1" x14ac:dyDescent="0.25">
      <c r="A6" s="23">
        <v>4</v>
      </c>
      <c r="B6" s="24" t="s">
        <v>7</v>
      </c>
      <c r="C6" s="25">
        <v>310</v>
      </c>
      <c r="D6" s="26">
        <v>45566</v>
      </c>
      <c r="E6" s="25"/>
      <c r="F6" s="25"/>
      <c r="G6" s="25"/>
      <c r="H6" s="25"/>
      <c r="I6" s="25"/>
      <c r="J6" s="27"/>
      <c r="K6" s="25"/>
      <c r="L6" s="26"/>
      <c r="M6" s="25"/>
      <c r="N6" s="26"/>
      <c r="O6" s="28"/>
      <c r="P6" s="29"/>
      <c r="Q6" s="29"/>
      <c r="R6" s="29"/>
      <c r="S6" s="25"/>
      <c r="T6" s="26"/>
      <c r="U6" s="24"/>
      <c r="V6" s="44">
        <f t="shared" si="0"/>
        <v>310</v>
      </c>
      <c r="X6" s="31"/>
      <c r="Y6" s="31"/>
      <c r="AA6" t="s">
        <v>177</v>
      </c>
    </row>
    <row r="7" spans="1:27" ht="16.5" customHeight="1" x14ac:dyDescent="0.25">
      <c r="A7" s="23">
        <v>5</v>
      </c>
      <c r="B7" s="24" t="s">
        <v>9</v>
      </c>
      <c r="C7" s="25">
        <v>990</v>
      </c>
      <c r="D7" s="26">
        <v>45566</v>
      </c>
      <c r="E7" s="25"/>
      <c r="F7" s="27"/>
      <c r="G7" s="25"/>
      <c r="H7" s="25"/>
      <c r="I7" s="25"/>
      <c r="J7" s="29"/>
      <c r="K7" s="25"/>
      <c r="L7" s="26"/>
      <c r="M7" s="25"/>
      <c r="N7" s="26"/>
      <c r="O7" s="28"/>
      <c r="P7" s="26"/>
      <c r="Q7" s="29"/>
      <c r="R7" s="29"/>
      <c r="S7" s="25"/>
      <c r="T7" s="26"/>
      <c r="U7" s="24"/>
      <c r="V7" s="44">
        <f t="shared" si="0"/>
        <v>990</v>
      </c>
      <c r="X7" s="31"/>
      <c r="Y7" s="31"/>
      <c r="Z7" t="s">
        <v>172</v>
      </c>
      <c r="AA7" t="s">
        <v>178</v>
      </c>
    </row>
    <row r="8" spans="1:27" ht="16.5" customHeight="1" x14ac:dyDescent="0.25">
      <c r="A8" s="23">
        <v>6</v>
      </c>
      <c r="B8" s="24" t="s">
        <v>179</v>
      </c>
      <c r="C8" s="25">
        <v>353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6"/>
      <c r="Q8" s="29"/>
      <c r="R8" s="29"/>
      <c r="S8" s="25"/>
      <c r="T8" s="26"/>
      <c r="U8" s="24"/>
      <c r="V8" s="44">
        <f t="shared" si="0"/>
        <v>353</v>
      </c>
      <c r="X8" s="31"/>
      <c r="Y8" s="31"/>
      <c r="AA8" t="s">
        <v>180</v>
      </c>
    </row>
    <row r="9" spans="1:27" ht="16.5" customHeight="1" x14ac:dyDescent="0.25">
      <c r="A9" s="23">
        <v>7</v>
      </c>
      <c r="B9" s="24" t="s">
        <v>12</v>
      </c>
      <c r="C9" s="25">
        <v>1095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9"/>
      <c r="Q9" s="29"/>
      <c r="R9" s="29"/>
      <c r="S9" s="25"/>
      <c r="T9" s="26"/>
      <c r="U9" s="24"/>
      <c r="V9" s="44">
        <f t="shared" si="0"/>
        <v>1095</v>
      </c>
      <c r="X9" s="32" t="s">
        <v>172</v>
      </c>
      <c r="Y9" s="31"/>
      <c r="AA9" t="s">
        <v>181</v>
      </c>
    </row>
    <row r="10" spans="1:27" ht="16.5" customHeight="1" x14ac:dyDescent="0.25">
      <c r="A10" s="23">
        <f t="shared" ref="A10:A21" si="1">A9+1</f>
        <v>8</v>
      </c>
      <c r="B10" s="24" t="s">
        <v>13</v>
      </c>
      <c r="C10" s="25">
        <v>1412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4">
        <f t="shared" si="0"/>
        <v>1412</v>
      </c>
      <c r="X10" s="32" t="s">
        <v>172</v>
      </c>
      <c r="Y10" s="31"/>
      <c r="AA10" t="s">
        <v>182</v>
      </c>
    </row>
    <row r="11" spans="1:27" ht="16.5" customHeight="1" x14ac:dyDescent="0.25">
      <c r="A11" s="23">
        <f t="shared" si="1"/>
        <v>9</v>
      </c>
      <c r="B11" s="24" t="s">
        <v>14</v>
      </c>
      <c r="C11" s="25">
        <v>706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6"/>
      <c r="Q11" s="29"/>
      <c r="R11" s="29"/>
      <c r="S11" s="25"/>
      <c r="T11" s="26"/>
      <c r="U11" s="24"/>
      <c r="V11" s="44">
        <f t="shared" si="0"/>
        <v>706</v>
      </c>
      <c r="X11" s="32" t="s">
        <v>172</v>
      </c>
      <c r="Y11" s="31"/>
      <c r="AA11" t="s">
        <v>183</v>
      </c>
    </row>
    <row r="12" spans="1:27" ht="16.5" customHeight="1" x14ac:dyDescent="0.25">
      <c r="A12" s="23">
        <f t="shared" si="1"/>
        <v>10</v>
      </c>
      <c r="B12" s="24" t="s">
        <v>15</v>
      </c>
      <c r="C12" s="25">
        <v>1170</v>
      </c>
      <c r="D12" s="26">
        <v>45566</v>
      </c>
      <c r="E12" s="25"/>
      <c r="F12" s="27"/>
      <c r="G12" s="25"/>
      <c r="H12" s="25"/>
      <c r="I12" s="25"/>
      <c r="J12" s="27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4">
        <f t="shared" si="0"/>
        <v>1170</v>
      </c>
      <c r="X12" s="31"/>
      <c r="Y12" s="31"/>
      <c r="Z12" t="s">
        <v>172</v>
      </c>
      <c r="AA12" t="s">
        <v>184</v>
      </c>
    </row>
    <row r="13" spans="1:27" ht="16.5" customHeight="1" x14ac:dyDescent="0.25">
      <c r="A13" s="23">
        <f t="shared" si="1"/>
        <v>11</v>
      </c>
      <c r="B13" s="24" t="s">
        <v>16</v>
      </c>
      <c r="C13" s="25">
        <v>423</v>
      </c>
      <c r="D13" s="26">
        <v>45566</v>
      </c>
      <c r="E13" s="25"/>
      <c r="F13" s="27"/>
      <c r="G13" s="25"/>
      <c r="H13" s="25"/>
      <c r="I13" s="25"/>
      <c r="J13" s="29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4">
        <f t="shared" si="0"/>
        <v>423</v>
      </c>
      <c r="X13" s="31"/>
      <c r="Y13" s="31"/>
      <c r="Z13" t="s">
        <v>172</v>
      </c>
      <c r="AA13" t="s">
        <v>185</v>
      </c>
    </row>
    <row r="14" spans="1:27" ht="16.5" customHeight="1" x14ac:dyDescent="0.25">
      <c r="A14" s="23">
        <f t="shared" si="1"/>
        <v>12</v>
      </c>
      <c r="B14" s="24" t="s">
        <v>17</v>
      </c>
      <c r="C14" s="25">
        <v>353</v>
      </c>
      <c r="D14" s="26">
        <v>45566</v>
      </c>
      <c r="E14" s="25"/>
      <c r="F14" s="25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4">
        <f t="shared" si="0"/>
        <v>353</v>
      </c>
      <c r="X14" s="31"/>
      <c r="Y14" s="31"/>
      <c r="Z14" t="s">
        <v>172</v>
      </c>
      <c r="AA14" t="s">
        <v>186</v>
      </c>
    </row>
    <row r="15" spans="1:27" ht="16.5" customHeight="1" x14ac:dyDescent="0.25">
      <c r="A15" s="23">
        <f t="shared" si="1"/>
        <v>13</v>
      </c>
      <c r="B15" s="24" t="s">
        <v>22</v>
      </c>
      <c r="C15" s="25">
        <v>1412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>
        <v>10</v>
      </c>
      <c r="T15" s="26"/>
      <c r="U15" s="24" t="s">
        <v>187</v>
      </c>
      <c r="V15" s="44">
        <f t="shared" si="0"/>
        <v>1422</v>
      </c>
      <c r="W15" s="4" t="s">
        <v>188</v>
      </c>
      <c r="X15" s="32" t="s">
        <v>172</v>
      </c>
      <c r="Y15" s="31"/>
      <c r="AA15" t="s">
        <v>189</v>
      </c>
    </row>
    <row r="16" spans="1:27" ht="16.5" customHeight="1" x14ac:dyDescent="0.25">
      <c r="A16" s="23">
        <f t="shared" si="1"/>
        <v>14</v>
      </c>
      <c r="B16" s="24" t="s">
        <v>190</v>
      </c>
      <c r="C16" s="25">
        <v>290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9"/>
      <c r="Q16" s="29"/>
      <c r="R16" s="29"/>
      <c r="S16" s="25"/>
      <c r="T16" s="26"/>
      <c r="U16" s="24"/>
      <c r="V16" s="44">
        <f t="shared" si="0"/>
        <v>290</v>
      </c>
      <c r="X16" s="31"/>
      <c r="Y16" s="31"/>
      <c r="Z16" t="s">
        <v>172</v>
      </c>
      <c r="AA16" t="s">
        <v>191</v>
      </c>
    </row>
    <row r="17" spans="1:27" ht="16.5" customHeight="1" x14ac:dyDescent="0.25">
      <c r="A17" s="23">
        <f t="shared" si="1"/>
        <v>15</v>
      </c>
      <c r="B17" s="24" t="s">
        <v>23</v>
      </c>
      <c r="C17" s="25">
        <v>990</v>
      </c>
      <c r="D17" s="26">
        <v>45566</v>
      </c>
      <c r="E17" s="25"/>
      <c r="F17" s="27"/>
      <c r="G17" s="25"/>
      <c r="H17" s="25"/>
      <c r="I17" s="25"/>
      <c r="J17" s="27"/>
      <c r="K17" s="25"/>
      <c r="L17" s="26"/>
      <c r="M17" s="25"/>
      <c r="N17" s="26"/>
      <c r="O17" s="28"/>
      <c r="P17" s="26"/>
      <c r="Q17" s="29"/>
      <c r="R17" s="29"/>
      <c r="S17" s="25"/>
      <c r="T17" s="26"/>
      <c r="U17" s="24"/>
      <c r="V17" s="44">
        <f t="shared" si="0"/>
        <v>990</v>
      </c>
      <c r="X17" s="31"/>
      <c r="Y17" s="31"/>
      <c r="Z17" t="s">
        <v>172</v>
      </c>
      <c r="AA17" t="s">
        <v>192</v>
      </c>
    </row>
    <row r="18" spans="1:27" ht="16.5" customHeight="1" x14ac:dyDescent="0.25">
      <c r="A18" s="23">
        <f t="shared" si="1"/>
        <v>16</v>
      </c>
      <c r="B18" s="24" t="s">
        <v>25</v>
      </c>
      <c r="C18" s="25">
        <v>320</v>
      </c>
      <c r="D18" s="26">
        <v>45566</v>
      </c>
      <c r="E18" s="25"/>
      <c r="F18" s="25"/>
      <c r="G18" s="25"/>
      <c r="H18" s="25"/>
      <c r="I18" s="25"/>
      <c r="J18" s="27"/>
      <c r="K18" s="25"/>
      <c r="L18" s="26"/>
      <c r="M18" s="25"/>
      <c r="N18" s="26"/>
      <c r="O18" s="28"/>
      <c r="P18" s="29"/>
      <c r="Q18" s="29"/>
      <c r="R18" s="29"/>
      <c r="S18" s="25"/>
      <c r="T18" s="26"/>
      <c r="U18" s="24"/>
      <c r="V18" s="44">
        <f t="shared" si="0"/>
        <v>320</v>
      </c>
      <c r="X18" s="31"/>
      <c r="Y18" s="31"/>
      <c r="AA18" t="s">
        <v>193</v>
      </c>
    </row>
    <row r="19" spans="1:27" ht="16.5" customHeight="1" x14ac:dyDescent="0.25">
      <c r="A19" s="23">
        <f t="shared" si="1"/>
        <v>17</v>
      </c>
      <c r="B19" s="24" t="s">
        <v>27</v>
      </c>
      <c r="C19" s="25">
        <v>650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6"/>
      <c r="Q19" s="29"/>
      <c r="R19" s="29"/>
      <c r="S19" s="25"/>
      <c r="T19" s="26"/>
      <c r="U19" s="24"/>
      <c r="V19" s="44">
        <f t="shared" si="0"/>
        <v>650</v>
      </c>
      <c r="X19" s="32" t="s">
        <v>172</v>
      </c>
      <c r="Y19" s="31"/>
      <c r="AA19" t="s">
        <v>194</v>
      </c>
    </row>
    <row r="20" spans="1:27" ht="16.5" customHeight="1" x14ac:dyDescent="0.25">
      <c r="A20" s="23">
        <f t="shared" si="1"/>
        <v>18</v>
      </c>
      <c r="B20" s="24" t="s">
        <v>28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26"/>
      <c r="U20" s="24"/>
      <c r="V20" s="44">
        <f t="shared" si="0"/>
        <v>706</v>
      </c>
      <c r="X20" s="32" t="s">
        <v>172</v>
      </c>
      <c r="Y20" s="31"/>
      <c r="AA20" t="s">
        <v>195</v>
      </c>
    </row>
    <row r="21" spans="1:27" ht="16.5" customHeight="1" x14ac:dyDescent="0.25">
      <c r="A21" s="23">
        <f t="shared" si="1"/>
        <v>19</v>
      </c>
      <c r="B21" s="24" t="s">
        <v>196</v>
      </c>
      <c r="C21" s="25">
        <v>706</v>
      </c>
      <c r="D21" s="26">
        <v>45566</v>
      </c>
      <c r="E21" s="25"/>
      <c r="F21" s="27"/>
      <c r="G21" s="25"/>
      <c r="H21" s="25"/>
      <c r="I21" s="25"/>
      <c r="J21" s="27"/>
      <c r="K21" s="25"/>
      <c r="L21" s="26"/>
      <c r="M21" s="25"/>
      <c r="N21" s="26"/>
      <c r="O21" s="28"/>
      <c r="P21" s="29"/>
      <c r="Q21" s="29"/>
      <c r="R21" s="29"/>
      <c r="S21" s="25"/>
      <c r="T21" s="33"/>
      <c r="U21" s="24"/>
      <c r="V21" s="44">
        <f t="shared" si="0"/>
        <v>706</v>
      </c>
      <c r="X21" s="31"/>
      <c r="Y21" s="31"/>
      <c r="AA21" t="s">
        <v>197</v>
      </c>
    </row>
    <row r="22" spans="1:27" ht="16.5" customHeight="1" x14ac:dyDescent="0.25">
      <c r="A22" s="23">
        <v>20</v>
      </c>
      <c r="B22" s="24" t="s">
        <v>31</v>
      </c>
      <c r="C22" s="25">
        <v>750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4">
        <f t="shared" si="0"/>
        <v>750</v>
      </c>
      <c r="X22" s="31"/>
      <c r="Y22" s="31"/>
      <c r="AA22" t="s">
        <v>198</v>
      </c>
    </row>
    <row r="23" spans="1:27" ht="16.5" customHeight="1" x14ac:dyDescent="0.25">
      <c r="A23" s="23">
        <f t="shared" ref="A23:A54" si="2">A22+1</f>
        <v>21</v>
      </c>
      <c r="B23" s="24" t="s">
        <v>33</v>
      </c>
      <c r="C23" s="25">
        <v>706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6"/>
      <c r="Q23" s="29"/>
      <c r="R23" s="29"/>
      <c r="S23" s="25"/>
      <c r="T23" s="29"/>
      <c r="U23" s="24"/>
      <c r="V23" s="44">
        <f t="shared" si="0"/>
        <v>706</v>
      </c>
      <c r="X23" s="31"/>
      <c r="Y23" s="32" t="s">
        <v>172</v>
      </c>
      <c r="AA23" t="s">
        <v>199</v>
      </c>
    </row>
    <row r="24" spans="1:27" ht="16.5" customHeight="1" x14ac:dyDescent="0.25">
      <c r="A24" s="23">
        <f t="shared" si="2"/>
        <v>22</v>
      </c>
      <c r="B24" s="24" t="s">
        <v>34</v>
      </c>
      <c r="C24" s="25">
        <v>2118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4"/>
      <c r="V24" s="44">
        <f t="shared" si="0"/>
        <v>2118</v>
      </c>
      <c r="X24" s="32" t="s">
        <v>172</v>
      </c>
      <c r="Y24" s="31"/>
      <c r="AA24" t="s">
        <v>200</v>
      </c>
    </row>
    <row r="25" spans="1:27" ht="16.5" customHeight="1" x14ac:dyDescent="0.25">
      <c r="A25" s="23">
        <f t="shared" si="2"/>
        <v>23</v>
      </c>
      <c r="B25" s="24" t="s">
        <v>35</v>
      </c>
      <c r="C25" s="25">
        <v>400</v>
      </c>
      <c r="D25" s="26">
        <v>45566</v>
      </c>
      <c r="E25" s="25"/>
      <c r="F25" s="25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6"/>
      <c r="V25" s="44">
        <f t="shared" si="0"/>
        <v>400</v>
      </c>
      <c r="X25" s="31"/>
      <c r="Y25" s="31"/>
      <c r="AA25" t="s">
        <v>201</v>
      </c>
    </row>
    <row r="26" spans="1:27" ht="16.5" customHeight="1" x14ac:dyDescent="0.25">
      <c r="A26" s="23">
        <f t="shared" si="2"/>
        <v>24</v>
      </c>
      <c r="B26" s="24" t="s">
        <v>37</v>
      </c>
      <c r="C26" s="25">
        <v>480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4">
        <f t="shared" si="0"/>
        <v>480</v>
      </c>
      <c r="X26" s="31"/>
      <c r="Y26" s="31"/>
      <c r="Z26" t="s">
        <v>172</v>
      </c>
    </row>
    <row r="27" spans="1:27" ht="16.5" customHeight="1" x14ac:dyDescent="0.25">
      <c r="A27" s="23">
        <f t="shared" si="2"/>
        <v>25</v>
      </c>
      <c r="B27" s="24" t="s">
        <v>42</v>
      </c>
      <c r="C27" s="25">
        <v>420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4">
        <f t="shared" si="0"/>
        <v>420</v>
      </c>
      <c r="X27" s="32" t="s">
        <v>172</v>
      </c>
      <c r="Y27" s="31"/>
      <c r="AA27" t="s">
        <v>202</v>
      </c>
    </row>
    <row r="28" spans="1:27" ht="16.5" customHeight="1" x14ac:dyDescent="0.25">
      <c r="A28" s="23">
        <f t="shared" si="2"/>
        <v>26</v>
      </c>
      <c r="B28" s="24" t="s">
        <v>43</v>
      </c>
      <c r="C28" s="25">
        <v>353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9"/>
      <c r="Q28" s="29"/>
      <c r="R28" s="29"/>
      <c r="S28" s="25"/>
      <c r="T28" s="26"/>
      <c r="U28" s="24"/>
      <c r="V28" s="44">
        <f t="shared" si="0"/>
        <v>353</v>
      </c>
      <c r="X28" s="31"/>
      <c r="Y28" s="31"/>
      <c r="AA28" t="s">
        <v>203</v>
      </c>
    </row>
    <row r="29" spans="1:27" ht="16.5" customHeight="1" x14ac:dyDescent="0.25">
      <c r="A29" s="23">
        <f t="shared" si="2"/>
        <v>27</v>
      </c>
      <c r="B29" s="24" t="s">
        <v>45</v>
      </c>
      <c r="C29" s="25">
        <v>353</v>
      </c>
      <c r="D29" s="26">
        <v>45566</v>
      </c>
      <c r="E29" s="25"/>
      <c r="F29" s="25"/>
      <c r="G29" s="25"/>
      <c r="H29" s="25"/>
      <c r="I29" s="25"/>
      <c r="J29" s="27"/>
      <c r="K29" s="25"/>
      <c r="L29" s="26"/>
      <c r="M29" s="25"/>
      <c r="N29" s="26"/>
      <c r="O29" s="28"/>
      <c r="P29" s="29"/>
      <c r="Q29" s="29"/>
      <c r="R29" s="29"/>
      <c r="S29" s="25"/>
      <c r="T29" s="26"/>
      <c r="U29" s="24"/>
      <c r="V29" s="44">
        <f t="shared" si="0"/>
        <v>353</v>
      </c>
      <c r="X29" s="31"/>
      <c r="Y29" s="31"/>
      <c r="AA29" t="s">
        <v>204</v>
      </c>
    </row>
    <row r="30" spans="1:27" ht="16.5" customHeight="1" x14ac:dyDescent="0.25">
      <c r="A30" s="23">
        <f t="shared" si="2"/>
        <v>28</v>
      </c>
      <c r="B30" s="24" t="s">
        <v>47</v>
      </c>
      <c r="C30" s="25">
        <v>300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4">
        <f t="shared" si="0"/>
        <v>300</v>
      </c>
      <c r="X30" s="31"/>
      <c r="Y30" s="31"/>
      <c r="AA30" t="s">
        <v>205</v>
      </c>
    </row>
    <row r="31" spans="1:27" ht="16.5" customHeight="1" x14ac:dyDescent="0.25">
      <c r="A31" s="23">
        <f t="shared" si="2"/>
        <v>29</v>
      </c>
      <c r="B31" s="24" t="s">
        <v>49</v>
      </c>
      <c r="C31" s="25">
        <v>2118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6"/>
      <c r="Q31" s="29"/>
      <c r="R31" s="29"/>
      <c r="S31" s="25"/>
      <c r="T31" s="26"/>
      <c r="U31" s="24"/>
      <c r="V31" s="44">
        <f t="shared" si="0"/>
        <v>2118</v>
      </c>
      <c r="X31" s="31"/>
      <c r="Y31" s="31"/>
      <c r="Z31" t="s">
        <v>172</v>
      </c>
      <c r="AA31" t="s">
        <v>206</v>
      </c>
    </row>
    <row r="32" spans="1:27" ht="16.5" customHeight="1" x14ac:dyDescent="0.25">
      <c r="A32" s="23">
        <f t="shared" si="2"/>
        <v>30</v>
      </c>
      <c r="B32" s="24" t="s">
        <v>51</v>
      </c>
      <c r="C32" s="25">
        <v>1412</v>
      </c>
      <c r="D32" s="26">
        <v>45566</v>
      </c>
      <c r="E32" s="25"/>
      <c r="F32" s="27"/>
      <c r="G32" s="25"/>
      <c r="H32" s="25"/>
      <c r="I32" s="25"/>
      <c r="J32" s="27"/>
      <c r="K32" s="25"/>
      <c r="L32" s="26"/>
      <c r="M32" s="25"/>
      <c r="N32" s="26"/>
      <c r="O32" s="28"/>
      <c r="P32" s="26"/>
      <c r="Q32" s="29"/>
      <c r="R32" s="29"/>
      <c r="S32" s="25"/>
      <c r="T32" s="26"/>
      <c r="U32" s="24"/>
      <c r="V32" s="44">
        <f t="shared" si="0"/>
        <v>1412</v>
      </c>
      <c r="X32" s="31"/>
      <c r="Y32" s="31"/>
      <c r="Z32" t="s">
        <v>172</v>
      </c>
      <c r="AA32" t="s">
        <v>207</v>
      </c>
    </row>
    <row r="33" spans="1:27" ht="16.5" customHeight="1" x14ac:dyDescent="0.25">
      <c r="A33" s="23">
        <f t="shared" si="2"/>
        <v>31</v>
      </c>
      <c r="B33" s="24" t="s">
        <v>52</v>
      </c>
      <c r="C33" s="25">
        <v>405</v>
      </c>
      <c r="D33" s="26">
        <v>45566</v>
      </c>
      <c r="E33" s="25"/>
      <c r="F33" s="25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4">
        <f t="shared" si="0"/>
        <v>405</v>
      </c>
      <c r="X33" s="31"/>
      <c r="Y33" s="31"/>
      <c r="AA33" t="s">
        <v>208</v>
      </c>
    </row>
    <row r="34" spans="1:27" ht="16.5" customHeight="1" x14ac:dyDescent="0.25">
      <c r="A34" s="23">
        <f t="shared" si="2"/>
        <v>32</v>
      </c>
      <c r="B34" s="24" t="s">
        <v>209</v>
      </c>
      <c r="C34" s="25">
        <v>706</v>
      </c>
      <c r="D34" s="26">
        <v>45566</v>
      </c>
      <c r="E34" s="25"/>
      <c r="F34" s="27"/>
      <c r="G34" s="25"/>
      <c r="H34" s="25"/>
      <c r="I34" s="25"/>
      <c r="J34" s="29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4">
        <f t="shared" si="0"/>
        <v>706</v>
      </c>
      <c r="X34" s="31"/>
      <c r="Y34" s="31"/>
      <c r="AA34" t="s">
        <v>210</v>
      </c>
    </row>
    <row r="35" spans="1:27" ht="19.5" customHeight="1" x14ac:dyDescent="0.25">
      <c r="A35" s="23">
        <f t="shared" si="2"/>
        <v>33</v>
      </c>
      <c r="B35" s="24" t="s">
        <v>211</v>
      </c>
      <c r="C35" s="25">
        <v>353</v>
      </c>
      <c r="D35" s="26">
        <v>45566</v>
      </c>
      <c r="E35" s="25"/>
      <c r="F35" s="27"/>
      <c r="G35" s="25"/>
      <c r="H35" s="25"/>
      <c r="I35" s="25"/>
      <c r="J35" s="29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4">
        <f t="shared" si="0"/>
        <v>353</v>
      </c>
      <c r="X35" s="31"/>
      <c r="Y35" s="31"/>
      <c r="AA35" s="34" t="s">
        <v>212</v>
      </c>
    </row>
    <row r="36" spans="1:27" ht="18.75" customHeight="1" x14ac:dyDescent="0.25">
      <c r="A36" s="23">
        <f t="shared" si="2"/>
        <v>34</v>
      </c>
      <c r="B36" s="24" t="s">
        <v>213</v>
      </c>
      <c r="C36" s="25">
        <v>1412</v>
      </c>
      <c r="D36" s="26">
        <v>45566</v>
      </c>
      <c r="E36" s="25"/>
      <c r="F36" s="27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4">
        <f t="shared" ref="V36:V67" si="3">C36+E36+G36+I36+K36+M36+O36+Q36+S36</f>
        <v>1412</v>
      </c>
      <c r="X36" s="31"/>
      <c r="Y36" s="31"/>
      <c r="Z36" t="s">
        <v>172</v>
      </c>
      <c r="AA36" t="s">
        <v>214</v>
      </c>
    </row>
    <row r="37" spans="1:27" ht="18.75" customHeight="1" x14ac:dyDescent="0.25">
      <c r="A37" s="23">
        <f t="shared" si="2"/>
        <v>35</v>
      </c>
      <c r="B37" s="24" t="s">
        <v>57</v>
      </c>
      <c r="C37" s="25">
        <v>353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4">
        <f t="shared" si="3"/>
        <v>353</v>
      </c>
      <c r="X37" s="31"/>
      <c r="Y37" s="31"/>
      <c r="Z37" t="s">
        <v>172</v>
      </c>
      <c r="AA37" t="s">
        <v>215</v>
      </c>
    </row>
    <row r="38" spans="1:27" ht="18.75" customHeight="1" x14ac:dyDescent="0.25">
      <c r="A38" s="23">
        <f t="shared" si="2"/>
        <v>36</v>
      </c>
      <c r="B38" s="24" t="s">
        <v>59</v>
      </c>
      <c r="C38" s="25">
        <v>353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4">
        <f t="shared" si="3"/>
        <v>353</v>
      </c>
      <c r="X38" s="31"/>
      <c r="Y38" s="31"/>
      <c r="AA38" t="s">
        <v>216</v>
      </c>
    </row>
    <row r="39" spans="1:27" ht="18.75" customHeight="1" x14ac:dyDescent="0.25">
      <c r="A39" s="23">
        <f t="shared" si="2"/>
        <v>37</v>
      </c>
      <c r="B39" s="24" t="s">
        <v>61</v>
      </c>
      <c r="C39" s="25">
        <v>205</v>
      </c>
      <c r="D39" s="26">
        <v>45566</v>
      </c>
      <c r="E39" s="25"/>
      <c r="F39" s="25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>
        <v>-125</v>
      </c>
      <c r="T39" s="26"/>
      <c r="U39" s="24" t="s">
        <v>217</v>
      </c>
      <c r="V39" s="44">
        <f t="shared" si="3"/>
        <v>80</v>
      </c>
      <c r="X39" s="32" t="s">
        <v>172</v>
      </c>
      <c r="Y39" s="31"/>
      <c r="AA39" t="s">
        <v>218</v>
      </c>
    </row>
    <row r="40" spans="1:27" ht="18.75" customHeight="1" x14ac:dyDescent="0.25">
      <c r="A40" s="23">
        <f t="shared" si="2"/>
        <v>38</v>
      </c>
      <c r="B40" s="35" t="s">
        <v>219</v>
      </c>
      <c r="C40" s="25">
        <v>706</v>
      </c>
      <c r="D40" s="26">
        <v>45566</v>
      </c>
      <c r="E40" s="25"/>
      <c r="F40" s="25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4">
        <f t="shared" si="3"/>
        <v>706</v>
      </c>
      <c r="X40" s="31"/>
      <c r="Y40" s="31"/>
      <c r="AA40" t="s">
        <v>220</v>
      </c>
    </row>
    <row r="41" spans="1:27" ht="18.75" customHeight="1" x14ac:dyDescent="0.25">
      <c r="A41" s="23">
        <f t="shared" si="2"/>
        <v>39</v>
      </c>
      <c r="B41" s="24" t="s">
        <v>64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4">
        <f t="shared" si="3"/>
        <v>706</v>
      </c>
      <c r="X41" s="31"/>
      <c r="Y41" s="31"/>
      <c r="AA41" t="s">
        <v>221</v>
      </c>
    </row>
    <row r="42" spans="1:27" ht="18.75" customHeight="1" x14ac:dyDescent="0.25">
      <c r="A42" s="23">
        <f t="shared" si="2"/>
        <v>40</v>
      </c>
      <c r="B42" s="24" t="s">
        <v>65</v>
      </c>
      <c r="C42" s="25">
        <v>2824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140</v>
      </c>
      <c r="T42" s="26"/>
      <c r="U42" s="24" t="s">
        <v>187</v>
      </c>
      <c r="V42" s="44">
        <f t="shared" si="3"/>
        <v>2964</v>
      </c>
      <c r="X42" s="32" t="s">
        <v>172</v>
      </c>
      <c r="Y42" s="31"/>
      <c r="AA42" t="s">
        <v>222</v>
      </c>
    </row>
    <row r="43" spans="1:27" ht="18.75" customHeight="1" x14ac:dyDescent="0.25">
      <c r="A43" s="23">
        <f t="shared" si="2"/>
        <v>41</v>
      </c>
      <c r="B43" s="36" t="s">
        <v>66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9"/>
      <c r="Q43" s="29"/>
      <c r="R43" s="29"/>
      <c r="S43" s="25"/>
      <c r="T43" s="26"/>
      <c r="U43" s="24"/>
      <c r="V43" s="44">
        <f t="shared" si="3"/>
        <v>706</v>
      </c>
      <c r="X43" s="31"/>
      <c r="Y43" s="31"/>
      <c r="AA43" t="s">
        <v>223</v>
      </c>
    </row>
    <row r="44" spans="1:27" ht="18.75" customHeight="1" x14ac:dyDescent="0.25">
      <c r="A44" s="23">
        <f t="shared" si="2"/>
        <v>42</v>
      </c>
      <c r="B44" s="24" t="s">
        <v>68</v>
      </c>
      <c r="C44" s="25">
        <v>706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7"/>
      <c r="U44" s="24"/>
      <c r="V44" s="44">
        <f t="shared" si="3"/>
        <v>706</v>
      </c>
      <c r="X44" s="31"/>
      <c r="Y44" s="31"/>
      <c r="AA44" t="s">
        <v>224</v>
      </c>
    </row>
    <row r="45" spans="1:27" ht="18.75" customHeight="1" x14ac:dyDescent="0.25">
      <c r="A45" s="23">
        <f t="shared" si="2"/>
        <v>43</v>
      </c>
      <c r="B45" s="24" t="s">
        <v>225</v>
      </c>
      <c r="C45" s="25">
        <v>706</v>
      </c>
      <c r="D45" s="26">
        <v>45566</v>
      </c>
      <c r="E45" s="25"/>
      <c r="F45" s="27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>
        <v>-206</v>
      </c>
      <c r="T45" s="27"/>
      <c r="U45" s="24" t="s">
        <v>217</v>
      </c>
      <c r="V45" s="44">
        <f t="shared" si="3"/>
        <v>500</v>
      </c>
      <c r="X45" s="31"/>
      <c r="Y45" s="31"/>
      <c r="AA45" t="s">
        <v>226</v>
      </c>
    </row>
    <row r="46" spans="1:27" ht="18.75" customHeight="1" x14ac:dyDescent="0.25">
      <c r="A46" s="23">
        <f t="shared" si="2"/>
        <v>44</v>
      </c>
      <c r="B46" s="24" t="s">
        <v>72</v>
      </c>
      <c r="C46" s="25">
        <v>2118</v>
      </c>
      <c r="D46" s="26">
        <v>45566</v>
      </c>
      <c r="E46" s="25"/>
      <c r="F46" s="27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4">
        <f t="shared" si="3"/>
        <v>2118</v>
      </c>
      <c r="X46" s="31"/>
      <c r="Y46" s="31"/>
      <c r="Z46" t="s">
        <v>172</v>
      </c>
      <c r="AA46" t="s">
        <v>227</v>
      </c>
    </row>
    <row r="47" spans="1:27" ht="18.75" customHeight="1" x14ac:dyDescent="0.25">
      <c r="A47" s="23">
        <f t="shared" si="2"/>
        <v>45</v>
      </c>
      <c r="B47" s="24" t="s">
        <v>74</v>
      </c>
      <c r="C47" s="25">
        <v>170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4">
        <f t="shared" si="3"/>
        <v>170</v>
      </c>
      <c r="X47" s="32" t="s">
        <v>172</v>
      </c>
      <c r="Y47" s="31"/>
    </row>
    <row r="48" spans="1:27" ht="18.75" customHeight="1" x14ac:dyDescent="0.25">
      <c r="A48" s="23">
        <f t="shared" si="2"/>
        <v>46</v>
      </c>
      <c r="B48" s="24" t="s">
        <v>228</v>
      </c>
      <c r="C48" s="25">
        <v>1412</v>
      </c>
      <c r="D48" s="26">
        <v>45566</v>
      </c>
      <c r="E48" s="25"/>
      <c r="F48" s="25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4">
        <f t="shared" si="3"/>
        <v>1412</v>
      </c>
      <c r="X48" s="32" t="s">
        <v>172</v>
      </c>
      <c r="Y48" s="31"/>
      <c r="AA48" t="s">
        <v>229</v>
      </c>
    </row>
    <row r="49" spans="1:27" ht="18.75" customHeight="1" x14ac:dyDescent="0.25">
      <c r="A49" s="23">
        <f t="shared" si="2"/>
        <v>47</v>
      </c>
      <c r="B49" s="24" t="s">
        <v>75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4">
        <f t="shared" si="3"/>
        <v>353</v>
      </c>
      <c r="X49" s="31"/>
      <c r="Y49" s="31"/>
      <c r="AA49" t="s">
        <v>230</v>
      </c>
    </row>
    <row r="50" spans="1:27" ht="18.75" customHeight="1" x14ac:dyDescent="0.25">
      <c r="A50" s="23">
        <f t="shared" si="2"/>
        <v>48</v>
      </c>
      <c r="B50" s="24" t="s">
        <v>77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9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4">
        <f t="shared" si="3"/>
        <v>1412</v>
      </c>
      <c r="X50" s="31"/>
      <c r="Y50" s="31"/>
      <c r="AA50" t="s">
        <v>231</v>
      </c>
    </row>
    <row r="51" spans="1:27" ht="18.75" customHeight="1" x14ac:dyDescent="0.25">
      <c r="A51" s="23">
        <f t="shared" si="2"/>
        <v>49</v>
      </c>
      <c r="B51" s="24" t="s">
        <v>232</v>
      </c>
      <c r="C51" s="25">
        <v>706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4">
        <f t="shared" si="3"/>
        <v>706</v>
      </c>
      <c r="X51" s="31"/>
      <c r="Y51" s="32" t="s">
        <v>172</v>
      </c>
    </row>
    <row r="52" spans="1:27" ht="18.75" customHeight="1" x14ac:dyDescent="0.25">
      <c r="A52" s="23">
        <f t="shared" si="2"/>
        <v>50</v>
      </c>
      <c r="B52" s="24" t="s">
        <v>80</v>
      </c>
      <c r="C52" s="25">
        <v>353</v>
      </c>
      <c r="D52" s="26">
        <v>45566</v>
      </c>
      <c r="E52" s="25"/>
      <c r="F52" s="25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4">
        <f t="shared" si="3"/>
        <v>353</v>
      </c>
      <c r="X52" s="31"/>
      <c r="Y52" s="31"/>
      <c r="AA52" t="s">
        <v>233</v>
      </c>
    </row>
    <row r="53" spans="1:27" ht="18.75" customHeight="1" x14ac:dyDescent="0.25">
      <c r="A53" s="23">
        <f t="shared" si="2"/>
        <v>51</v>
      </c>
      <c r="B53" s="24" t="s">
        <v>82</v>
      </c>
      <c r="C53" s="25">
        <v>1412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>
        <v>10</v>
      </c>
      <c r="T53" s="26"/>
      <c r="U53" s="24" t="s">
        <v>187</v>
      </c>
      <c r="V53" s="44">
        <f t="shared" si="3"/>
        <v>1422</v>
      </c>
      <c r="X53" s="32" t="s">
        <v>172</v>
      </c>
      <c r="Y53" s="31"/>
      <c r="AA53" t="s">
        <v>234</v>
      </c>
    </row>
    <row r="54" spans="1:27" ht="18.75" customHeight="1" x14ac:dyDescent="0.25">
      <c r="A54" s="23">
        <f t="shared" si="2"/>
        <v>52</v>
      </c>
      <c r="B54" s="24" t="s">
        <v>83</v>
      </c>
      <c r="C54" s="25">
        <v>1130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4">
        <f t="shared" si="3"/>
        <v>1130</v>
      </c>
      <c r="X54" s="31"/>
      <c r="Y54" s="31"/>
      <c r="AA54" t="s">
        <v>235</v>
      </c>
    </row>
    <row r="55" spans="1:27" ht="18.75" customHeight="1" x14ac:dyDescent="0.25">
      <c r="A55" s="23">
        <f t="shared" ref="A55:A86" si="4">A54+1</f>
        <v>53</v>
      </c>
      <c r="B55" s="24" t="s">
        <v>85</v>
      </c>
      <c r="C55" s="25">
        <v>580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4">
        <f t="shared" si="3"/>
        <v>580</v>
      </c>
      <c r="X55" s="32" t="s">
        <v>172</v>
      </c>
      <c r="Y55" s="31"/>
      <c r="AA55" t="s">
        <v>236</v>
      </c>
    </row>
    <row r="56" spans="1:27" ht="18.75" customHeight="1" x14ac:dyDescent="0.25">
      <c r="A56" s="23">
        <f t="shared" si="4"/>
        <v>54</v>
      </c>
      <c r="B56" s="24" t="s">
        <v>86</v>
      </c>
      <c r="C56" s="25">
        <v>2118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4">
        <f t="shared" si="3"/>
        <v>2118</v>
      </c>
      <c r="X56" s="31"/>
      <c r="Y56" s="31"/>
      <c r="Z56" t="s">
        <v>172</v>
      </c>
      <c r="AA56" t="s">
        <v>237</v>
      </c>
    </row>
    <row r="57" spans="1:27" ht="18.75" customHeight="1" x14ac:dyDescent="0.25">
      <c r="A57" s="23">
        <f t="shared" si="4"/>
        <v>55</v>
      </c>
      <c r="B57" s="24" t="s">
        <v>88</v>
      </c>
      <c r="C57" s="25">
        <v>1412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4">
        <f t="shared" si="3"/>
        <v>1412</v>
      </c>
      <c r="X57" s="31"/>
      <c r="Y57" s="32" t="s">
        <v>172</v>
      </c>
      <c r="AA57" t="s">
        <v>238</v>
      </c>
    </row>
    <row r="58" spans="1:27" ht="18.75" customHeight="1" x14ac:dyDescent="0.25">
      <c r="A58" s="23">
        <f t="shared" si="4"/>
        <v>56</v>
      </c>
      <c r="B58" s="24" t="s">
        <v>89</v>
      </c>
      <c r="C58" s="25">
        <v>1412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4">
        <f t="shared" si="3"/>
        <v>1412</v>
      </c>
      <c r="X58" s="31"/>
      <c r="Y58" s="32" t="s">
        <v>172</v>
      </c>
      <c r="AA58" t="s">
        <v>239</v>
      </c>
    </row>
    <row r="59" spans="1:27" ht="18.75" customHeight="1" x14ac:dyDescent="0.25">
      <c r="A59" s="23">
        <f t="shared" si="4"/>
        <v>57</v>
      </c>
      <c r="B59" s="24" t="s">
        <v>90</v>
      </c>
      <c r="C59" s="25">
        <v>600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6"/>
      <c r="Q59" s="29"/>
      <c r="R59" s="29"/>
      <c r="S59" s="25"/>
      <c r="T59" s="26"/>
      <c r="U59" s="24"/>
      <c r="V59" s="44">
        <f t="shared" si="3"/>
        <v>600</v>
      </c>
      <c r="X59" s="31"/>
      <c r="Y59" s="31"/>
      <c r="AA59" t="s">
        <v>240</v>
      </c>
    </row>
    <row r="60" spans="1:27" ht="18.75" customHeight="1" x14ac:dyDescent="0.25">
      <c r="A60" s="23">
        <f t="shared" si="4"/>
        <v>58</v>
      </c>
      <c r="B60" s="24" t="s">
        <v>91</v>
      </c>
      <c r="C60" s="25">
        <v>250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6"/>
      <c r="Q60" s="29"/>
      <c r="R60" s="29"/>
      <c r="S60" s="25"/>
      <c r="T60" s="26"/>
      <c r="U60" s="24"/>
      <c r="V60" s="44">
        <f t="shared" si="3"/>
        <v>250</v>
      </c>
      <c r="X60" s="31"/>
      <c r="Y60" s="31"/>
      <c r="AA60" t="s">
        <v>241</v>
      </c>
    </row>
    <row r="61" spans="1:27" ht="16.5" customHeight="1" x14ac:dyDescent="0.25">
      <c r="A61" s="23">
        <f t="shared" si="4"/>
        <v>59</v>
      </c>
      <c r="B61" s="24" t="s">
        <v>92</v>
      </c>
      <c r="C61" s="25">
        <v>890</v>
      </c>
      <c r="D61" s="26">
        <v>45566</v>
      </c>
      <c r="E61" s="25"/>
      <c r="F61" s="27"/>
      <c r="G61" s="25"/>
      <c r="H61" s="25"/>
      <c r="I61" s="25"/>
      <c r="J61" s="29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4">
        <f t="shared" si="3"/>
        <v>890</v>
      </c>
      <c r="X61" s="31"/>
      <c r="Y61" s="31"/>
      <c r="Z61" t="s">
        <v>172</v>
      </c>
    </row>
    <row r="62" spans="1:27" ht="16.5" customHeight="1" x14ac:dyDescent="0.25">
      <c r="A62" s="23">
        <f t="shared" si="4"/>
        <v>60</v>
      </c>
      <c r="B62" s="24" t="s">
        <v>93</v>
      </c>
      <c r="C62" s="25">
        <v>2824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9"/>
      <c r="Q62" s="29"/>
      <c r="R62" s="29"/>
      <c r="S62" s="25"/>
      <c r="T62" s="27"/>
      <c r="U62" s="24"/>
      <c r="V62" s="44">
        <f t="shared" si="3"/>
        <v>2824</v>
      </c>
      <c r="X62" s="31"/>
      <c r="Y62" s="31"/>
      <c r="Z62" t="s">
        <v>172</v>
      </c>
      <c r="AA62" t="s">
        <v>242</v>
      </c>
    </row>
    <row r="63" spans="1:27" ht="16.5" customHeight="1" x14ac:dyDescent="0.25">
      <c r="A63" s="23">
        <f t="shared" si="4"/>
        <v>61</v>
      </c>
      <c r="B63" s="24" t="s">
        <v>95</v>
      </c>
      <c r="C63" s="25">
        <v>529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9"/>
      <c r="Q63" s="29"/>
      <c r="R63" s="29"/>
      <c r="S63" s="25"/>
      <c r="T63" s="26"/>
      <c r="U63" s="24"/>
      <c r="V63" s="44">
        <f t="shared" si="3"/>
        <v>529</v>
      </c>
      <c r="X63" s="31"/>
      <c r="Y63" s="31"/>
      <c r="Z63" t="s">
        <v>172</v>
      </c>
      <c r="AA63" t="s">
        <v>243</v>
      </c>
    </row>
    <row r="64" spans="1:27" ht="16.5" customHeight="1" x14ac:dyDescent="0.25">
      <c r="A64" s="23">
        <f t="shared" si="4"/>
        <v>62</v>
      </c>
      <c r="B64" s="24" t="s">
        <v>97</v>
      </c>
      <c r="C64" s="25">
        <v>4236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4">
        <f t="shared" si="3"/>
        <v>4236</v>
      </c>
      <c r="X64" s="31"/>
      <c r="Y64" s="31"/>
      <c r="Z64" t="s">
        <v>172</v>
      </c>
      <c r="AA64" t="s">
        <v>244</v>
      </c>
    </row>
    <row r="65" spans="1:27" ht="16.5" customHeight="1" x14ac:dyDescent="0.25">
      <c r="A65" s="23">
        <f t="shared" si="4"/>
        <v>63</v>
      </c>
      <c r="B65" s="24" t="s">
        <v>245</v>
      </c>
      <c r="C65" s="25">
        <v>706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4">
        <f t="shared" si="3"/>
        <v>706</v>
      </c>
      <c r="X65" s="31"/>
      <c r="Y65" s="31"/>
      <c r="AA65" t="s">
        <v>246</v>
      </c>
    </row>
    <row r="66" spans="1:27" ht="16.5" customHeight="1" x14ac:dyDescent="0.25">
      <c r="A66" s="23">
        <f t="shared" si="4"/>
        <v>64</v>
      </c>
      <c r="B66" s="24" t="s">
        <v>100</v>
      </c>
      <c r="C66" s="25">
        <v>1412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6"/>
      <c r="Q66" s="29"/>
      <c r="R66" s="29"/>
      <c r="S66" s="25">
        <v>80</v>
      </c>
      <c r="T66" s="26"/>
      <c r="U66" s="24" t="s">
        <v>187</v>
      </c>
      <c r="V66" s="44">
        <f t="shared" si="3"/>
        <v>1492</v>
      </c>
      <c r="X66" s="31"/>
      <c r="Y66" s="31"/>
      <c r="AA66" t="s">
        <v>247</v>
      </c>
    </row>
    <row r="67" spans="1:27" ht="16.5" customHeight="1" x14ac:dyDescent="0.25">
      <c r="A67" s="23">
        <f t="shared" si="4"/>
        <v>65</v>
      </c>
      <c r="B67" s="24" t="s">
        <v>101</v>
      </c>
      <c r="C67" s="25">
        <v>706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6"/>
      <c r="Q67" s="29"/>
      <c r="R67" s="29"/>
      <c r="S67" s="25"/>
      <c r="T67" s="26"/>
      <c r="U67" s="24"/>
      <c r="V67" s="44">
        <f t="shared" si="3"/>
        <v>706</v>
      </c>
      <c r="X67" s="31"/>
      <c r="Y67" s="31"/>
      <c r="AA67" t="s">
        <v>248</v>
      </c>
    </row>
    <row r="68" spans="1:27" ht="16.5" customHeight="1" x14ac:dyDescent="0.25">
      <c r="A68" s="23">
        <f t="shared" si="4"/>
        <v>66</v>
      </c>
      <c r="B68" s="24" t="s">
        <v>103</v>
      </c>
      <c r="C68" s="25">
        <v>280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4">
        <f t="shared" ref="V68:V95" si="5">C68+E68+G68+I68+K68+M68+O68+Q68+S68</f>
        <v>280</v>
      </c>
      <c r="X68" s="31"/>
      <c r="Y68" s="31"/>
      <c r="Z68" t="s">
        <v>172</v>
      </c>
      <c r="AA68" t="s">
        <v>249</v>
      </c>
    </row>
    <row r="69" spans="1:27" ht="16.5" customHeight="1" x14ac:dyDescent="0.25">
      <c r="A69" s="23">
        <f t="shared" si="4"/>
        <v>67</v>
      </c>
      <c r="B69" s="24" t="s">
        <v>105</v>
      </c>
      <c r="C69" s="25">
        <v>353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9"/>
      <c r="Q69" s="29"/>
      <c r="R69" s="29"/>
      <c r="S69" s="25"/>
      <c r="T69" s="26"/>
      <c r="U69" s="24"/>
      <c r="V69" s="44">
        <f t="shared" si="5"/>
        <v>353</v>
      </c>
      <c r="X69" s="31"/>
      <c r="Y69" s="31"/>
      <c r="AA69" t="s">
        <v>250</v>
      </c>
    </row>
    <row r="70" spans="1:27" ht="16.5" customHeight="1" x14ac:dyDescent="0.25">
      <c r="A70" s="23">
        <f t="shared" si="4"/>
        <v>68</v>
      </c>
      <c r="B70" s="24" t="s">
        <v>251</v>
      </c>
      <c r="C70" s="25">
        <v>706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4">
        <f t="shared" si="5"/>
        <v>706</v>
      </c>
      <c r="X70" s="31"/>
      <c r="Y70" s="31"/>
      <c r="Z70" t="s">
        <v>172</v>
      </c>
      <c r="AA70" t="s">
        <v>252</v>
      </c>
    </row>
    <row r="71" spans="1:27" ht="16.5" customHeight="1" x14ac:dyDescent="0.25">
      <c r="A71" s="23">
        <f t="shared" si="4"/>
        <v>69</v>
      </c>
      <c r="B71" s="24" t="s">
        <v>110</v>
      </c>
      <c r="C71" s="25">
        <v>1412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4">
        <f t="shared" si="5"/>
        <v>1412</v>
      </c>
      <c r="X71" s="31"/>
      <c r="Y71" s="31"/>
      <c r="AA71" t="s">
        <v>253</v>
      </c>
    </row>
    <row r="72" spans="1:27" ht="16.5" customHeight="1" x14ac:dyDescent="0.25">
      <c r="A72" s="23">
        <f t="shared" si="4"/>
        <v>70</v>
      </c>
      <c r="B72" s="24" t="s">
        <v>112</v>
      </c>
      <c r="C72" s="25">
        <v>300</v>
      </c>
      <c r="D72" s="26">
        <v>45566</v>
      </c>
      <c r="E72" s="25"/>
      <c r="F72" s="27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4">
        <f t="shared" si="5"/>
        <v>300</v>
      </c>
      <c r="X72" s="31"/>
      <c r="Y72" s="31"/>
      <c r="AA72" t="s">
        <v>254</v>
      </c>
    </row>
    <row r="73" spans="1:27" ht="16.5" customHeight="1" x14ac:dyDescent="0.25">
      <c r="A73" s="23">
        <f t="shared" si="4"/>
        <v>71</v>
      </c>
      <c r="B73" s="24" t="s">
        <v>113</v>
      </c>
      <c r="C73" s="25">
        <v>926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6"/>
      <c r="Q73" s="29"/>
      <c r="R73" s="29"/>
      <c r="S73" s="25"/>
      <c r="T73" s="26"/>
      <c r="U73" s="24"/>
      <c r="V73" s="44">
        <f t="shared" si="5"/>
        <v>926</v>
      </c>
      <c r="X73" s="31"/>
      <c r="Y73" s="31"/>
      <c r="AA73" t="s">
        <v>255</v>
      </c>
    </row>
    <row r="74" spans="1:27" ht="16.5" customHeight="1" x14ac:dyDescent="0.25">
      <c r="A74" s="23">
        <f t="shared" si="4"/>
        <v>72</v>
      </c>
      <c r="B74" s="24" t="s">
        <v>115</v>
      </c>
      <c r="C74" s="25">
        <v>250</v>
      </c>
      <c r="D74" s="26">
        <v>45566</v>
      </c>
      <c r="E74" s="25"/>
      <c r="F74" s="27"/>
      <c r="G74" s="25"/>
      <c r="H74" s="25"/>
      <c r="I74" s="25"/>
      <c r="J74" s="29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4">
        <f t="shared" si="5"/>
        <v>250</v>
      </c>
      <c r="X74" s="31"/>
      <c r="Y74" s="31"/>
      <c r="AA74" t="s">
        <v>256</v>
      </c>
    </row>
    <row r="75" spans="1:27" ht="16.5" customHeight="1" x14ac:dyDescent="0.25">
      <c r="A75" s="23">
        <f t="shared" si="4"/>
        <v>73</v>
      </c>
      <c r="B75" s="24" t="s">
        <v>117</v>
      </c>
      <c r="C75" s="25">
        <v>400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6"/>
      <c r="Q75" s="29"/>
      <c r="R75" s="29"/>
      <c r="S75" s="25"/>
      <c r="T75" s="26"/>
      <c r="U75" s="24"/>
      <c r="V75" s="44">
        <f t="shared" si="5"/>
        <v>400</v>
      </c>
      <c r="X75" s="32" t="s">
        <v>172</v>
      </c>
      <c r="Y75" s="31"/>
      <c r="AA75" t="s">
        <v>257</v>
      </c>
    </row>
    <row r="76" spans="1:27" ht="16.5" customHeight="1" x14ac:dyDescent="0.25">
      <c r="A76" s="23">
        <f t="shared" si="4"/>
        <v>74</v>
      </c>
      <c r="B76" s="24" t="s">
        <v>118</v>
      </c>
      <c r="C76" s="25">
        <v>250</v>
      </c>
      <c r="D76" s="26">
        <v>45566</v>
      </c>
      <c r="E76" s="25"/>
      <c r="F76" s="27"/>
      <c r="G76" s="25"/>
      <c r="H76" s="25"/>
      <c r="I76" s="25"/>
      <c r="J76" s="29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4">
        <f t="shared" si="5"/>
        <v>250</v>
      </c>
      <c r="X76" s="32" t="s">
        <v>172</v>
      </c>
      <c r="Y76" s="31"/>
      <c r="AA76" t="s">
        <v>258</v>
      </c>
    </row>
    <row r="77" spans="1:27" ht="17.25" customHeight="1" x14ac:dyDescent="0.25">
      <c r="A77" s="23">
        <f t="shared" si="4"/>
        <v>75</v>
      </c>
      <c r="B77" s="24" t="s">
        <v>119</v>
      </c>
      <c r="C77" s="25">
        <v>390</v>
      </c>
      <c r="D77" s="26">
        <v>45566</v>
      </c>
      <c r="E77" s="25"/>
      <c r="F77" s="27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4">
        <f t="shared" si="5"/>
        <v>390</v>
      </c>
      <c r="X77" s="31"/>
      <c r="Y77" s="31"/>
      <c r="Z77" t="s">
        <v>172</v>
      </c>
      <c r="AA77" t="s">
        <v>259</v>
      </c>
    </row>
    <row r="78" spans="1:27" ht="16.5" customHeight="1" x14ac:dyDescent="0.25">
      <c r="A78" s="23">
        <f t="shared" si="4"/>
        <v>76</v>
      </c>
      <c r="B78" s="24" t="s">
        <v>121</v>
      </c>
      <c r="C78" s="25">
        <v>706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4">
        <f t="shared" si="5"/>
        <v>706</v>
      </c>
      <c r="X78" s="31"/>
      <c r="Y78" s="31"/>
      <c r="AA78" t="s">
        <v>260</v>
      </c>
    </row>
    <row r="79" spans="1:27" ht="16.5" customHeight="1" x14ac:dyDescent="0.25">
      <c r="A79" s="23">
        <f t="shared" si="4"/>
        <v>77</v>
      </c>
      <c r="B79" s="24" t="s">
        <v>123</v>
      </c>
      <c r="C79" s="25">
        <v>706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4">
        <f t="shared" si="5"/>
        <v>706</v>
      </c>
      <c r="X79" s="31"/>
      <c r="Y79" s="31"/>
      <c r="Z79" t="s">
        <v>172</v>
      </c>
      <c r="AA79" t="s">
        <v>261</v>
      </c>
    </row>
    <row r="80" spans="1:27" ht="16.5" customHeight="1" x14ac:dyDescent="0.25">
      <c r="A80" s="23">
        <f t="shared" si="4"/>
        <v>78</v>
      </c>
      <c r="B80" s="24" t="s">
        <v>125</v>
      </c>
      <c r="C80" s="25">
        <v>450</v>
      </c>
      <c r="D80" s="26">
        <v>45566</v>
      </c>
      <c r="E80" s="25"/>
      <c r="F80" s="25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4">
        <f t="shared" si="5"/>
        <v>450</v>
      </c>
      <c r="X80" s="31"/>
      <c r="Y80" s="31"/>
      <c r="Z80" t="s">
        <v>172</v>
      </c>
      <c r="AA80" t="s">
        <v>262</v>
      </c>
    </row>
    <row r="81" spans="1:27" ht="16.5" customHeight="1" x14ac:dyDescent="0.25">
      <c r="A81" s="23">
        <f t="shared" si="4"/>
        <v>79</v>
      </c>
      <c r="B81" s="24" t="s">
        <v>263</v>
      </c>
      <c r="C81" s="25">
        <v>500</v>
      </c>
      <c r="D81" s="26">
        <v>45566</v>
      </c>
      <c r="E81" s="25"/>
      <c r="F81" s="25"/>
      <c r="G81" s="25"/>
      <c r="H81" s="25"/>
      <c r="I81" s="25"/>
      <c r="J81" s="27"/>
      <c r="K81" s="25"/>
      <c r="L81" s="26"/>
      <c r="M81" s="25"/>
      <c r="N81" s="26"/>
      <c r="O81" s="28"/>
      <c r="P81" s="29"/>
      <c r="Q81" s="29"/>
      <c r="R81" s="29"/>
      <c r="S81" s="25"/>
      <c r="T81" s="26"/>
      <c r="U81" s="24"/>
      <c r="V81" s="44">
        <f t="shared" si="5"/>
        <v>500</v>
      </c>
      <c r="X81" s="31"/>
      <c r="Y81" s="31"/>
      <c r="AA81" t="s">
        <v>264</v>
      </c>
    </row>
    <row r="82" spans="1:27" ht="16.5" customHeight="1" x14ac:dyDescent="0.25">
      <c r="A82" s="23">
        <f t="shared" si="4"/>
        <v>80</v>
      </c>
      <c r="B82" s="24" t="s">
        <v>127</v>
      </c>
      <c r="C82" s="25">
        <v>706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4">
        <f t="shared" si="5"/>
        <v>706</v>
      </c>
      <c r="X82" s="32" t="s">
        <v>172</v>
      </c>
      <c r="Y82" s="31"/>
      <c r="AA82" t="s">
        <v>265</v>
      </c>
    </row>
    <row r="83" spans="1:27" ht="16.5" customHeight="1" x14ac:dyDescent="0.25">
      <c r="A83" s="23">
        <f t="shared" si="4"/>
        <v>81</v>
      </c>
      <c r="B83" s="24" t="s">
        <v>128</v>
      </c>
      <c r="C83" s="25">
        <v>1130</v>
      </c>
      <c r="D83" s="26">
        <v>45566</v>
      </c>
      <c r="E83" s="25"/>
      <c r="F83" s="27"/>
      <c r="G83" s="25"/>
      <c r="H83" s="25"/>
      <c r="I83" s="25"/>
      <c r="J83" s="27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4">
        <f t="shared" si="5"/>
        <v>1130</v>
      </c>
      <c r="X83" s="31"/>
      <c r="Y83" s="31"/>
      <c r="AA83" t="s">
        <v>266</v>
      </c>
    </row>
    <row r="84" spans="1:27" ht="16.5" customHeight="1" x14ac:dyDescent="0.25">
      <c r="A84" s="23">
        <f t="shared" si="4"/>
        <v>82</v>
      </c>
      <c r="B84" s="24" t="s">
        <v>130</v>
      </c>
      <c r="C84" s="25">
        <v>2118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9"/>
      <c r="Q84" s="29"/>
      <c r="R84" s="29"/>
      <c r="S84" s="25"/>
      <c r="T84" s="26"/>
      <c r="U84" s="24"/>
      <c r="V84" s="44">
        <f t="shared" si="5"/>
        <v>2118</v>
      </c>
      <c r="X84" s="31"/>
      <c r="Y84" s="31"/>
      <c r="Z84" t="s">
        <v>172</v>
      </c>
      <c r="AA84" t="s">
        <v>267</v>
      </c>
    </row>
    <row r="85" spans="1:27" ht="16.5" customHeight="1" x14ac:dyDescent="0.25">
      <c r="A85" s="23">
        <f t="shared" si="4"/>
        <v>83</v>
      </c>
      <c r="B85" s="24" t="s">
        <v>132</v>
      </c>
      <c r="C85" s="25">
        <v>1130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4">
        <f t="shared" si="5"/>
        <v>1130</v>
      </c>
      <c r="X85" s="32" t="s">
        <v>172</v>
      </c>
      <c r="Y85" s="31"/>
      <c r="AA85" t="s">
        <v>268</v>
      </c>
    </row>
    <row r="86" spans="1:27" ht="16.5" customHeight="1" x14ac:dyDescent="0.25">
      <c r="A86" s="23">
        <f t="shared" si="4"/>
        <v>84</v>
      </c>
      <c r="B86" s="24" t="s">
        <v>269</v>
      </c>
      <c r="C86" s="25">
        <v>580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4">
        <f t="shared" si="5"/>
        <v>580</v>
      </c>
      <c r="X86" s="31"/>
      <c r="Y86" s="31"/>
      <c r="AA86" t="s">
        <v>270</v>
      </c>
    </row>
    <row r="87" spans="1:27" ht="16.5" customHeight="1" x14ac:dyDescent="0.25">
      <c r="A87" s="23">
        <f t="shared" ref="A87:A95" si="6">A86+1</f>
        <v>85</v>
      </c>
      <c r="B87" s="24" t="s">
        <v>135</v>
      </c>
      <c r="C87" s="25">
        <v>360</v>
      </c>
      <c r="D87" s="26">
        <v>45566</v>
      </c>
      <c r="E87" s="25"/>
      <c r="F87" s="27"/>
      <c r="G87" s="25"/>
      <c r="H87" s="25"/>
      <c r="I87" s="25"/>
      <c r="J87" s="29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4">
        <f t="shared" si="5"/>
        <v>360</v>
      </c>
      <c r="X87" s="31"/>
      <c r="Y87" s="31"/>
      <c r="AA87" t="s">
        <v>271</v>
      </c>
    </row>
    <row r="88" spans="1:27" ht="16.5" customHeight="1" x14ac:dyDescent="0.25">
      <c r="A88" s="23">
        <f t="shared" si="6"/>
        <v>86</v>
      </c>
      <c r="B88" s="24" t="s">
        <v>137</v>
      </c>
      <c r="C88" s="25">
        <v>230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6"/>
      <c r="Q88" s="29"/>
      <c r="R88" s="29"/>
      <c r="S88" s="25"/>
      <c r="T88" s="26"/>
      <c r="U88" s="24"/>
      <c r="V88" s="44">
        <f t="shared" si="5"/>
        <v>230</v>
      </c>
      <c r="X88" s="31"/>
      <c r="Y88" s="31"/>
      <c r="AA88" t="s">
        <v>272</v>
      </c>
    </row>
    <row r="89" spans="1:27" ht="16.5" customHeight="1" x14ac:dyDescent="0.25">
      <c r="A89" s="23">
        <f t="shared" si="6"/>
        <v>87</v>
      </c>
      <c r="B89" s="24" t="s">
        <v>138</v>
      </c>
      <c r="C89" s="25">
        <v>900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6"/>
      <c r="Q89" s="29"/>
      <c r="R89" s="29"/>
      <c r="S89" s="25"/>
      <c r="T89" s="26"/>
      <c r="U89" s="24"/>
      <c r="V89" s="44">
        <f t="shared" si="5"/>
        <v>900</v>
      </c>
      <c r="X89" s="31"/>
      <c r="Y89" s="31"/>
      <c r="AA89" t="s">
        <v>273</v>
      </c>
    </row>
    <row r="90" spans="1:27" ht="16.5" customHeight="1" x14ac:dyDescent="0.25">
      <c r="A90" s="23">
        <f t="shared" si="6"/>
        <v>88</v>
      </c>
      <c r="B90" s="24" t="s">
        <v>140</v>
      </c>
      <c r="C90" s="25">
        <v>706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6"/>
      <c r="Q90" s="29"/>
      <c r="R90" s="29"/>
      <c r="S90" s="25"/>
      <c r="T90" s="26"/>
      <c r="U90" s="24"/>
      <c r="V90" s="44">
        <f t="shared" si="5"/>
        <v>706</v>
      </c>
      <c r="X90" s="31"/>
      <c r="Y90" s="31"/>
      <c r="AA90" t="s">
        <v>274</v>
      </c>
    </row>
    <row r="91" spans="1:27" ht="16.5" customHeight="1" x14ac:dyDescent="0.25">
      <c r="A91" s="23">
        <f t="shared" si="6"/>
        <v>89</v>
      </c>
      <c r="B91" s="24" t="s">
        <v>141</v>
      </c>
      <c r="C91" s="25">
        <v>350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4">
        <f t="shared" si="5"/>
        <v>350</v>
      </c>
      <c r="X91" s="31"/>
      <c r="Y91" s="31"/>
      <c r="Z91" t="s">
        <v>172</v>
      </c>
      <c r="AA91" t="s">
        <v>275</v>
      </c>
    </row>
    <row r="92" spans="1:27" ht="16.5" customHeight="1" x14ac:dyDescent="0.25">
      <c r="A92" s="23">
        <f t="shared" si="6"/>
        <v>90</v>
      </c>
      <c r="B92" s="24" t="s">
        <v>280</v>
      </c>
      <c r="C92" s="25">
        <v>700</v>
      </c>
      <c r="D92" s="26">
        <v>45566</v>
      </c>
      <c r="E92" s="25"/>
      <c r="F92" s="25"/>
      <c r="G92" s="25"/>
      <c r="H92" s="25"/>
      <c r="I92" s="25"/>
      <c r="J92" s="27"/>
      <c r="K92" s="25"/>
      <c r="L92" s="26"/>
      <c r="M92" s="25"/>
      <c r="N92" s="26"/>
      <c r="O92" s="28"/>
      <c r="P92" s="29"/>
      <c r="Q92" s="29"/>
      <c r="R92" s="29"/>
      <c r="S92" s="25"/>
      <c r="T92" s="26"/>
      <c r="U92" s="24"/>
      <c r="V92" s="44">
        <f t="shared" si="5"/>
        <v>700</v>
      </c>
      <c r="X92" s="31"/>
      <c r="Y92" s="31"/>
      <c r="AA92" t="s">
        <v>281</v>
      </c>
    </row>
    <row r="93" spans="1:27" ht="16.5" customHeight="1" x14ac:dyDescent="0.25">
      <c r="A93" s="23">
        <f t="shared" si="6"/>
        <v>91</v>
      </c>
      <c r="B93" s="24" t="s">
        <v>143</v>
      </c>
      <c r="C93" s="25">
        <v>580</v>
      </c>
      <c r="D93" s="26">
        <v>45566</v>
      </c>
      <c r="E93" s="25"/>
      <c r="F93" s="27"/>
      <c r="G93" s="25"/>
      <c r="H93" s="25"/>
      <c r="I93" s="25"/>
      <c r="J93" s="27"/>
      <c r="K93" s="25"/>
      <c r="L93" s="26"/>
      <c r="M93" s="25"/>
      <c r="N93" s="26"/>
      <c r="O93" s="28"/>
      <c r="P93" s="29"/>
      <c r="Q93" s="29"/>
      <c r="R93" s="29"/>
      <c r="S93" s="25"/>
      <c r="T93" s="26"/>
      <c r="U93" s="24"/>
      <c r="V93" s="44">
        <f t="shared" si="5"/>
        <v>580</v>
      </c>
      <c r="X93" s="31"/>
      <c r="Y93" s="31"/>
      <c r="AA93" t="s">
        <v>276</v>
      </c>
    </row>
    <row r="94" spans="1:27" ht="16.5" customHeight="1" x14ac:dyDescent="0.25">
      <c r="A94" s="23">
        <f t="shared" si="6"/>
        <v>92</v>
      </c>
      <c r="B94" s="24" t="s">
        <v>144</v>
      </c>
      <c r="C94" s="25">
        <v>1130</v>
      </c>
      <c r="D94" s="26">
        <v>45566</v>
      </c>
      <c r="E94" s="25"/>
      <c r="F94" s="27"/>
      <c r="G94" s="25"/>
      <c r="H94" s="25"/>
      <c r="I94" s="25"/>
      <c r="J94" s="27"/>
      <c r="K94" s="25"/>
      <c r="L94" s="26"/>
      <c r="M94" s="25"/>
      <c r="N94" s="26"/>
      <c r="O94" s="28"/>
      <c r="P94" s="29"/>
      <c r="Q94" s="29"/>
      <c r="R94" s="29"/>
      <c r="S94" s="25"/>
      <c r="T94" s="26"/>
      <c r="U94" s="24"/>
      <c r="V94" s="44">
        <f t="shared" si="5"/>
        <v>1130</v>
      </c>
      <c r="X94" s="31"/>
      <c r="Y94" s="31"/>
      <c r="Z94" t="s">
        <v>172</v>
      </c>
      <c r="AA94" t="s">
        <v>277</v>
      </c>
    </row>
    <row r="95" spans="1:27" ht="16.5" customHeight="1" x14ac:dyDescent="0.25">
      <c r="A95" s="23">
        <f t="shared" si="6"/>
        <v>93</v>
      </c>
      <c r="B95" s="24" t="s">
        <v>146</v>
      </c>
      <c r="C95" s="25">
        <v>580</v>
      </c>
      <c r="D95" s="26">
        <v>45566</v>
      </c>
      <c r="E95" s="25"/>
      <c r="F95" s="25"/>
      <c r="G95" s="25"/>
      <c r="H95" s="25"/>
      <c r="I95" s="25"/>
      <c r="J95" s="27"/>
      <c r="K95" s="25"/>
      <c r="L95" s="26"/>
      <c r="M95" s="25"/>
      <c r="N95" s="26"/>
      <c r="O95" s="28"/>
      <c r="P95" s="29"/>
      <c r="Q95" s="29"/>
      <c r="R95" s="29"/>
      <c r="S95" s="25"/>
      <c r="T95" s="26"/>
      <c r="U95" s="24"/>
      <c r="V95" s="44">
        <f t="shared" si="5"/>
        <v>580</v>
      </c>
      <c r="X95" s="31"/>
      <c r="Y95" s="31"/>
      <c r="AA95" t="s">
        <v>278</v>
      </c>
    </row>
    <row r="96" spans="1:27" ht="49.5" customHeight="1" x14ac:dyDescent="0.25">
      <c r="A96" s="23"/>
      <c r="B96" s="37" t="s">
        <v>279</v>
      </c>
      <c r="C96" s="38">
        <f>SUM(C2:C95)</f>
        <v>81301</v>
      </c>
      <c r="D96" s="26"/>
      <c r="E96" s="30"/>
      <c r="F96" s="30"/>
      <c r="G96" s="30"/>
      <c r="H96" s="26"/>
      <c r="I96" s="25"/>
      <c r="J96" s="27"/>
      <c r="K96" s="30"/>
      <c r="L96" s="26"/>
      <c r="M96" s="25"/>
      <c r="N96" s="26"/>
      <c r="O96" s="30"/>
      <c r="P96" s="29"/>
      <c r="Q96" s="29"/>
      <c r="R96" s="29"/>
      <c r="S96" s="30">
        <f>SUM(S2:S95)</f>
        <v>-91</v>
      </c>
      <c r="T96" s="26"/>
      <c r="U96" s="24"/>
      <c r="V96" s="44">
        <f>C96+F96+H96+J96+P96+R96+S96+M96+E96</f>
        <v>81210</v>
      </c>
    </row>
    <row r="97" spans="11:11" ht="49.5" customHeight="1" x14ac:dyDescent="0.25">
      <c r="K97" s="41"/>
    </row>
    <row r="98" spans="11:11" ht="49.5" customHeight="1" x14ac:dyDescent="0.25">
      <c r="K98" s="41"/>
    </row>
    <row r="99" spans="11:11" ht="49.5" customHeight="1" x14ac:dyDescent="0.25">
      <c r="K99" s="41"/>
    </row>
    <row r="100" spans="11:11" ht="49.5" customHeight="1" x14ac:dyDescent="0.25">
      <c r="K100" s="41"/>
    </row>
    <row r="101" spans="11:11" ht="49.5" customHeight="1" x14ac:dyDescent="0.25">
      <c r="K101" s="41"/>
    </row>
    <row r="102" spans="11:11" ht="49.5" customHeight="1" x14ac:dyDescent="0.25">
      <c r="K102" s="41"/>
    </row>
    <row r="103" spans="11:11" ht="49.5" customHeight="1" x14ac:dyDescent="0.25">
      <c r="K103" s="41"/>
    </row>
    <row r="104" spans="11:11" ht="49.5" customHeight="1" x14ac:dyDescent="0.25">
      <c r="K104" s="41"/>
    </row>
    <row r="105" spans="11:11" ht="49.5" customHeight="1" x14ac:dyDescent="0.25">
      <c r="K105" s="41"/>
    </row>
    <row r="106" spans="11:11" ht="49.5" customHeight="1" x14ac:dyDescent="0.25">
      <c r="K106" s="41"/>
    </row>
    <row r="107" spans="11:11" ht="49.5" customHeight="1" x14ac:dyDescent="0.25">
      <c r="K107" s="41"/>
    </row>
    <row r="108" spans="11:11" ht="49.5" customHeight="1" x14ac:dyDescent="0.25">
      <c r="K108" s="41"/>
    </row>
    <row r="109" spans="11:11" ht="49.5" customHeight="1" x14ac:dyDescent="0.25">
      <c r="K109" s="41"/>
    </row>
    <row r="110" spans="11:11" ht="49.5" customHeight="1" x14ac:dyDescent="0.25">
      <c r="K110" s="41"/>
    </row>
    <row r="111" spans="11:11" ht="49.5" customHeight="1" x14ac:dyDescent="0.25">
      <c r="K111" s="41"/>
    </row>
    <row r="112" spans="11:11" ht="49.5" customHeight="1" x14ac:dyDescent="0.25">
      <c r="K112" s="41"/>
    </row>
    <row r="113" spans="11:11" ht="49.5" customHeight="1" x14ac:dyDescent="0.25">
      <c r="K113" s="41"/>
    </row>
    <row r="114" spans="11:11" ht="49.5" customHeight="1" x14ac:dyDescent="0.25">
      <c r="K114" s="41"/>
    </row>
    <row r="115" spans="11:11" ht="49.5" customHeight="1" x14ac:dyDescent="0.25">
      <c r="K115" s="41"/>
    </row>
    <row r="116" spans="11:11" ht="49.5" customHeight="1" x14ac:dyDescent="0.25">
      <c r="K116" s="41"/>
    </row>
    <row r="117" spans="11:11" ht="49.5" customHeight="1" x14ac:dyDescent="0.25">
      <c r="K117" s="41"/>
    </row>
    <row r="118" spans="11:11" ht="49.5" customHeight="1" x14ac:dyDescent="0.25">
      <c r="K118" s="41"/>
    </row>
    <row r="119" spans="11:11" ht="49.5" customHeight="1" x14ac:dyDescent="0.25">
      <c r="K119" s="41"/>
    </row>
    <row r="120" spans="11:11" ht="49.5" customHeight="1" x14ac:dyDescent="0.25">
      <c r="K120" s="41"/>
    </row>
    <row r="121" spans="11:11" ht="49.5" customHeight="1" x14ac:dyDescent="0.25">
      <c r="K121" s="41"/>
    </row>
    <row r="122" spans="11:11" ht="49.5" customHeight="1" x14ac:dyDescent="0.25">
      <c r="K122" s="41"/>
    </row>
    <row r="123" spans="11:11" ht="49.5" customHeight="1" x14ac:dyDescent="0.25">
      <c r="K123" s="41"/>
    </row>
    <row r="124" spans="11:11" ht="49.5" customHeight="1" x14ac:dyDescent="0.25">
      <c r="K124" s="41"/>
    </row>
    <row r="125" spans="11:11" ht="49.5" customHeight="1" x14ac:dyDescent="0.25">
      <c r="K125" s="41"/>
    </row>
    <row r="126" spans="11:11" ht="49.5" customHeight="1" x14ac:dyDescent="0.25">
      <c r="K126" s="41"/>
    </row>
    <row r="127" spans="11:11" ht="49.5" customHeight="1" x14ac:dyDescent="0.25">
      <c r="K127" s="41"/>
    </row>
    <row r="128" spans="11:11" ht="49.5" customHeight="1" x14ac:dyDescent="0.25">
      <c r="K128" s="41"/>
    </row>
    <row r="129" spans="11:11" ht="49.5" customHeight="1" x14ac:dyDescent="0.25">
      <c r="K129" s="41"/>
    </row>
    <row r="130" spans="11:11" ht="49.5" customHeight="1" x14ac:dyDescent="0.25">
      <c r="K130" s="41"/>
    </row>
    <row r="131" spans="11:11" ht="49.5" customHeight="1" x14ac:dyDescent="0.25">
      <c r="K131" s="41"/>
    </row>
    <row r="132" spans="11:11" ht="49.5" customHeight="1" x14ac:dyDescent="0.25">
      <c r="K132" s="41"/>
    </row>
    <row r="133" spans="11:11" ht="49.5" customHeight="1" x14ac:dyDescent="0.25">
      <c r="K133" s="41"/>
    </row>
    <row r="134" spans="11:11" ht="49.5" customHeight="1" x14ac:dyDescent="0.25">
      <c r="K134" s="41"/>
    </row>
    <row r="135" spans="11:11" ht="49.5" customHeight="1" x14ac:dyDescent="0.25">
      <c r="K135" s="41"/>
    </row>
    <row r="136" spans="11:11" ht="49.5" customHeight="1" x14ac:dyDescent="0.25">
      <c r="K136" s="41"/>
    </row>
    <row r="137" spans="11:11" ht="49.5" customHeight="1" x14ac:dyDescent="0.25">
      <c r="K137" s="41"/>
    </row>
    <row r="138" spans="11:11" ht="49.5" customHeight="1" x14ac:dyDescent="0.25">
      <c r="K138" s="41"/>
    </row>
    <row r="139" spans="11:11" ht="49.5" customHeight="1" x14ac:dyDescent="0.25">
      <c r="K139" s="41"/>
    </row>
    <row r="140" spans="11:11" ht="49.5" customHeight="1" x14ac:dyDescent="0.25">
      <c r="K140" s="41"/>
    </row>
    <row r="141" spans="11:11" ht="49.5" customHeight="1" x14ac:dyDescent="0.25">
      <c r="K141" s="41"/>
    </row>
    <row r="142" spans="11:11" ht="49.5" customHeight="1" x14ac:dyDescent="0.25">
      <c r="K142" s="41"/>
    </row>
    <row r="143" spans="11:11" ht="49.5" customHeight="1" x14ac:dyDescent="0.25">
      <c r="K143" s="41"/>
    </row>
    <row r="144" spans="11:11" ht="49.5" customHeight="1" x14ac:dyDescent="0.25">
      <c r="K144" s="41"/>
    </row>
    <row r="145" spans="11:11" ht="49.5" customHeight="1" x14ac:dyDescent="0.25">
      <c r="K145" s="41"/>
    </row>
    <row r="146" spans="11:11" ht="49.5" customHeight="1" x14ac:dyDescent="0.25">
      <c r="K146" s="41"/>
    </row>
    <row r="147" spans="11:11" ht="49.5" customHeight="1" x14ac:dyDescent="0.25">
      <c r="K147" s="41"/>
    </row>
    <row r="148" spans="11:11" ht="49.5" customHeight="1" x14ac:dyDescent="0.25">
      <c r="K148" s="41"/>
    </row>
    <row r="149" spans="11:11" ht="49.5" customHeight="1" x14ac:dyDescent="0.25">
      <c r="K149" s="41"/>
    </row>
    <row r="150" spans="11:11" ht="49.5" customHeight="1" x14ac:dyDescent="0.25">
      <c r="K150" s="41"/>
    </row>
    <row r="151" spans="11:11" ht="49.5" customHeight="1" x14ac:dyDescent="0.25">
      <c r="K151" s="41"/>
    </row>
    <row r="152" spans="11:11" ht="49.5" customHeight="1" x14ac:dyDescent="0.25">
      <c r="K152" s="41"/>
    </row>
    <row r="153" spans="11:11" ht="49.5" customHeight="1" x14ac:dyDescent="0.25">
      <c r="K153" s="41"/>
    </row>
    <row r="154" spans="11:11" ht="49.5" customHeight="1" x14ac:dyDescent="0.25">
      <c r="K154" s="41"/>
    </row>
    <row r="155" spans="11:11" ht="49.5" customHeight="1" x14ac:dyDescent="0.25">
      <c r="K155" s="41"/>
    </row>
    <row r="156" spans="11:11" ht="49.5" customHeight="1" x14ac:dyDescent="0.25">
      <c r="K156" s="41"/>
    </row>
    <row r="157" spans="11:11" ht="49.5" customHeight="1" x14ac:dyDescent="0.25">
      <c r="K157" s="41"/>
    </row>
    <row r="158" spans="11:11" ht="49.5" customHeight="1" x14ac:dyDescent="0.25">
      <c r="K158" s="41"/>
    </row>
    <row r="159" spans="11:11" ht="49.5" customHeight="1" x14ac:dyDescent="0.25">
      <c r="K159" s="41"/>
    </row>
    <row r="160" spans="11:11" ht="49.5" customHeight="1" x14ac:dyDescent="0.25">
      <c r="K160" s="41"/>
    </row>
    <row r="161" spans="11:11" ht="49.5" customHeight="1" x14ac:dyDescent="0.25">
      <c r="K161" s="41"/>
    </row>
    <row r="162" spans="11:11" ht="49.5" customHeight="1" x14ac:dyDescent="0.25">
      <c r="K162" s="41"/>
    </row>
    <row r="163" spans="11:11" ht="49.5" customHeight="1" x14ac:dyDescent="0.25">
      <c r="K163" s="41"/>
    </row>
    <row r="164" spans="11:11" ht="49.5" customHeight="1" x14ac:dyDescent="0.25">
      <c r="K164" s="41"/>
    </row>
    <row r="165" spans="11:11" ht="49.5" customHeight="1" x14ac:dyDescent="0.25">
      <c r="K165" s="41"/>
    </row>
    <row r="166" spans="11:11" ht="49.5" customHeight="1" x14ac:dyDescent="0.25">
      <c r="K166" s="41"/>
    </row>
    <row r="167" spans="11:11" ht="49.5" customHeight="1" x14ac:dyDescent="0.25">
      <c r="K167" s="41"/>
    </row>
    <row r="168" spans="11:11" ht="49.5" customHeight="1" x14ac:dyDescent="0.25">
      <c r="K168" s="41"/>
    </row>
    <row r="169" spans="11:11" ht="49.5" customHeight="1" x14ac:dyDescent="0.25">
      <c r="K169" s="41"/>
    </row>
    <row r="170" spans="11:11" ht="49.5" customHeight="1" x14ac:dyDescent="0.25">
      <c r="K170" s="41"/>
    </row>
    <row r="171" spans="11:11" ht="49.5" customHeight="1" x14ac:dyDescent="0.25">
      <c r="K171" s="41"/>
    </row>
    <row r="172" spans="11:11" ht="49.5" customHeight="1" x14ac:dyDescent="0.25">
      <c r="K172" s="41"/>
    </row>
    <row r="173" spans="11:11" ht="49.5" customHeight="1" x14ac:dyDescent="0.25">
      <c r="K173" s="41"/>
    </row>
    <row r="174" spans="11:11" ht="49.5" customHeight="1" x14ac:dyDescent="0.25">
      <c r="K174" s="41"/>
    </row>
    <row r="175" spans="11:11" ht="49.5" customHeight="1" x14ac:dyDescent="0.25">
      <c r="K175" s="41"/>
    </row>
    <row r="176" spans="11:11" ht="49.5" customHeight="1" x14ac:dyDescent="0.25">
      <c r="K176" s="41"/>
    </row>
    <row r="177" spans="11:11" ht="49.5" customHeight="1" x14ac:dyDescent="0.25">
      <c r="K177" s="41"/>
    </row>
    <row r="178" spans="11:11" ht="49.5" customHeight="1" x14ac:dyDescent="0.25">
      <c r="K178" s="41"/>
    </row>
    <row r="179" spans="11:11" ht="49.5" customHeight="1" x14ac:dyDescent="0.25">
      <c r="K179" s="41"/>
    </row>
    <row r="180" spans="11:11" ht="49.5" customHeight="1" x14ac:dyDescent="0.25">
      <c r="K180" s="41"/>
    </row>
    <row r="181" spans="11:11" ht="49.5" customHeight="1" x14ac:dyDescent="0.25">
      <c r="K181" s="41"/>
    </row>
    <row r="182" spans="11:11" ht="49.5" customHeight="1" x14ac:dyDescent="0.25">
      <c r="K182" s="41"/>
    </row>
    <row r="183" spans="11:11" ht="49.5" customHeight="1" x14ac:dyDescent="0.25">
      <c r="K183" s="41"/>
    </row>
    <row r="184" spans="11:11" ht="49.5" customHeight="1" x14ac:dyDescent="0.25">
      <c r="K184" s="41"/>
    </row>
    <row r="185" spans="11:11" ht="49.5" customHeight="1" x14ac:dyDescent="0.25">
      <c r="K185" s="41"/>
    </row>
    <row r="186" spans="11:11" ht="49.5" customHeight="1" x14ac:dyDescent="0.25">
      <c r="K186" s="41"/>
    </row>
    <row r="187" spans="11:11" ht="49.5" customHeight="1" x14ac:dyDescent="0.25">
      <c r="K187" s="41"/>
    </row>
    <row r="188" spans="11:11" ht="49.5" customHeight="1" x14ac:dyDescent="0.25">
      <c r="K188" s="41"/>
    </row>
    <row r="189" spans="11:11" ht="49.5" customHeight="1" x14ac:dyDescent="0.25">
      <c r="K189" s="41"/>
    </row>
    <row r="190" spans="11:11" ht="49.5" customHeight="1" x14ac:dyDescent="0.25">
      <c r="K190" s="41"/>
    </row>
    <row r="191" spans="11:11" ht="49.5" customHeight="1" x14ac:dyDescent="0.25">
      <c r="K191" s="41"/>
    </row>
    <row r="192" spans="11:11" ht="49.5" customHeight="1" x14ac:dyDescent="0.25">
      <c r="K192" s="41"/>
    </row>
    <row r="193" spans="11:11" ht="49.5" customHeight="1" x14ac:dyDescent="0.25">
      <c r="K193" s="41"/>
    </row>
    <row r="194" spans="11:11" ht="49.5" customHeight="1" x14ac:dyDescent="0.25">
      <c r="K194" s="41"/>
    </row>
    <row r="195" spans="11:11" ht="49.5" customHeight="1" x14ac:dyDescent="0.25">
      <c r="K195" s="41"/>
    </row>
    <row r="196" spans="11:11" ht="49.5" customHeight="1" x14ac:dyDescent="0.25">
      <c r="K196" s="41"/>
    </row>
    <row r="197" spans="11:11" ht="49.5" customHeight="1" x14ac:dyDescent="0.25">
      <c r="K197" s="41"/>
    </row>
    <row r="198" spans="11:11" ht="49.5" customHeight="1" x14ac:dyDescent="0.25">
      <c r="K198" s="41"/>
    </row>
    <row r="199" spans="11:11" ht="49.5" customHeight="1" x14ac:dyDescent="0.25">
      <c r="K199" s="41"/>
    </row>
    <row r="200" spans="11:11" ht="49.5" customHeight="1" x14ac:dyDescent="0.25">
      <c r="K200" s="41"/>
    </row>
    <row r="201" spans="11:11" ht="49.5" customHeight="1" x14ac:dyDescent="0.25">
      <c r="K201" s="41"/>
    </row>
    <row r="202" spans="11:11" ht="49.5" customHeight="1" x14ac:dyDescent="0.25">
      <c r="K202" s="41"/>
    </row>
    <row r="203" spans="11:11" ht="49.5" customHeight="1" x14ac:dyDescent="0.25">
      <c r="K203" s="41"/>
    </row>
    <row r="204" spans="11:11" ht="49.5" customHeight="1" x14ac:dyDescent="0.25">
      <c r="K204" s="41"/>
    </row>
    <row r="205" spans="11:11" ht="49.5" customHeight="1" x14ac:dyDescent="0.25">
      <c r="K205" s="41"/>
    </row>
    <row r="206" spans="11:11" ht="49.5" customHeight="1" x14ac:dyDescent="0.25">
      <c r="K206" s="41"/>
    </row>
    <row r="207" spans="11:11" ht="49.5" customHeight="1" x14ac:dyDescent="0.25">
      <c r="K207" s="41"/>
    </row>
    <row r="208" spans="11:11" ht="49.5" customHeight="1" x14ac:dyDescent="0.25">
      <c r="K208" s="41"/>
    </row>
    <row r="209" spans="11:11" ht="49.5" customHeight="1" x14ac:dyDescent="0.25">
      <c r="K209" s="41"/>
    </row>
    <row r="210" spans="11:11" ht="49.5" customHeight="1" x14ac:dyDescent="0.25">
      <c r="K210" s="41"/>
    </row>
    <row r="211" spans="11:11" ht="49.5" customHeight="1" x14ac:dyDescent="0.25">
      <c r="K211" s="41"/>
    </row>
    <row r="212" spans="11:11" ht="49.5" customHeight="1" x14ac:dyDescent="0.25">
      <c r="K212" s="41"/>
    </row>
    <row r="213" spans="11:11" ht="49.5" customHeight="1" x14ac:dyDescent="0.25">
      <c r="K213" s="41"/>
    </row>
    <row r="214" spans="11:11" ht="49.5" customHeight="1" x14ac:dyDescent="0.25">
      <c r="K214" s="41"/>
    </row>
    <row r="215" spans="11:11" ht="49.5" customHeight="1" x14ac:dyDescent="0.25">
      <c r="K215" s="41"/>
    </row>
    <row r="216" spans="11:11" ht="49.5" customHeight="1" x14ac:dyDescent="0.25">
      <c r="K216" s="41"/>
    </row>
    <row r="217" spans="11:11" ht="49.5" customHeight="1" x14ac:dyDescent="0.25">
      <c r="K217" s="41"/>
    </row>
    <row r="218" spans="11:11" ht="49.5" customHeight="1" x14ac:dyDescent="0.25">
      <c r="K218" s="41"/>
    </row>
    <row r="219" spans="11:11" ht="49.5" customHeight="1" x14ac:dyDescent="0.25">
      <c r="K219" s="41"/>
    </row>
    <row r="220" spans="11:11" ht="49.5" customHeight="1" x14ac:dyDescent="0.25">
      <c r="K220" s="41"/>
    </row>
    <row r="221" spans="11:11" ht="49.5" customHeight="1" x14ac:dyDescent="0.25">
      <c r="K221" s="41"/>
    </row>
    <row r="222" spans="11:11" ht="49.5" customHeight="1" x14ac:dyDescent="0.25">
      <c r="K222" s="41"/>
    </row>
    <row r="223" spans="11:11" ht="49.5" customHeight="1" x14ac:dyDescent="0.25">
      <c r="K223" s="41"/>
    </row>
    <row r="224" spans="11:11" ht="49.5" customHeight="1" x14ac:dyDescent="0.25">
      <c r="K224" s="41"/>
    </row>
    <row r="225" spans="11:11" ht="49.5" customHeight="1" x14ac:dyDescent="0.25">
      <c r="K225" s="41"/>
    </row>
    <row r="226" spans="11:11" ht="49.5" customHeight="1" x14ac:dyDescent="0.25">
      <c r="K226" s="41"/>
    </row>
    <row r="227" spans="11:11" ht="49.5" customHeight="1" x14ac:dyDescent="0.25">
      <c r="K227" s="41"/>
    </row>
    <row r="228" spans="11:11" ht="49.5" customHeight="1" x14ac:dyDescent="0.25">
      <c r="K228" s="41"/>
    </row>
    <row r="229" spans="11:11" ht="49.5" customHeight="1" x14ac:dyDescent="0.25">
      <c r="K229" s="41"/>
    </row>
    <row r="230" spans="11:11" ht="49.5" customHeight="1" x14ac:dyDescent="0.25">
      <c r="K230" s="41"/>
    </row>
    <row r="231" spans="11:11" ht="49.5" customHeight="1" x14ac:dyDescent="0.25">
      <c r="K231" s="41"/>
    </row>
    <row r="232" spans="11:11" ht="49.5" customHeight="1" x14ac:dyDescent="0.25">
      <c r="K232" s="41"/>
    </row>
    <row r="233" spans="11:11" ht="49.5" customHeight="1" x14ac:dyDescent="0.25">
      <c r="K233" s="41"/>
    </row>
    <row r="234" spans="11:11" ht="49.5" customHeight="1" x14ac:dyDescent="0.25">
      <c r="K234" s="41"/>
    </row>
    <row r="235" spans="11:11" ht="49.5" customHeight="1" x14ac:dyDescent="0.25">
      <c r="K235" s="41"/>
    </row>
    <row r="236" spans="11:11" ht="49.5" customHeight="1" x14ac:dyDescent="0.25">
      <c r="K236" s="41"/>
    </row>
    <row r="237" spans="11:11" ht="49.5" customHeight="1" x14ac:dyDescent="0.25">
      <c r="K237" s="41"/>
    </row>
    <row r="238" spans="11:11" ht="49.5" customHeight="1" x14ac:dyDescent="0.25">
      <c r="K238" s="41"/>
    </row>
    <row r="239" spans="11:11" ht="49.5" customHeight="1" x14ac:dyDescent="0.25">
      <c r="K239" s="41"/>
    </row>
    <row r="240" spans="11:11" ht="49.5" customHeight="1" x14ac:dyDescent="0.25">
      <c r="K240" s="41"/>
    </row>
    <row r="241" spans="11:11" ht="49.5" customHeight="1" x14ac:dyDescent="0.25">
      <c r="K241" s="41"/>
    </row>
    <row r="242" spans="11:11" ht="49.5" customHeight="1" x14ac:dyDescent="0.25">
      <c r="K242" s="41"/>
    </row>
    <row r="243" spans="11:11" ht="49.5" customHeight="1" x14ac:dyDescent="0.25">
      <c r="K243" s="41"/>
    </row>
    <row r="244" spans="11:11" ht="49.5" customHeight="1" x14ac:dyDescent="0.25">
      <c r="K244" s="41"/>
    </row>
    <row r="245" spans="11:11" ht="49.5" customHeight="1" x14ac:dyDescent="0.25">
      <c r="K245" s="41"/>
    </row>
    <row r="246" spans="11:11" ht="49.5" customHeight="1" x14ac:dyDescent="0.25">
      <c r="K24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2024-10-25T19:28:08Z</dcterms:modified>
</cp:coreProperties>
</file>