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j.LAPTOP-S284PDKK\Desktop\FATEC - MATERIAIS\2º Semestre\ENGENHARIA DE SOFTWARE\repo\Prototipo_EngSoft\planilhas\"/>
    </mc:Choice>
  </mc:AlternateContent>
  <xr:revisionPtr revIDLastSave="0" documentId="13_ncr:1_{3D7F1975-2708-4583-874A-94E5CC234AD2}" xr6:coauthVersionLast="45" xr6:coauthVersionMax="45" xr10:uidLastSave="{00000000-0000-0000-0000-000000000000}"/>
  <bookViews>
    <workbookView xWindow="-108" yWindow="-108" windowWidth="23256" windowHeight="12576" activeTab="2" xr2:uid="{BF8D7C44-FBBC-44E8-BEDD-D7F8C4182FC1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4" i="3"/>
  <c r="B4" i="3"/>
  <c r="B5" i="3"/>
  <c r="B6" i="3"/>
  <c r="B7" i="3"/>
  <c r="B8" i="3"/>
  <c r="B9" i="3"/>
  <c r="B10" i="3"/>
  <c r="B11" i="3"/>
  <c r="A5" i="3"/>
  <c r="A6" i="3"/>
  <c r="A7" i="3"/>
  <c r="A8" i="3"/>
  <c r="A9" i="3"/>
  <c r="A10" i="3"/>
  <c r="A11" i="3"/>
  <c r="A4" i="3"/>
</calcChain>
</file>

<file path=xl/sharedStrings.xml><?xml version="1.0" encoding="utf-8"?>
<sst xmlns="http://schemas.openxmlformats.org/spreadsheetml/2006/main" count="68" uniqueCount="52">
  <si>
    <t>Id_entrega</t>
  </si>
  <si>
    <t>Nota</t>
  </si>
  <si>
    <t>Produto</t>
  </si>
  <si>
    <t>Destinatário</t>
  </si>
  <si>
    <t>Frete</t>
  </si>
  <si>
    <t>Status pedido</t>
  </si>
  <si>
    <t>Entrega por</t>
  </si>
  <si>
    <t>0-00563</t>
  </si>
  <si>
    <t>Cabine Catterpilar 012</t>
  </si>
  <si>
    <t>Cafelandia 599, Av Engenho Novo, Barueri</t>
  </si>
  <si>
    <t>Zilu Transportes</t>
  </si>
  <si>
    <t>Entregue às 11:53</t>
  </si>
  <si>
    <t>Previsão de entrega</t>
  </si>
  <si>
    <t>Ordem de entrega</t>
  </si>
  <si>
    <t>Hora Saída</t>
  </si>
  <si>
    <t>0-00698</t>
  </si>
  <si>
    <t>Cabine John Ford</t>
  </si>
  <si>
    <t>São José 185, Vila São Fransciso Itu</t>
  </si>
  <si>
    <t>Andamento</t>
  </si>
  <si>
    <t>0-12006</t>
  </si>
  <si>
    <t>Cabine Jonh Deere</t>
  </si>
  <si>
    <t>Av Dr. Afonso vergueiro 1700, Sorocaba</t>
  </si>
  <si>
    <t>-</t>
  </si>
  <si>
    <t>Natureza OP</t>
  </si>
  <si>
    <t>VENDA</t>
  </si>
  <si>
    <t>NF-E</t>
  </si>
  <si>
    <t>Cliente</t>
  </si>
  <si>
    <t>Dt envio</t>
  </si>
  <si>
    <t>UF</t>
  </si>
  <si>
    <t>Cidade</t>
  </si>
  <si>
    <t>Transportadora</t>
  </si>
  <si>
    <t>Frete Viagem</t>
  </si>
  <si>
    <t>0-005523</t>
  </si>
  <si>
    <t>Catterpillar Inc</t>
  </si>
  <si>
    <t>SP</t>
  </si>
  <si>
    <t>Itu</t>
  </si>
  <si>
    <t>0-023650</t>
  </si>
  <si>
    <t>Barueri Tratores</t>
  </si>
  <si>
    <t>barueri</t>
  </si>
  <si>
    <t>Endereço</t>
  </si>
  <si>
    <t>Cabine Trator Jonh Deere</t>
  </si>
  <si>
    <t>Cabine Trator Ford</t>
  </si>
  <si>
    <t>Volume m³</t>
  </si>
  <si>
    <t>Peso</t>
  </si>
  <si>
    <t>500kg</t>
  </si>
  <si>
    <t>515kg</t>
  </si>
  <si>
    <t>0-100253</t>
  </si>
  <si>
    <t>Cabine Tratot Ford</t>
  </si>
  <si>
    <t>Sorocaba Shopping</t>
  </si>
  <si>
    <t>Sorocaba</t>
  </si>
  <si>
    <t>Nº Romaneio</t>
  </si>
  <si>
    <t>Distancia Total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</si>
</sst>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4" fontId="0" fillId="0" borderId="0" xfId="1" applyFont="1"/>
    <xf numFmtId="0" fontId="3" fillId="0" borderId="0" xfId="0" applyFont="1"/>
    <xf numFmtId="0" fontId="4" fillId="0" borderId="0" xfId="0" applyFont="1"/>
    <xf numFmtId="20" fontId="0" fillId="0" borderId="0" xfId="0" applyNumberFormat="1"/>
    <xf numFmtId="0" fontId="5" fillId="0" borderId="0" xfId="0" applyFont="1"/>
    <xf numFmtId="44" fontId="0" fillId="0" borderId="0" xfId="1" applyFont="1" applyAlignment="1">
      <alignment horizontal="right"/>
    </xf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938B-35C5-4C78-9897-58F7E5F39485}">
  <dimension ref="A1:J4"/>
  <sheetViews>
    <sheetView workbookViewId="0">
      <selection activeCell="D4" sqref="D4"/>
    </sheetView>
  </sheetViews>
  <sheetFormatPr defaultRowHeight="14.4" x14ac:dyDescent="0.3"/>
  <cols>
    <col min="1" max="1" width="9.77734375" bestFit="1" customWidth="1"/>
    <col min="3" max="3" width="19.33203125" bestFit="1" customWidth="1"/>
    <col min="4" max="4" width="35.77734375" bestFit="1" customWidth="1"/>
    <col min="5" max="5" width="9.88671875" bestFit="1" customWidth="1"/>
    <col min="6" max="6" width="14" bestFit="1" customWidth="1"/>
    <col min="7" max="7" width="15.88671875" bestFit="1" customWidth="1"/>
    <col min="8" max="8" width="17.77734375" bestFit="1" customWidth="1"/>
    <col min="9" max="9" width="16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14</v>
      </c>
      <c r="I1" s="1" t="s">
        <v>12</v>
      </c>
      <c r="J1" s="1" t="s">
        <v>13</v>
      </c>
    </row>
    <row r="2" spans="1:10" x14ac:dyDescent="0.3">
      <c r="A2">
        <v>23556</v>
      </c>
      <c r="B2" t="s">
        <v>7</v>
      </c>
      <c r="C2" t="s">
        <v>8</v>
      </c>
      <c r="D2" t="s">
        <v>9</v>
      </c>
      <c r="E2" s="2">
        <v>569</v>
      </c>
      <c r="F2" s="4" t="s">
        <v>10</v>
      </c>
      <c r="G2" s="3" t="s">
        <v>11</v>
      </c>
      <c r="H2" s="5">
        <v>0.40902777777777777</v>
      </c>
      <c r="I2" s="5">
        <v>0.5</v>
      </c>
      <c r="J2">
        <v>1</v>
      </c>
    </row>
    <row r="3" spans="1:10" x14ac:dyDescent="0.3">
      <c r="A3">
        <v>23556</v>
      </c>
      <c r="B3" t="s">
        <v>15</v>
      </c>
      <c r="C3" t="s">
        <v>16</v>
      </c>
      <c r="D3" t="s">
        <v>17</v>
      </c>
      <c r="E3" s="2">
        <v>423.65</v>
      </c>
      <c r="F3" t="s">
        <v>10</v>
      </c>
      <c r="G3" s="6" t="s">
        <v>18</v>
      </c>
      <c r="H3" s="5">
        <v>0.51388888888888895</v>
      </c>
      <c r="I3" s="5">
        <v>0.60416666666666663</v>
      </c>
      <c r="J3">
        <v>2</v>
      </c>
    </row>
    <row r="4" spans="1:10" x14ac:dyDescent="0.3">
      <c r="A4">
        <v>23556</v>
      </c>
      <c r="B4" t="s">
        <v>19</v>
      </c>
      <c r="C4" t="s">
        <v>20</v>
      </c>
      <c r="D4" t="s">
        <v>21</v>
      </c>
      <c r="E4" s="2">
        <v>465.21</v>
      </c>
      <c r="F4" t="s">
        <v>10</v>
      </c>
      <c r="G4" s="6" t="s">
        <v>18</v>
      </c>
      <c r="H4" s="7" t="s">
        <v>22</v>
      </c>
      <c r="I4" s="5">
        <v>0.69791666666666663</v>
      </c>
      <c r="J4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CF40-F3A1-4C7D-852A-599C0942E4A6}">
  <dimension ref="A1:L4"/>
  <sheetViews>
    <sheetView workbookViewId="0">
      <selection activeCell="M2" sqref="M2"/>
    </sheetView>
  </sheetViews>
  <sheetFormatPr defaultRowHeight="14.4" x14ac:dyDescent="0.3"/>
  <cols>
    <col min="1" max="1" width="10.88671875" bestFit="1" customWidth="1"/>
    <col min="3" max="3" width="22" bestFit="1" customWidth="1"/>
    <col min="4" max="5" width="10.33203125" bestFit="1" customWidth="1"/>
    <col min="6" max="6" width="16.5546875" bestFit="1" customWidth="1"/>
    <col min="7" max="7" width="10.5546875" bestFit="1" customWidth="1"/>
    <col min="8" max="8" width="35.77734375" bestFit="1" customWidth="1"/>
    <col min="9" max="9" width="3.21875" bestFit="1" customWidth="1"/>
    <col min="10" max="10" width="8.6640625" bestFit="1" customWidth="1"/>
    <col min="11" max="11" width="14.109375" bestFit="1" customWidth="1"/>
    <col min="12" max="12" width="12" bestFit="1" customWidth="1"/>
  </cols>
  <sheetData>
    <row r="1" spans="1:12" x14ac:dyDescent="0.3">
      <c r="A1" s="1" t="s">
        <v>23</v>
      </c>
      <c r="B1" s="1" t="s">
        <v>25</v>
      </c>
      <c r="C1" s="1" t="s">
        <v>2</v>
      </c>
      <c r="D1" s="1" t="s">
        <v>43</v>
      </c>
      <c r="E1" s="1" t="s">
        <v>42</v>
      </c>
      <c r="F1" s="1" t="s">
        <v>26</v>
      </c>
      <c r="G1" s="1" t="s">
        <v>27</v>
      </c>
      <c r="H1" s="1" t="s">
        <v>39</v>
      </c>
      <c r="I1" s="1" t="s">
        <v>28</v>
      </c>
      <c r="J1" s="1" t="s">
        <v>29</v>
      </c>
      <c r="K1" s="1" t="s">
        <v>30</v>
      </c>
      <c r="L1" s="1" t="s">
        <v>31</v>
      </c>
    </row>
    <row r="2" spans="1:12" x14ac:dyDescent="0.3">
      <c r="A2" t="s">
        <v>24</v>
      </c>
      <c r="B2" t="s">
        <v>32</v>
      </c>
      <c r="C2" t="s">
        <v>40</v>
      </c>
      <c r="D2" t="s">
        <v>44</v>
      </c>
      <c r="E2">
        <v>160</v>
      </c>
      <c r="F2" t="s">
        <v>33</v>
      </c>
      <c r="G2" s="8">
        <v>44156</v>
      </c>
      <c r="H2" t="s">
        <v>9</v>
      </c>
      <c r="I2" t="s">
        <v>34</v>
      </c>
      <c r="J2" t="s">
        <v>35</v>
      </c>
      <c r="K2" t="s">
        <v>10</v>
      </c>
      <c r="L2" s="2">
        <v>569</v>
      </c>
    </row>
    <row r="3" spans="1:12" x14ac:dyDescent="0.3">
      <c r="A3" t="s">
        <v>24</v>
      </c>
      <c r="B3" t="s">
        <v>36</v>
      </c>
      <c r="C3" t="s">
        <v>41</v>
      </c>
      <c r="D3" t="s">
        <v>45</v>
      </c>
      <c r="E3">
        <v>155</v>
      </c>
      <c r="F3" t="s">
        <v>37</v>
      </c>
      <c r="G3" s="8">
        <v>44156</v>
      </c>
      <c r="H3" t="s">
        <v>17</v>
      </c>
      <c r="I3" t="s">
        <v>34</v>
      </c>
      <c r="J3" t="s">
        <v>38</v>
      </c>
      <c r="K3" t="s">
        <v>10</v>
      </c>
      <c r="L3" s="2">
        <v>423.08</v>
      </c>
    </row>
    <row r="4" spans="1:12" x14ac:dyDescent="0.3">
      <c r="A4" t="s">
        <v>24</v>
      </c>
      <c r="B4" t="s">
        <v>46</v>
      </c>
      <c r="C4" t="s">
        <v>47</v>
      </c>
      <c r="D4" t="s">
        <v>45</v>
      </c>
      <c r="E4">
        <v>155</v>
      </c>
      <c r="F4" t="s">
        <v>48</v>
      </c>
      <c r="G4" s="8">
        <v>44157</v>
      </c>
      <c r="H4" t="s">
        <v>21</v>
      </c>
      <c r="I4" t="s">
        <v>34</v>
      </c>
      <c r="J4" t="s">
        <v>49</v>
      </c>
      <c r="K4" t="s">
        <v>10</v>
      </c>
      <c r="L4" s="2">
        <v>415.4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29CB-1B16-4BF8-91E8-44BCE0311AAC}">
  <dimension ref="A1:C11"/>
  <sheetViews>
    <sheetView tabSelected="1" workbookViewId="0">
      <selection activeCell="C10" sqref="C10"/>
    </sheetView>
  </sheetViews>
  <sheetFormatPr defaultRowHeight="14.4" x14ac:dyDescent="0.3"/>
  <cols>
    <col min="1" max="1" width="12" bestFit="1" customWidth="1"/>
    <col min="2" max="2" width="16.33203125" bestFit="1" customWidth="1"/>
    <col min="3" max="3" width="11.44140625" bestFit="1" customWidth="1"/>
  </cols>
  <sheetData>
    <row r="1" spans="1:3" x14ac:dyDescent="0.3">
      <c r="A1" s="1" t="s">
        <v>50</v>
      </c>
      <c r="B1" s="1" t="s">
        <v>51</v>
      </c>
      <c r="C1" s="1" t="s">
        <v>4</v>
      </c>
    </row>
    <row r="2" spans="1:3" x14ac:dyDescent="0.3">
      <c r="A2">
        <v>2563</v>
      </c>
      <c r="B2">
        <v>159</v>
      </c>
      <c r="C2" s="2">
        <v>758</v>
      </c>
    </row>
    <row r="3" spans="1:3" x14ac:dyDescent="0.3">
      <c r="A3">
        <v>2565</v>
      </c>
      <c r="B3">
        <v>189</v>
      </c>
      <c r="C3" s="2">
        <v>796</v>
      </c>
    </row>
    <row r="4" spans="1:3" x14ac:dyDescent="0.3">
      <c r="A4">
        <f ca="1">RANDBETWEEN(2560,3000)</f>
        <v>2929</v>
      </c>
      <c r="B4">
        <f ca="1">RANDBETWEEN(190, 300)</f>
        <v>296</v>
      </c>
      <c r="C4" s="2">
        <f ca="1">RANDBETWEEN(1000,1500)</f>
        <v>1262</v>
      </c>
    </row>
    <row r="5" spans="1:3" x14ac:dyDescent="0.3">
      <c r="A5">
        <f t="shared" ref="A5:A11" ca="1" si="0">RANDBETWEEN(2560,3000)</f>
        <v>2635</v>
      </c>
      <c r="B5">
        <f t="shared" ref="B5:B11" ca="1" si="1">RANDBETWEEN(190, 300)</f>
        <v>190</v>
      </c>
      <c r="C5" s="2">
        <f t="shared" ref="C5:C11" ca="1" si="2">RANDBETWEEN(1000,1500)</f>
        <v>1111</v>
      </c>
    </row>
    <row r="6" spans="1:3" x14ac:dyDescent="0.3">
      <c r="A6">
        <f t="shared" ca="1" si="0"/>
        <v>2882</v>
      </c>
      <c r="B6">
        <f t="shared" ca="1" si="1"/>
        <v>281</v>
      </c>
      <c r="C6" s="2">
        <f t="shared" ca="1" si="2"/>
        <v>1162</v>
      </c>
    </row>
    <row r="7" spans="1:3" x14ac:dyDescent="0.3">
      <c r="A7">
        <f t="shared" ca="1" si="0"/>
        <v>2996</v>
      </c>
      <c r="B7">
        <f t="shared" ca="1" si="1"/>
        <v>266</v>
      </c>
      <c r="C7" s="2">
        <f t="shared" ca="1" si="2"/>
        <v>1397</v>
      </c>
    </row>
    <row r="8" spans="1:3" x14ac:dyDescent="0.3">
      <c r="A8">
        <f t="shared" ca="1" si="0"/>
        <v>2940</v>
      </c>
      <c r="B8">
        <f t="shared" ca="1" si="1"/>
        <v>251</v>
      </c>
      <c r="C8" s="2">
        <f t="shared" ca="1" si="2"/>
        <v>1250</v>
      </c>
    </row>
    <row r="9" spans="1:3" x14ac:dyDescent="0.3">
      <c r="A9">
        <f t="shared" ca="1" si="0"/>
        <v>2858</v>
      </c>
      <c r="B9">
        <f t="shared" ca="1" si="1"/>
        <v>214</v>
      </c>
      <c r="C9" s="2">
        <f t="shared" ca="1" si="2"/>
        <v>1136</v>
      </c>
    </row>
    <row r="10" spans="1:3" x14ac:dyDescent="0.3">
      <c r="A10">
        <f t="shared" ca="1" si="0"/>
        <v>2560</v>
      </c>
      <c r="B10">
        <f t="shared" ca="1" si="1"/>
        <v>252</v>
      </c>
      <c r="C10" s="2">
        <f t="shared" ca="1" si="2"/>
        <v>1174</v>
      </c>
    </row>
    <row r="11" spans="1:3" x14ac:dyDescent="0.3">
      <c r="A11">
        <f t="shared" ca="1" si="0"/>
        <v>2979</v>
      </c>
      <c r="B11">
        <f t="shared" ca="1" si="1"/>
        <v>242</v>
      </c>
      <c r="C11" s="2">
        <f t="shared" ca="1" si="2"/>
        <v>1064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jarduli</dc:creator>
  <cp:lastModifiedBy>luiz jarduli</cp:lastModifiedBy>
  <dcterms:created xsi:type="dcterms:W3CDTF">2020-11-21T16:40:25Z</dcterms:created>
  <dcterms:modified xsi:type="dcterms:W3CDTF">2020-11-21T19:57:03Z</dcterms:modified>
</cp:coreProperties>
</file>