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50245D08-B9C1-4B66-8B63-2ED13AD5E3CF}" xr6:coauthVersionLast="47" xr6:coauthVersionMax="47" xr10:uidLastSave="{00000000-0000-0000-0000-000000000000}"/>
  <bookViews>
    <workbookView xWindow="-98" yWindow="-98" windowWidth="24196" windowHeight="14476" activeTab="3" xr2:uid="{6516C87D-955D-4D90-A7EF-EAA6622D582A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<sst xmlns="http://schemas.openxmlformats.org/spreadsheetml/2006/main" count="833" uniqueCount="320">
  <si>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</si>
  <si>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</si>
  <si>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</si>
  <si>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</si>
  <si>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</si>
  <si>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</si>
  <si>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</si>
  <si>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</si>
  <si>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</si>
  <si>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</si>
  <si>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</si>
  <si>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</si>
  <si>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</si>
  <si>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</si>
  <si>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</si>
  <si>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</si>
  <si>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</si>
  <si>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</si>
  <si>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</si>
  <si>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</si>
  <si>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</si>
  <si>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</si>
  <si>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</si>
  <si>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</si>
  <si>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</si>
  <si>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</si>
  <si>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</si>
  <si>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</si>
  <si>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</si>
  <si>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</si>
  <si>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</si>
  <si>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</si>
  <si>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</si>
  <si>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</si>
  <si>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</si>
  <si>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</si>
  <si>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</si>
  <si>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20568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</si>
  <si>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</si>
  <si>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</si>
  <si>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</si>
  <si>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</si>
  <si>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</si>
  <si>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</si>
  <si>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</si>
  <si>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</si>
  <si>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</si>
  <si>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</si>
  <si>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</si>
  <si>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</si>
  <si>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</si>
  <si>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</si>
  <si>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</si>
  <si>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</si>
  <si>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</si>
  <si>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</si>
  <si>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</si>
  <si>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</si>
  <si>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</si>
  <si>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</si>
  <si>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</si>
  <si>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</si>
  <si>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</si>
  <si>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</si>
  <si>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</si>
  <si>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</si>
  <si>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</si>
  <si>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</si>
  <si>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</si>
  <si>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</si>
  <si>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</si>
  <si>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</si>
  <si>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</si>
  <si>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</si>
  <si>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</si>
  <si>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</si>
  <si>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</si>
  <si>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</si>
  <si>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</si>
  <si>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</si>
  <si>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</si>
  <si>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</si>
  <si>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</si>
  <si>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</si>
  <si>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</si>
  <si>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</si>
  <si>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</si>
  <si>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Currency</t>
  </si>
  <si>
    <t>CNY</t>
  </si>
  <si>
    <t>Chuanshan</t>
  </si>
  <si>
    <t>[TEU]</t>
  </si>
  <si>
    <t>[km/h]</t>
  </si>
  <si>
    <t>[days]</t>
  </si>
  <si>
    <t>[Cost]</t>
  </si>
  <si>
    <t>Cargo handling cost</t>
    <phoneticPr fontId="2" type="noConversion"/>
  </si>
  <si>
    <t>THC</t>
    <phoneticPr fontId="2" type="noConversion"/>
  </si>
  <si>
    <t>TOC</t>
    <phoneticPr fontId="2" type="noConversion"/>
  </si>
  <si>
    <t>[Cost/container]</t>
  </si>
  <si>
    <t>[Cost/container]</t>
    <phoneticPr fontId="2" type="noConversion"/>
  </si>
  <si>
    <t>[h]</t>
  </si>
  <si>
    <t>Name port</t>
    <phoneticPr fontId="2" type="noConversion"/>
  </si>
  <si>
    <t>Name terminal</t>
    <phoneticPr fontId="2" type="noConversion"/>
  </si>
  <si>
    <t>Currency</t>
    <phoneticPr fontId="2" type="noConversion"/>
  </si>
  <si>
    <t>Containers unloaded (percentage of payload)</t>
    <phoneticPr fontId="2" type="noConversion"/>
  </si>
  <si>
    <t>Containers loaded (percentage of payload)</t>
    <phoneticPr fontId="2" type="noConversion"/>
  </si>
  <si>
    <t>[%]</t>
    <phoneticPr fontId="2" type="noConversion"/>
  </si>
  <si>
    <t>[-]</t>
    <phoneticPr fontId="2" type="noConversion"/>
  </si>
  <si>
    <t>Shengdong International Container Terminals</t>
  </si>
  <si>
    <t>Terminal traffic</t>
    <phoneticPr fontId="2" type="noConversion"/>
  </si>
  <si>
    <t>Throughput per year</t>
    <phoneticPr fontId="2" type="noConversion"/>
  </si>
  <si>
    <t>Average ship size</t>
    <phoneticPr fontId="2" type="noConversion"/>
  </si>
  <si>
    <t>Average occupation rate ship</t>
    <phoneticPr fontId="2" type="noConversion"/>
  </si>
  <si>
    <t>Average % unloaded at terminal</t>
    <phoneticPr fontId="2" type="noConversion"/>
  </si>
  <si>
    <t>Average % loaded at terminal</t>
    <phoneticPr fontId="2" type="noConversion"/>
  </si>
  <si>
    <t>[TEU]</t>
    <phoneticPr fontId="2" type="noConversion"/>
  </si>
  <si>
    <t>Terminal input</t>
    <phoneticPr fontId="2" type="noConversion"/>
  </si>
  <si>
    <t>Quay wall equipment</t>
    <phoneticPr fontId="2" type="noConversion"/>
  </si>
  <si>
    <t>Number of container cranes</t>
    <phoneticPr fontId="2" type="noConversion"/>
  </si>
  <si>
    <t>Reach of container crane</t>
    <phoneticPr fontId="2" type="noConversion"/>
  </si>
  <si>
    <t>Handling rate of container crane</t>
    <phoneticPr fontId="2" type="noConversion"/>
  </si>
  <si>
    <t>calculate number of cranes</t>
    <phoneticPr fontId="2" type="noConversion"/>
  </si>
  <si>
    <t>Number of container crane per ship</t>
    <phoneticPr fontId="2" type="noConversion"/>
  </si>
  <si>
    <t>[m]</t>
    <phoneticPr fontId="2" type="noConversion"/>
  </si>
  <si>
    <t>[TEU/h]</t>
    <phoneticPr fontId="2" type="noConversion"/>
  </si>
  <si>
    <t>Terminal equipment</t>
    <phoneticPr fontId="2" type="noConversion"/>
  </si>
  <si>
    <t>Number of agv's or straddle carriers</t>
    <phoneticPr fontId="2" type="noConversion"/>
  </si>
  <si>
    <t>Average traveled distance of agv's or straddle carriers</t>
    <phoneticPr fontId="2" type="noConversion"/>
  </si>
  <si>
    <t>Average speed</t>
    <phoneticPr fontId="2" type="noConversion"/>
  </si>
  <si>
    <t>Load capacity of terminal equipment</t>
    <phoneticPr fontId="2" type="noConversion"/>
  </si>
  <si>
    <t>Dwell time cargo at the terminal</t>
    <phoneticPr fontId="2" type="noConversion"/>
  </si>
  <si>
    <t>[km]</t>
    <phoneticPr fontId="2" type="noConversion"/>
  </si>
  <si>
    <t>[km/h]</t>
    <phoneticPr fontId="2" type="noConversion"/>
  </si>
  <si>
    <t>[days]</t>
    <phoneticPr fontId="2" type="noConversion"/>
  </si>
  <si>
    <t>Terminal infrastrucutre</t>
    <phoneticPr fontId="2" type="noConversion"/>
  </si>
  <si>
    <t>Effective operational lenght of the terminal</t>
    <phoneticPr fontId="2" type="noConversion"/>
  </si>
  <si>
    <t>Cost parameters terminal</t>
    <phoneticPr fontId="2" type="noConversion"/>
  </si>
  <si>
    <t>Port dues</t>
    <phoneticPr fontId="2" type="noConversion"/>
  </si>
  <si>
    <t>Port dues Fixed</t>
    <phoneticPr fontId="2" type="noConversion"/>
  </si>
  <si>
    <t>Port dues on GT</t>
    <phoneticPr fontId="2" type="noConversion"/>
  </si>
  <si>
    <t>Port dues on cargo</t>
    <phoneticPr fontId="2" type="noConversion"/>
  </si>
  <si>
    <t>Port dues on block size</t>
    <phoneticPr fontId="2" type="noConversion"/>
  </si>
  <si>
    <t>Port dues on length ship</t>
    <phoneticPr fontId="2" type="noConversion"/>
  </si>
  <si>
    <t>[Cost]</t>
    <phoneticPr fontId="2" type="noConversion"/>
  </si>
  <si>
    <t>[Cost/GT]</t>
    <phoneticPr fontId="2" type="noConversion"/>
  </si>
  <si>
    <t>[Cost/TEU]</t>
    <phoneticPr fontId="2" type="noConversion"/>
  </si>
  <si>
    <t>[Cost/m^3]</t>
    <phoneticPr fontId="2" type="noConversion"/>
  </si>
  <si>
    <t>[Cost/m]</t>
    <phoneticPr fontId="2" type="noConversion"/>
  </si>
  <si>
    <t>Tugs boats</t>
    <phoneticPr fontId="2" type="noConversion"/>
  </si>
  <si>
    <t>Number of tugs</t>
    <phoneticPr fontId="2" type="noConversion"/>
  </si>
  <si>
    <t>Tug boat cost Fixed</t>
    <phoneticPr fontId="2" type="noConversion"/>
  </si>
  <si>
    <t>Tug boat cost on Length ship (fixed)</t>
    <phoneticPr fontId="2" type="noConversion"/>
  </si>
  <si>
    <t>Tug boat cost on length ship (variable)</t>
    <phoneticPr fontId="2" type="noConversion"/>
  </si>
  <si>
    <t>Tug boat cost on GT(fixed)</t>
    <phoneticPr fontId="2" type="noConversion"/>
  </si>
  <si>
    <t>Tug boat cost on GT(variable)</t>
    <phoneticPr fontId="2" type="noConversion"/>
  </si>
  <si>
    <t>Tug boat cost on GT(variable^2)</t>
    <phoneticPr fontId="2" type="noConversion"/>
  </si>
  <si>
    <t>Tug boat cost on LB(Fixed)</t>
    <phoneticPr fontId="2" type="noConversion"/>
  </si>
  <si>
    <t>Tug boat cost on LB (variable)</t>
    <phoneticPr fontId="2" type="noConversion"/>
  </si>
  <si>
    <t>[Cost/m^2]</t>
    <phoneticPr fontId="2" type="noConversion"/>
  </si>
  <si>
    <t>Pilotage</t>
    <phoneticPr fontId="2" type="noConversion"/>
  </si>
  <si>
    <t>Number of pilots</t>
    <phoneticPr fontId="2" type="noConversion"/>
  </si>
  <si>
    <t>Pilotage cost fixed</t>
    <phoneticPr fontId="2" type="noConversion"/>
  </si>
  <si>
    <t>Pilotage cost on blocksize (fixed)</t>
    <phoneticPr fontId="2" type="noConversion"/>
  </si>
  <si>
    <t>Pilotage cost on blocksize (variable)</t>
    <phoneticPr fontId="2" type="noConversion"/>
  </si>
  <si>
    <t>Pilotage cost on blocksize (variable^2)</t>
    <phoneticPr fontId="2" type="noConversion"/>
  </si>
  <si>
    <t>Pilotage cost on draft (fixed)</t>
    <phoneticPr fontId="2" type="noConversion"/>
  </si>
  <si>
    <t>Pilotage cost on draft (variable)</t>
    <phoneticPr fontId="2" type="noConversion"/>
  </si>
  <si>
    <t>Pilotage cost on GT(fixed)</t>
    <phoneticPr fontId="2" type="noConversion"/>
  </si>
  <si>
    <t>Pilotage cost on GT(variable)</t>
    <phoneticPr fontId="2" type="noConversion"/>
  </si>
  <si>
    <t>Pilotage cost on GT(variable^2)</t>
    <phoneticPr fontId="2" type="noConversion"/>
  </si>
  <si>
    <t>Pilotage cost on GT(variable^^0.5)</t>
    <phoneticPr fontId="2" type="noConversion"/>
  </si>
  <si>
    <t>[Cost/m^6]</t>
    <phoneticPr fontId="2" type="noConversion"/>
  </si>
  <si>
    <t>Mooring cost</t>
    <phoneticPr fontId="2" type="noConversion"/>
  </si>
  <si>
    <t>Mooring cost fixed</t>
    <phoneticPr fontId="2" type="noConversion"/>
  </si>
  <si>
    <t>Mooring cost on length (fixed)</t>
    <phoneticPr fontId="2" type="noConversion"/>
  </si>
  <si>
    <t>Mooring cost on length (varibale)</t>
    <phoneticPr fontId="2" type="noConversion"/>
  </si>
  <si>
    <t>Mooring cost on length (variable^2)</t>
    <phoneticPr fontId="2" type="noConversion"/>
  </si>
  <si>
    <t>Mooring cost on GT (fixed)</t>
    <phoneticPr fontId="2" type="noConversion"/>
  </si>
  <si>
    <t>Mooring cost on GT (variable)</t>
    <phoneticPr fontId="2" type="noConversion"/>
  </si>
  <si>
    <t>Mooring cost on GT (variable^2)</t>
    <phoneticPr fontId="2" type="noConversion"/>
  </si>
  <si>
    <t>Mooring cost on GT (variable^0.5)</t>
    <phoneticPr fontId="2" type="noConversion"/>
  </si>
  <si>
    <t>Unmooring cost</t>
    <phoneticPr fontId="2" type="noConversion"/>
  </si>
  <si>
    <t>Unmooring cost fixed</t>
    <phoneticPr fontId="2" type="noConversion"/>
  </si>
  <si>
    <t>Unmooring cost on length (fixed)</t>
    <phoneticPr fontId="2" type="noConversion"/>
  </si>
  <si>
    <t>Unmooring cost on length (varibale)</t>
    <phoneticPr fontId="2" type="noConversion"/>
  </si>
  <si>
    <t>Unmooring cost on length (variable^2)</t>
    <phoneticPr fontId="2" type="noConversion"/>
  </si>
  <si>
    <t>Unmooring cost on GT (fixed)</t>
    <phoneticPr fontId="2" type="noConversion"/>
  </si>
  <si>
    <t>Unmooring cost on GT (variable)</t>
    <phoneticPr fontId="2" type="noConversion"/>
  </si>
  <si>
    <t>Unmooring cost on GT (variable^2)</t>
    <phoneticPr fontId="2" type="noConversion"/>
  </si>
  <si>
    <t>Unmooring cost on GT (variable^0.5)</t>
    <phoneticPr fontId="2" type="noConversion"/>
  </si>
  <si>
    <t>Shifting cost</t>
    <phoneticPr fontId="2" type="noConversion"/>
  </si>
  <si>
    <t>Number of shifts</t>
    <phoneticPr fontId="2" type="noConversion"/>
  </si>
  <si>
    <t>Shifting cost fixed</t>
    <phoneticPr fontId="2" type="noConversion"/>
  </si>
  <si>
    <t>Shifting cost on length (fixed)</t>
    <phoneticPr fontId="2" type="noConversion"/>
  </si>
  <si>
    <t>Shifting cost on length (varibale)</t>
    <phoneticPr fontId="2" type="noConversion"/>
  </si>
  <si>
    <t>Shifting cost on length (variable^2)</t>
    <phoneticPr fontId="2" type="noConversion"/>
  </si>
  <si>
    <t>Shifting cost on GT (fixed)</t>
    <phoneticPr fontId="2" type="noConversion"/>
  </si>
  <si>
    <t>Shifting cost on GT (variable)</t>
    <phoneticPr fontId="2" type="noConversion"/>
  </si>
  <si>
    <t>Shifting cost on GT (variable^2)</t>
    <phoneticPr fontId="2" type="noConversion"/>
  </si>
  <si>
    <t>Shifting cost on GT (variable^0.5)</t>
    <phoneticPr fontId="2" type="noConversion"/>
  </si>
  <si>
    <t>Customs cost</t>
    <phoneticPr fontId="2" type="noConversion"/>
  </si>
  <si>
    <t>Probability customs check</t>
    <phoneticPr fontId="2" type="noConversion"/>
  </si>
  <si>
    <t>Probability full customs check</t>
    <phoneticPr fontId="2" type="noConversion"/>
  </si>
  <si>
    <t xml:space="preserve">Fixed installation </t>
    <phoneticPr fontId="2" type="noConversion"/>
  </si>
  <si>
    <t>Cost</t>
    <phoneticPr fontId="2" type="noConversion"/>
  </si>
  <si>
    <t>Cost full check fixed installation</t>
    <phoneticPr fontId="2" type="noConversion"/>
  </si>
  <si>
    <t>Cost scan fixed installation</t>
    <phoneticPr fontId="2" type="noConversion"/>
  </si>
  <si>
    <t>Cost full check mobile installation</t>
    <phoneticPr fontId="2" type="noConversion"/>
  </si>
  <si>
    <t>Cost scan mobile installation</t>
    <phoneticPr fontId="2" type="noConversion"/>
  </si>
  <si>
    <t>Time</t>
    <phoneticPr fontId="2" type="noConversion"/>
  </si>
  <si>
    <t>Time full check fixed installation</t>
    <phoneticPr fontId="2" type="noConversion"/>
  </si>
  <si>
    <t>[h]</t>
    <phoneticPr fontId="2" type="noConversion"/>
  </si>
  <si>
    <t>Time scan fixed installation</t>
    <phoneticPr fontId="2" type="noConversion"/>
  </si>
  <si>
    <t>Time full check mobile installation</t>
    <phoneticPr fontId="2" type="noConversion"/>
  </si>
  <si>
    <t>Time scan mobile installation</t>
    <phoneticPr fontId="2" type="noConversion"/>
  </si>
  <si>
    <t>Waiting time due to strikes</t>
    <phoneticPr fontId="2" type="noConversion"/>
  </si>
  <si>
    <t>Probaility of a strike</t>
    <phoneticPr fontId="2" type="noConversion"/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</si>
  <si>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</si>
  <si>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</si>
  <si>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</si>
  <si>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</si>
  <si>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</si>
  <si>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</si>
  <si>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</si>
  <si>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</si>
  <si>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</si>
  <si>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</si>
  <si>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</si>
  <si>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</si>
  <si>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</si>
  <si>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</si>
  <si>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</si>
  <si>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</si>
  <si>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</si>
  <si>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</si>
  <si>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</si>
  <si>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</si>
  <si>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</si>
  <si>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</si>
  <si>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</si>
  <si>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</si>
  <si>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</si>
  <si>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</si>
  <si>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</si>
  <si>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</si>
  <si>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</si>
  <si>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</si>
  <si>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</si>
  <si>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</si>
  <si>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</si>
  <si>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</si>
  <si>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</si>
  <si>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</si>
  <si>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</si>
  <si>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</si>
  <si>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</si>
  <si>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</si>
  <si>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</si>
  <si>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</si>
  <si>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</si>
  <si>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</si>
  <si>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</si>
  <si>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</si>
  <si>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</si>
  <si>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</si>
  <si>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</si>
  <si>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</si>
  <si>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</si>
  <si>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</si>
  <si>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</si>
  <si>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</si>
  <si>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</si>
  <si>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</si>
  <si>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</si>
  <si>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</si>
  <si>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</si>
  <si>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2" type="noConversion"/>
  </si>
  <si>
    <t>Mhu</t>
    <phoneticPr fontId="2" type="noConversion"/>
  </si>
  <si>
    <t>Languages in Port</t>
    <phoneticPr fontId="2" type="noConversion"/>
  </si>
  <si>
    <t>English</t>
    <phoneticPr fontId="2" type="noConversion"/>
  </si>
  <si>
    <t>German</t>
    <phoneticPr fontId="2" type="noConversion"/>
  </si>
  <si>
    <t>French</t>
    <phoneticPr fontId="2" type="noConversion"/>
  </si>
  <si>
    <t>Spanish</t>
    <phoneticPr fontId="2" type="noConversion"/>
  </si>
  <si>
    <t>Portugese</t>
    <phoneticPr fontId="2" type="noConversion"/>
  </si>
  <si>
    <t>Dutch</t>
    <phoneticPr fontId="2" type="noConversion"/>
  </si>
  <si>
    <t>Italian</t>
    <phoneticPr fontId="2" type="noConversion"/>
  </si>
  <si>
    <t>Danish</t>
    <phoneticPr fontId="2" type="noConversion"/>
  </si>
  <si>
    <t>Czech</t>
    <phoneticPr fontId="2" type="noConversion"/>
  </si>
  <si>
    <t>Greek</t>
    <phoneticPr fontId="2" type="noConversion"/>
  </si>
  <si>
    <t>Croation</t>
    <phoneticPr fontId="2" type="noConversion"/>
  </si>
  <si>
    <t>Hungarian</t>
    <phoneticPr fontId="2" type="noConversion"/>
  </si>
  <si>
    <t>Lithuanian</t>
    <phoneticPr fontId="2" type="noConversion"/>
  </si>
  <si>
    <t>Estonian</t>
    <phoneticPr fontId="2" type="noConversion"/>
  </si>
  <si>
    <t>Latvian</t>
    <phoneticPr fontId="2" type="noConversion"/>
  </si>
  <si>
    <t>Norwegian</t>
    <phoneticPr fontId="2" type="noConversion"/>
  </si>
  <si>
    <t>Polish</t>
    <phoneticPr fontId="2" type="noConversion"/>
  </si>
  <si>
    <t>Romanian</t>
    <phoneticPr fontId="2" type="noConversion"/>
  </si>
  <si>
    <t>Swedish</t>
    <phoneticPr fontId="2" type="noConversion"/>
  </si>
  <si>
    <t>Finish</t>
    <phoneticPr fontId="2" type="noConversion"/>
  </si>
  <si>
    <t>Slovak</t>
    <phoneticPr fontId="2" type="noConversion"/>
  </si>
  <si>
    <t>Slovenian</t>
    <phoneticPr fontId="2" type="noConversion"/>
  </si>
  <si>
    <t>Arab</t>
    <phoneticPr fontId="2" type="noConversion"/>
  </si>
  <si>
    <t>Vietnamese</t>
    <phoneticPr fontId="2" type="noConversion"/>
  </si>
  <si>
    <t>Russian</t>
    <phoneticPr fontId="2" type="noConversion"/>
  </si>
  <si>
    <t>Chinese</t>
    <phoneticPr fontId="2" type="noConversion"/>
  </si>
  <si>
    <t>Cost related to language barrier</t>
    <phoneticPr fontId="2" type="noConversion"/>
  </si>
  <si>
    <t>Language barrier cost</t>
    <phoneticPr fontId="2" type="noConversion"/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</si>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</sst>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.##000"/>
    <numFmt numFmtId="177" formatCode="#,###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5-4CF7-A73F-A1BE68584006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110.25196641054065</c:v>
                </c:pt>
                <c:pt idx="1">
                  <c:v>110.25196641054065</c:v>
                </c:pt>
                <c:pt idx="2">
                  <c:v>110.25196641054065</c:v>
                </c:pt>
                <c:pt idx="3">
                  <c:v>110.25196641054065</c:v>
                </c:pt>
                <c:pt idx="4">
                  <c:v>110.25196641054065</c:v>
                </c:pt>
                <c:pt idx="5">
                  <c:v>114.97512592611731</c:v>
                </c:pt>
                <c:pt idx="6">
                  <c:v>114.97512592611731</c:v>
                </c:pt>
                <c:pt idx="7">
                  <c:v>114.97512592611731</c:v>
                </c:pt>
                <c:pt idx="8">
                  <c:v>114.97512592611731</c:v>
                </c:pt>
                <c:pt idx="9">
                  <c:v>114.97512592611731</c:v>
                </c:pt>
                <c:pt idx="10">
                  <c:v>97.34869575959182</c:v>
                </c:pt>
                <c:pt idx="11">
                  <c:v>97.34869575959182</c:v>
                </c:pt>
                <c:pt idx="12">
                  <c:v>97.34869575959182</c:v>
                </c:pt>
                <c:pt idx="13">
                  <c:v>97.34869575959182</c:v>
                </c:pt>
                <c:pt idx="14">
                  <c:v>97.34869575959182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C5-4CF7-A73F-A1BE68584006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609.32072073798793</c:v>
                </c:pt>
                <c:pt idx="1">
                  <c:v>625.86777456822688</c:v>
                </c:pt>
                <c:pt idx="2">
                  <c:v>646.77441711666302</c:v>
                </c:pt>
                <c:pt idx="3">
                  <c:v>660.86281253047855</c:v>
                </c:pt>
                <c:pt idx="4">
                  <c:v>680.35408008165984</c:v>
                </c:pt>
                <c:pt idx="5">
                  <c:v>609.32072073798793</c:v>
                </c:pt>
                <c:pt idx="6">
                  <c:v>625.86777456822688</c:v>
                </c:pt>
                <c:pt idx="7">
                  <c:v>646.77441711666302</c:v>
                </c:pt>
                <c:pt idx="8">
                  <c:v>660.86281253047855</c:v>
                </c:pt>
                <c:pt idx="9">
                  <c:v>680.35408008165984</c:v>
                </c:pt>
                <c:pt idx="10">
                  <c:v>609.32072073798793</c:v>
                </c:pt>
                <c:pt idx="11">
                  <c:v>625.86777456822688</c:v>
                </c:pt>
                <c:pt idx="12">
                  <c:v>646.77441711666302</c:v>
                </c:pt>
                <c:pt idx="13">
                  <c:v>660.86281253047855</c:v>
                </c:pt>
                <c:pt idx="14">
                  <c:v>680.35408008165984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C5-4CF7-A73F-A1BE68584006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417.17004210540415</c:v>
                </c:pt>
                <c:pt idx="1">
                  <c:v>405.74597700342116</c:v>
                </c:pt>
                <c:pt idx="2">
                  <c:v>379.27674878647827</c:v>
                </c:pt>
                <c:pt idx="3">
                  <c:v>463.45600030514362</c:v>
                </c:pt>
                <c:pt idx="4">
                  <c:v>401.70095401861283</c:v>
                </c:pt>
                <c:pt idx="5">
                  <c:v>417.17004210540415</c:v>
                </c:pt>
                <c:pt idx="6">
                  <c:v>405.74597700342116</c:v>
                </c:pt>
                <c:pt idx="7">
                  <c:v>379.27674878647827</c:v>
                </c:pt>
                <c:pt idx="8">
                  <c:v>463.45600030514362</c:v>
                </c:pt>
                <c:pt idx="9">
                  <c:v>401.70095401861283</c:v>
                </c:pt>
                <c:pt idx="10">
                  <c:v>417.17004210540415</c:v>
                </c:pt>
                <c:pt idx="11">
                  <c:v>405.74597700342116</c:v>
                </c:pt>
                <c:pt idx="12">
                  <c:v>379.27674878647827</c:v>
                </c:pt>
                <c:pt idx="13">
                  <c:v>463.45600030514362</c:v>
                </c:pt>
                <c:pt idx="14">
                  <c:v>401.70095401861283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C5-4CF7-A73F-A1BE68584006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C5-4CF7-A73F-A1BE6858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39887"/>
        <c:axId val="142641327"/>
      </c:barChart>
      <c:catAx>
        <c:axId val="142639887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41327"/>
        <c:crosses val="autoZero"/>
        <c:auto val="1"/>
        <c:lblAlgn val="ctr"/>
        <c:lblOffset val="100"/>
        <c:noMultiLvlLbl val="0"/>
      </c:catAx>
      <c:valAx>
        <c:axId val="1426413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42639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B-4921-B4FE-3AE797BFB47E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0.67484718941234723</c:v>
                </c:pt>
                <c:pt idx="1">
                  <c:v>0.67484718941234723</c:v>
                </c:pt>
                <c:pt idx="2">
                  <c:v>0.67484718941234723</c:v>
                </c:pt>
                <c:pt idx="3">
                  <c:v>0.67484718941234723</c:v>
                </c:pt>
                <c:pt idx="4">
                  <c:v>0.67484718941234723</c:v>
                </c:pt>
                <c:pt idx="5">
                  <c:v>1.0244713498806215</c:v>
                </c:pt>
                <c:pt idx="6">
                  <c:v>1.0244713498806215</c:v>
                </c:pt>
                <c:pt idx="7">
                  <c:v>1.0244713498806215</c:v>
                </c:pt>
                <c:pt idx="8">
                  <c:v>1.0244713498806215</c:v>
                </c:pt>
                <c:pt idx="9">
                  <c:v>1.0244713498806215</c:v>
                </c:pt>
                <c:pt idx="10">
                  <c:v>0.76763441959406276</c:v>
                </c:pt>
                <c:pt idx="11">
                  <c:v>0.76763441959406276</c:v>
                </c:pt>
                <c:pt idx="12">
                  <c:v>0.76763441959406276</c:v>
                </c:pt>
                <c:pt idx="13">
                  <c:v>0.76763441959406276</c:v>
                </c:pt>
                <c:pt idx="14">
                  <c:v>0.76763441959406276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B-4921-B4FE-3AE797BFB47E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33.859174234394253</c:v>
                </c:pt>
                <c:pt idx="1">
                  <c:v>35.722995615578249</c:v>
                </c:pt>
                <c:pt idx="2">
                  <c:v>37.469472210569933</c:v>
                </c:pt>
                <c:pt idx="3">
                  <c:v>38.912001720134299</c:v>
                </c:pt>
                <c:pt idx="4">
                  <c:v>40.59207219204233</c:v>
                </c:pt>
                <c:pt idx="5">
                  <c:v>33.859174234394253</c:v>
                </c:pt>
                <c:pt idx="6">
                  <c:v>35.722995615578249</c:v>
                </c:pt>
                <c:pt idx="7">
                  <c:v>37.469472210569933</c:v>
                </c:pt>
                <c:pt idx="8">
                  <c:v>38.912001720134299</c:v>
                </c:pt>
                <c:pt idx="9">
                  <c:v>40.59207219204233</c:v>
                </c:pt>
                <c:pt idx="10">
                  <c:v>33.859174234394253</c:v>
                </c:pt>
                <c:pt idx="11">
                  <c:v>35.722995615578249</c:v>
                </c:pt>
                <c:pt idx="12">
                  <c:v>37.469472210569933</c:v>
                </c:pt>
                <c:pt idx="13">
                  <c:v>38.912001720134299</c:v>
                </c:pt>
                <c:pt idx="14">
                  <c:v>40.59207219204233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DB-4921-B4FE-3AE797BFB47E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1.0998559537891082</c:v>
                </c:pt>
                <c:pt idx="1">
                  <c:v>0.79366923412600787</c:v>
                </c:pt>
                <c:pt idx="2">
                  <c:v>0.89194906145476249</c:v>
                </c:pt>
                <c:pt idx="3">
                  <c:v>0.79823016095108823</c:v>
                </c:pt>
                <c:pt idx="4">
                  <c:v>0.79652990766367449</c:v>
                </c:pt>
                <c:pt idx="5">
                  <c:v>1.0998559537891082</c:v>
                </c:pt>
                <c:pt idx="6">
                  <c:v>0.79366923412600787</c:v>
                </c:pt>
                <c:pt idx="7">
                  <c:v>0.89194906145476249</c:v>
                </c:pt>
                <c:pt idx="8">
                  <c:v>0.79823016095108823</c:v>
                </c:pt>
                <c:pt idx="9">
                  <c:v>0.79652990766367449</c:v>
                </c:pt>
                <c:pt idx="10">
                  <c:v>1.0998559537891082</c:v>
                </c:pt>
                <c:pt idx="11">
                  <c:v>0.79366923412600787</c:v>
                </c:pt>
                <c:pt idx="12">
                  <c:v>0.89194906145476249</c:v>
                </c:pt>
                <c:pt idx="13">
                  <c:v>0.79823016095108823</c:v>
                </c:pt>
                <c:pt idx="14">
                  <c:v>0.79652990766367449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DB-4921-B4FE-3AE797BFB47E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DB-4921-B4FE-3AE797BF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974255"/>
        <c:axId val="276975215"/>
      </c:barChart>
      <c:catAx>
        <c:axId val="276974255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75215"/>
        <c:crosses val="autoZero"/>
        <c:auto val="1"/>
        <c:lblAlgn val="ctr"/>
        <c:lblOffset val="100"/>
        <c:noMultiLvlLbl val="0"/>
      </c:catAx>
      <c:valAx>
        <c:axId val="2769752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76974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0CAE4-C1C1-5C32-B754-D17C4CCD9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DA6E4F-F3E8-6376-2876-7CC60177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22D2-9F7C-4D67-ABC8-59F1574D5863}">
  <dimension ref="B2:N21"/>
  <sheetViews>
    <sheetView workbookViewId="0"/>
  </sheetViews>
  <sheetFormatPr defaultRowHeight="13.9" x14ac:dyDescent="0.4"/>
  <cols>
    <col min="2" max="2" width="53.6640625" bestFit="1" customWidth="1"/>
    <col min="3" max="3" width="36.4648437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06640625" bestFit="1" customWidth="1"/>
    <col min="10" max="10" width="13.53125" bestFit="1" customWidth="1"/>
    <col min="11" max="11" width="12.46484375" bestFit="1" customWidth="1"/>
    <col min="12" max="12" width="11.19921875" bestFit="1" customWidth="1"/>
    <col min="13" max="13" width="16.73046875" bestFit="1" customWidth="1"/>
    <col min="14" max="14" width="25.06640625" bestFit="1" customWidth="1"/>
  </cols>
  <sheetData>
    <row r="2" spans="2:14" x14ac:dyDescent="0.4">
      <c r="B2" s="1" t="s">
        <v>0</v>
      </c>
    </row>
    <row r="3" spans="2:14" x14ac:dyDescent="0.4">
      <c r="B3" t="s">
        <v>1</v>
      </c>
      <c r="C3" t="s">
        <v>3</v>
      </c>
    </row>
    <row r="4" spans="2:14" x14ac:dyDescent="0.4">
      <c r="B4" t="s">
        <v>2</v>
      </c>
      <c r="C4" t="s">
        <v>4</v>
      </c>
    </row>
    <row r="5" spans="2:14" x14ac:dyDescent="0.4">
      <c r="C5" t="s">
        <v>16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110.25196641054065</v>
      </c>
      <c r="K7" s="2">
        <v>609.32072073798793</v>
      </c>
      <c r="L7" s="2">
        <v>417.17004210540415</v>
      </c>
      <c r="M7" s="2">
        <v>473.24802221899222</v>
      </c>
      <c r="N7" s="2">
        <v>2789.6356458170412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110.25196641054065</v>
      </c>
      <c r="K8" s="2">
        <v>625.86777456822688</v>
      </c>
      <c r="L8" s="2">
        <v>405.74597700342116</v>
      </c>
      <c r="M8" s="2">
        <v>423.65886054340342</v>
      </c>
      <c r="N8" s="2">
        <v>2745.1694728697084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110.25196641054065</v>
      </c>
      <c r="K9" s="2">
        <v>646.77441711666302</v>
      </c>
      <c r="L9" s="2">
        <v>379.27674878647827</v>
      </c>
      <c r="M9" s="2">
        <v>390.61684209720886</v>
      </c>
      <c r="N9" s="2">
        <v>2706.564868755007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110.25196641054065</v>
      </c>
      <c r="K10" s="2">
        <v>660.86281253047855</v>
      </c>
      <c r="L10" s="2">
        <v>463.45600030514362</v>
      </c>
      <c r="M10" s="2">
        <v>406.67473658448711</v>
      </c>
      <c r="N10" s="2">
        <v>2820.8904101747662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110.25196641054065</v>
      </c>
      <c r="K11" s="2">
        <v>680.35408008165984</v>
      </c>
      <c r="L11" s="2">
        <v>401.70095401861283</v>
      </c>
      <c r="M11" s="2">
        <v>884.0177283161529</v>
      </c>
      <c r="N11" s="2">
        <v>3255.9696231710823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114.97512592611731</v>
      </c>
      <c r="K12" s="2">
        <v>609.32072073798793</v>
      </c>
      <c r="L12" s="2">
        <v>417.17004210540415</v>
      </c>
      <c r="M12" s="2">
        <v>473.24802221899222</v>
      </c>
      <c r="N12" s="2">
        <v>2718.5920324659837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114.97512592611731</v>
      </c>
      <c r="K13" s="2">
        <v>625.86777456822688</v>
      </c>
      <c r="L13" s="2">
        <v>405.74597700342116</v>
      </c>
      <c r="M13" s="2">
        <v>423.65886054340342</v>
      </c>
      <c r="N13" s="2">
        <v>2674.1258595186509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114.97512592611731</v>
      </c>
      <c r="K14" s="2">
        <v>646.77441711666302</v>
      </c>
      <c r="L14" s="2">
        <v>379.27674878647827</v>
      </c>
      <c r="M14" s="2">
        <v>390.61684209720886</v>
      </c>
      <c r="N14" s="2">
        <v>2635.5212554039495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114.97512592611731</v>
      </c>
      <c r="K15" s="2">
        <v>660.86281253047855</v>
      </c>
      <c r="L15" s="2">
        <v>463.45600030514362</v>
      </c>
      <c r="M15" s="2">
        <v>406.67473658448711</v>
      </c>
      <c r="N15" s="2">
        <v>2749.8467968237087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114.97512592611731</v>
      </c>
      <c r="K16" s="2">
        <v>680.35408008165984</v>
      </c>
      <c r="L16" s="2">
        <v>401.70095401861283</v>
      </c>
      <c r="M16" s="2">
        <v>884.0177283161529</v>
      </c>
      <c r="N16" s="2">
        <v>3184.9260098200248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97.34869575959182</v>
      </c>
      <c r="K17" s="2">
        <v>609.32072073798793</v>
      </c>
      <c r="L17" s="2">
        <v>417.17004210540415</v>
      </c>
      <c r="M17" s="2">
        <v>473.24802221899222</v>
      </c>
      <c r="N17" s="2">
        <v>2682.8356846513807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97.34869575959182</v>
      </c>
      <c r="K18" s="2">
        <v>625.86777456822688</v>
      </c>
      <c r="L18" s="2">
        <v>405.74597700342116</v>
      </c>
      <c r="M18" s="2">
        <v>423.65886054340342</v>
      </c>
      <c r="N18" s="2">
        <v>2638.3695117040479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97.34869575959182</v>
      </c>
      <c r="K19" s="2">
        <v>646.77441711666302</v>
      </c>
      <c r="L19" s="2">
        <v>379.27674878647827</v>
      </c>
      <c r="M19" s="2">
        <v>390.61684209720886</v>
      </c>
      <c r="N19" s="2">
        <v>2599.7649075893469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97.34869575959182</v>
      </c>
      <c r="K20" s="2">
        <v>660.86281253047855</v>
      </c>
      <c r="L20" s="2">
        <v>463.45600030514362</v>
      </c>
      <c r="M20" s="2">
        <v>406.67473658448711</v>
      </c>
      <c r="N20" s="2">
        <v>2714.0904490091057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97.34869575959182</v>
      </c>
      <c r="K21" s="2">
        <v>680.35408008165984</v>
      </c>
      <c r="L21" s="2">
        <v>401.70095401861283</v>
      </c>
      <c r="M21" s="2">
        <v>884.0177283161529</v>
      </c>
      <c r="N21" s="2">
        <v>3149.1696620054222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B48-1687-4C28-AC79-649F9EAD2A36}">
  <dimension ref="B2:N21"/>
  <sheetViews>
    <sheetView workbookViewId="0"/>
  </sheetViews>
  <sheetFormatPr defaultRowHeight="13.9" x14ac:dyDescent="0.4"/>
  <cols>
    <col min="2" max="2" width="54.06640625" bestFit="1" customWidth="1"/>
    <col min="3" max="3" width="18.0664062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265625" bestFit="1" customWidth="1"/>
    <col min="10" max="10" width="13.73046875" bestFit="1" customWidth="1"/>
    <col min="11" max="11" width="12.73046875" bestFit="1" customWidth="1"/>
    <col min="12" max="12" width="11.3984375" bestFit="1" customWidth="1"/>
    <col min="13" max="13" width="16.9296875" bestFit="1" customWidth="1"/>
    <col min="14" max="14" width="25.265625" bestFit="1" customWidth="1"/>
  </cols>
  <sheetData>
    <row r="2" spans="2:14" x14ac:dyDescent="0.4">
      <c r="B2" s="1" t="s">
        <v>27</v>
      </c>
    </row>
    <row r="3" spans="2:14" x14ac:dyDescent="0.4">
      <c r="B3" t="s">
        <v>1</v>
      </c>
      <c r="C3" t="s">
        <v>3</v>
      </c>
    </row>
    <row r="4" spans="2:14" x14ac:dyDescent="0.4">
      <c r="B4" t="s">
        <v>28</v>
      </c>
      <c r="C4" t="s">
        <v>4</v>
      </c>
    </row>
    <row r="5" spans="2:14" x14ac:dyDescent="0.4">
      <c r="C5" t="s">
        <v>35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0.67484718941234723</v>
      </c>
      <c r="K7" s="2">
        <v>33.859174234394253</v>
      </c>
      <c r="L7" s="2">
        <v>1.0998559537891082</v>
      </c>
      <c r="M7" s="2">
        <v>1.4768467134056051</v>
      </c>
      <c r="N7" s="2">
        <v>39.256267067401097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0.67484718941234723</v>
      </c>
      <c r="K8" s="2">
        <v>35.722995615578249</v>
      </c>
      <c r="L8" s="2">
        <v>0.79366923412600787</v>
      </c>
      <c r="M8" s="2">
        <v>2.4590185338596808</v>
      </c>
      <c r="N8" s="2">
        <v>41.796073549376075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0.67484718941234723</v>
      </c>
      <c r="K9" s="2">
        <v>37.469472210569933</v>
      </c>
      <c r="L9" s="2">
        <v>0.89194906145476249</v>
      </c>
      <c r="M9" s="2">
        <v>1.5728293200885748</v>
      </c>
      <c r="N9" s="2">
        <v>42.754640757925408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0.67484718941234723</v>
      </c>
      <c r="K10" s="2">
        <v>38.912001720134299</v>
      </c>
      <c r="L10" s="2">
        <v>0.79823016095108823</v>
      </c>
      <c r="M10" s="2">
        <v>1.5557528424772797</v>
      </c>
      <c r="N10" s="2">
        <v>44.086374889374802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0.67484718941234723</v>
      </c>
      <c r="K11" s="2">
        <v>40.59207219204233</v>
      </c>
      <c r="L11" s="2">
        <v>0.79652990766367449</v>
      </c>
      <c r="M11" s="2">
        <v>1.9313849869647264</v>
      </c>
      <c r="N11" s="2">
        <v>46.140377252482864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1.0244713498806215</v>
      </c>
      <c r="K12" s="2">
        <v>33.859174234394253</v>
      </c>
      <c r="L12" s="2">
        <v>1.0998559537891082</v>
      </c>
      <c r="M12" s="2">
        <v>1.4768467134056051</v>
      </c>
      <c r="N12" s="2">
        <v>39.532185237046441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1.0244713498806215</v>
      </c>
      <c r="K13" s="2">
        <v>35.722995615578249</v>
      </c>
      <c r="L13" s="2">
        <v>0.79366923412600787</v>
      </c>
      <c r="M13" s="2">
        <v>2.4590185338596808</v>
      </c>
      <c r="N13" s="2">
        <v>42.071991719021412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1.0244713498806215</v>
      </c>
      <c r="K14" s="2">
        <v>37.469472210569933</v>
      </c>
      <c r="L14" s="2">
        <v>0.89194906145476249</v>
      </c>
      <c r="M14" s="2">
        <v>1.5728293200885748</v>
      </c>
      <c r="N14" s="2">
        <v>43.030558927570745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1.0244713498806215</v>
      </c>
      <c r="K15" s="2">
        <v>38.912001720134299</v>
      </c>
      <c r="L15" s="2">
        <v>0.79823016095108823</v>
      </c>
      <c r="M15" s="2">
        <v>1.5557528424772797</v>
      </c>
      <c r="N15" s="2">
        <v>44.362293059020146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1.0244713498806215</v>
      </c>
      <c r="K16" s="2">
        <v>40.59207219204233</v>
      </c>
      <c r="L16" s="2">
        <v>0.79652990766367449</v>
      </c>
      <c r="M16" s="2">
        <v>1.9313849869647264</v>
      </c>
      <c r="N16" s="2">
        <v>46.416295422128208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0.76763441959406276</v>
      </c>
      <c r="K17" s="2">
        <v>33.859174234394253</v>
      </c>
      <c r="L17" s="2">
        <v>1.0998559537891082</v>
      </c>
      <c r="M17" s="2">
        <v>1.4768467134056051</v>
      </c>
      <c r="N17" s="2">
        <v>39.229580460082637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0.76763441959406276</v>
      </c>
      <c r="K18" s="2">
        <v>35.722995615578249</v>
      </c>
      <c r="L18" s="2">
        <v>0.79366923412600787</v>
      </c>
      <c r="M18" s="2">
        <v>2.4590185338596808</v>
      </c>
      <c r="N18" s="2">
        <v>41.769386942057615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0.76763441959406276</v>
      </c>
      <c r="K19" s="2">
        <v>37.469472210569933</v>
      </c>
      <c r="L19" s="2">
        <v>0.89194906145476249</v>
      </c>
      <c r="M19" s="2">
        <v>1.5728293200885748</v>
      </c>
      <c r="N19" s="2">
        <v>42.727954150606941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0.76763441959406276</v>
      </c>
      <c r="K20" s="2">
        <v>38.912001720134299</v>
      </c>
      <c r="L20" s="2">
        <v>0.79823016095108823</v>
      </c>
      <c r="M20" s="2">
        <v>1.5557528424772797</v>
      </c>
      <c r="N20" s="2">
        <v>44.059688282056335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0.76763441959406276</v>
      </c>
      <c r="K21" s="2">
        <v>40.59207219204233</v>
      </c>
      <c r="L21" s="2">
        <v>0.79652990766367449</v>
      </c>
      <c r="M21" s="2">
        <v>1.9313849869647264</v>
      </c>
      <c r="N21" s="2">
        <v>46.113690645164404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F6DE-2E3F-48AB-B2F3-84C24944C386}">
  <dimension ref="B1:AH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929687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20" max="20" width="40.73046875" bestFit="1" customWidth="1"/>
    <col min="21" max="21" width="14.6640625" bestFit="1" customWidth="1"/>
    <col min="22" max="24" width="8.06640625" bestFit="1" customWidth="1"/>
    <col min="25" max="25" width="7.19921875" bestFit="1" customWidth="1"/>
    <col min="26" max="26" width="7.1328125" bestFit="1" customWidth="1"/>
    <col min="27" max="27" width="7.265625" bestFit="1" customWidth="1"/>
    <col min="28" max="28" width="8.53125" bestFit="1" customWidth="1"/>
    <col min="29" max="29" width="11.53125" bestFit="1" customWidth="1"/>
    <col min="30" max="34" width="8.06640625" bestFit="1" customWidth="1"/>
  </cols>
  <sheetData>
    <row r="1" spans="2:34" x14ac:dyDescent="0.4">
      <c r="F1" s="1" t="s">
        <v>100</v>
      </c>
      <c r="I1" t="s">
        <v>19</v>
      </c>
      <c r="J1" t="s">
        <v>25</v>
      </c>
      <c r="K1" t="s">
        <v>26</v>
      </c>
      <c r="L1" t="s">
        <v>217</v>
      </c>
      <c r="M1" t="s">
        <v>220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4">
      <c r="F2" s="1" t="s">
        <v>101</v>
      </c>
      <c r="I2" t="s">
        <v>89</v>
      </c>
      <c r="J2" t="s">
        <v>107</v>
      </c>
      <c r="K2" t="s">
        <v>216</v>
      </c>
      <c r="L2" t="s">
        <v>219</v>
      </c>
      <c r="M2" t="s">
        <v>222</v>
      </c>
      <c r="N2" t="s">
        <v>223</v>
      </c>
      <c r="O2" t="s">
        <v>224</v>
      </c>
      <c r="P2" t="s">
        <v>219</v>
      </c>
      <c r="Q2" t="s">
        <v>225</v>
      </c>
      <c r="R2" t="s">
        <v>226</v>
      </c>
      <c r="T2" t="s">
        <v>227</v>
      </c>
      <c r="V2" t="s">
        <v>3</v>
      </c>
      <c r="W2" t="s">
        <v>3</v>
      </c>
      <c r="X2" t="s">
        <v>3</v>
      </c>
      <c r="Y2" t="s">
        <v>307</v>
      </c>
      <c r="Z2" t="s">
        <v>307</v>
      </c>
      <c r="AA2" t="s">
        <v>307</v>
      </c>
      <c r="AB2" t="s">
        <v>311</v>
      </c>
      <c r="AC2" t="s">
        <v>313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4">
      <c r="B3" t="s">
        <v>36</v>
      </c>
      <c r="C3" t="s">
        <v>37</v>
      </c>
      <c r="F3" t="s">
        <v>102</v>
      </c>
      <c r="I3" t="s">
        <v>88</v>
      </c>
      <c r="J3" t="s">
        <v>88</v>
      </c>
      <c r="K3" t="s">
        <v>88</v>
      </c>
      <c r="L3" t="s">
        <v>218</v>
      </c>
      <c r="M3" t="s">
        <v>221</v>
      </c>
      <c r="N3" t="s">
        <v>218</v>
      </c>
      <c r="O3" t="s">
        <v>218</v>
      </c>
      <c r="P3" t="s">
        <v>218</v>
      </c>
      <c r="Q3" t="s">
        <v>218</v>
      </c>
      <c r="R3" t="s">
        <v>218</v>
      </c>
      <c r="T3" t="s">
        <v>228</v>
      </c>
      <c r="V3" t="s">
        <v>271</v>
      </c>
      <c r="W3" t="s">
        <v>274</v>
      </c>
      <c r="X3" t="s">
        <v>306</v>
      </c>
      <c r="Y3" t="s">
        <v>308</v>
      </c>
      <c r="Z3" t="s">
        <v>309</v>
      </c>
      <c r="AA3" t="s">
        <v>310</v>
      </c>
      <c r="AB3" t="s">
        <v>312</v>
      </c>
      <c r="AC3" t="s">
        <v>314</v>
      </c>
      <c r="AD3" t="s">
        <v>315</v>
      </c>
      <c r="AE3" t="s">
        <v>316</v>
      </c>
      <c r="AF3" t="s">
        <v>317</v>
      </c>
      <c r="AG3" t="s">
        <v>318</v>
      </c>
      <c r="AH3" t="s">
        <v>319</v>
      </c>
    </row>
    <row r="4" spans="2:34" x14ac:dyDescent="0.4">
      <c r="B4" s="1" t="s">
        <v>38</v>
      </c>
      <c r="F4" t="s">
        <v>103</v>
      </c>
      <c r="G4" t="s">
        <v>105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218</v>
      </c>
      <c r="Z4" t="s">
        <v>218</v>
      </c>
      <c r="AA4" t="s">
        <v>218</v>
      </c>
      <c r="AB4" t="s">
        <v>218</v>
      </c>
      <c r="AC4" t="s">
        <v>221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</row>
    <row r="5" spans="2:34" x14ac:dyDescent="0.4">
      <c r="B5" t="s">
        <v>39</v>
      </c>
      <c r="C5" t="s">
        <v>40</v>
      </c>
      <c r="D5">
        <v>90</v>
      </c>
      <c r="F5" t="s">
        <v>104</v>
      </c>
      <c r="G5" t="s">
        <v>105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229</v>
      </c>
    </row>
    <row r="6" spans="2:34" x14ac:dyDescent="0.4">
      <c r="B6" t="s">
        <v>41</v>
      </c>
      <c r="C6" t="s">
        <v>40</v>
      </c>
      <c r="D6">
        <v>80</v>
      </c>
      <c r="F6" s="1" t="s">
        <v>108</v>
      </c>
      <c r="T6" t="s">
        <v>230</v>
      </c>
      <c r="U6" t="s">
        <v>93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4">
      <c r="F7" t="s">
        <v>109</v>
      </c>
      <c r="G7" t="s">
        <v>114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93</v>
      </c>
    </row>
    <row r="8" spans="2:34" x14ac:dyDescent="0.4">
      <c r="B8" s="1" t="s">
        <v>42</v>
      </c>
      <c r="F8" t="s">
        <v>110</v>
      </c>
      <c r="G8" t="s">
        <v>114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231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4">
      <c r="B9" t="s">
        <v>43</v>
      </c>
      <c r="C9" t="s">
        <v>44</v>
      </c>
      <c r="D9">
        <v>130.97999999999999</v>
      </c>
      <c r="F9" t="s">
        <v>111</v>
      </c>
      <c r="G9" t="s">
        <v>105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232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4">
      <c r="B10" t="s">
        <v>45</v>
      </c>
      <c r="C10" t="s">
        <v>44</v>
      </c>
      <c r="D10">
        <v>7.44</v>
      </c>
      <c r="F10" t="s">
        <v>112</v>
      </c>
      <c r="G10" t="s">
        <v>105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233</v>
      </c>
      <c r="U10" t="s">
        <v>67</v>
      </c>
      <c r="V10" t="s">
        <v>272</v>
      </c>
      <c r="W10" t="s">
        <v>272</v>
      </c>
      <c r="X10" t="s">
        <v>272</v>
      </c>
      <c r="Y10" t="s">
        <v>272</v>
      </c>
      <c r="Z10" t="s">
        <v>272</v>
      </c>
      <c r="AA10" t="s">
        <v>272</v>
      </c>
      <c r="AB10" t="s">
        <v>272</v>
      </c>
      <c r="AC10" t="s">
        <v>272</v>
      </c>
      <c r="AD10" t="s">
        <v>272</v>
      </c>
      <c r="AE10" t="s">
        <v>272</v>
      </c>
      <c r="AF10" t="s">
        <v>272</v>
      </c>
      <c r="AG10" t="s">
        <v>272</v>
      </c>
      <c r="AH10" t="s">
        <v>272</v>
      </c>
    </row>
    <row r="11" spans="2:34" x14ac:dyDescent="0.4">
      <c r="B11" t="s">
        <v>46</v>
      </c>
      <c r="C11" t="s">
        <v>44</v>
      </c>
      <c r="D11">
        <v>193.75</v>
      </c>
      <c r="F11" t="s">
        <v>113</v>
      </c>
      <c r="G11" t="s">
        <v>105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234</v>
      </c>
      <c r="U11" t="s">
        <v>92</v>
      </c>
    </row>
    <row r="12" spans="2:34" x14ac:dyDescent="0.4">
      <c r="B12" t="s">
        <v>47</v>
      </c>
      <c r="C12" t="s">
        <v>44</v>
      </c>
      <c r="D12">
        <v>16.920000000000002</v>
      </c>
      <c r="F12" s="1" t="s">
        <v>115</v>
      </c>
      <c r="T12" t="s">
        <v>235</v>
      </c>
      <c r="U12" t="s">
        <v>267</v>
      </c>
    </row>
    <row r="13" spans="2:34" x14ac:dyDescent="0.4">
      <c r="B13" t="s">
        <v>48</v>
      </c>
      <c r="C13" t="s">
        <v>44</v>
      </c>
      <c r="D13">
        <v>25.71</v>
      </c>
      <c r="F13" s="4" t="s">
        <v>116</v>
      </c>
      <c r="T13" s="1" t="s">
        <v>236</v>
      </c>
    </row>
    <row r="14" spans="2:34" x14ac:dyDescent="0.4">
      <c r="F14" t="s">
        <v>117</v>
      </c>
      <c r="G14" t="s">
        <v>106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237</v>
      </c>
      <c r="U14" t="s">
        <v>268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4">
      <c r="B15" s="1" t="s">
        <v>49</v>
      </c>
      <c r="F15" t="s">
        <v>118</v>
      </c>
      <c r="G15" t="s">
        <v>122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238</v>
      </c>
      <c r="U15" t="s">
        <v>269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4">
      <c r="B16" t="s">
        <v>50</v>
      </c>
      <c r="C16" t="s">
        <v>51</v>
      </c>
      <c r="D16">
        <v>651</v>
      </c>
      <c r="F16" t="s">
        <v>119</v>
      </c>
      <c r="G16" t="s">
        <v>123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239</v>
      </c>
      <c r="U16" t="s">
        <v>97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4">
      <c r="B17" t="s">
        <v>52</v>
      </c>
      <c r="C17" t="s">
        <v>51</v>
      </c>
      <c r="D17">
        <v>976</v>
      </c>
      <c r="F17" t="s">
        <v>120</v>
      </c>
      <c r="G17" t="s">
        <v>106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240</v>
      </c>
      <c r="U17" t="s">
        <v>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4">
      <c r="B18" t="s">
        <v>53</v>
      </c>
      <c r="C18" t="s">
        <v>51</v>
      </c>
      <c r="D18">
        <v>3564</v>
      </c>
      <c r="F18" t="s">
        <v>121</v>
      </c>
      <c r="G18" t="s">
        <v>106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241</v>
      </c>
      <c r="U18" t="s">
        <v>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4">
      <c r="B19" t="s">
        <v>54</v>
      </c>
      <c r="C19" t="s">
        <v>51</v>
      </c>
      <c r="D19">
        <v>28.66</v>
      </c>
      <c r="F19" s="4" t="s">
        <v>124</v>
      </c>
      <c r="T19" t="s">
        <v>242</v>
      </c>
      <c r="U19" t="s">
        <v>90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4">
      <c r="B20" t="s">
        <v>55</v>
      </c>
      <c r="C20" t="s">
        <v>56</v>
      </c>
      <c r="D20" s="3"/>
      <c r="F20" t="s">
        <v>125</v>
      </c>
      <c r="G20" t="s">
        <v>106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243</v>
      </c>
      <c r="U20" t="s">
        <v>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4">
      <c r="F21" t="s">
        <v>126</v>
      </c>
      <c r="G21" t="s">
        <v>130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244</v>
      </c>
      <c r="U21" t="s">
        <v>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4">
      <c r="B22" s="1" t="s">
        <v>57</v>
      </c>
      <c r="F22" t="s">
        <v>127</v>
      </c>
      <c r="G22" t="s">
        <v>131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245</v>
      </c>
      <c r="U22" t="s">
        <v>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4">
      <c r="B23" t="s">
        <v>58</v>
      </c>
      <c r="C23" t="s">
        <v>59</v>
      </c>
      <c r="D23" s="3">
        <v>141383000</v>
      </c>
      <c r="F23" t="s">
        <v>128</v>
      </c>
      <c r="G23" t="s">
        <v>114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246</v>
      </c>
      <c r="U23" t="s">
        <v>270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4">
      <c r="B24" t="s">
        <v>60</v>
      </c>
      <c r="C24" t="s">
        <v>40</v>
      </c>
      <c r="D24" s="3">
        <v>20</v>
      </c>
      <c r="F24" t="s">
        <v>129</v>
      </c>
      <c r="G24" t="s">
        <v>132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247</v>
      </c>
      <c r="U24" t="s">
        <v>270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4">
      <c r="B25" t="s">
        <v>61</v>
      </c>
      <c r="C25" t="s">
        <v>62</v>
      </c>
      <c r="D25" s="3">
        <v>20</v>
      </c>
      <c r="F25" s="4" t="s">
        <v>133</v>
      </c>
      <c r="T25" t="s">
        <v>248</v>
      </c>
      <c r="U25" t="s">
        <v>270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4">
      <c r="B26" t="s">
        <v>63</v>
      </c>
      <c r="C26" t="s">
        <v>40</v>
      </c>
      <c r="D26" s="3">
        <v>10</v>
      </c>
      <c r="F26" t="s">
        <v>134</v>
      </c>
      <c r="G26" t="s">
        <v>105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249</v>
      </c>
      <c r="U26" t="s">
        <v>270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4">
      <c r="B27" t="s">
        <v>64</v>
      </c>
      <c r="C27" t="s">
        <v>40</v>
      </c>
      <c r="D27" s="3">
        <v>4</v>
      </c>
      <c r="F27" s="1" t="s">
        <v>135</v>
      </c>
      <c r="T27" t="s">
        <v>250</v>
      </c>
      <c r="U27" t="s">
        <v>270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4">
      <c r="F28" s="4" t="s">
        <v>136</v>
      </c>
      <c r="T28" t="s">
        <v>251</v>
      </c>
      <c r="U28" t="s">
        <v>270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4">
      <c r="B29" s="1" t="s">
        <v>65</v>
      </c>
      <c r="F29" t="s">
        <v>137</v>
      </c>
      <c r="G29" t="s">
        <v>142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252</v>
      </c>
    </row>
    <row r="30" spans="2:34" x14ac:dyDescent="0.4">
      <c r="B30" t="s">
        <v>66</v>
      </c>
      <c r="C30" t="s">
        <v>67</v>
      </c>
      <c r="D30" t="b">
        <v>0</v>
      </c>
      <c r="F30" t="s">
        <v>138</v>
      </c>
      <c r="G30" t="s">
        <v>143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237</v>
      </c>
      <c r="U30" t="s">
        <v>268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4">
      <c r="B31" t="s">
        <v>68</v>
      </c>
      <c r="C31" t="s">
        <v>51</v>
      </c>
      <c r="D31">
        <v>25</v>
      </c>
      <c r="F31" t="s">
        <v>139</v>
      </c>
      <c r="G31" t="s">
        <v>144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238</v>
      </c>
      <c r="U31" t="s">
        <v>269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4">
      <c r="B32" t="s">
        <v>69</v>
      </c>
      <c r="C32" t="s">
        <v>51</v>
      </c>
      <c r="D32">
        <v>0.04</v>
      </c>
      <c r="F32" t="s">
        <v>140</v>
      </c>
      <c r="G32" t="s">
        <v>145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253</v>
      </c>
      <c r="U32" t="s">
        <v>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4">
      <c r="B33" t="s">
        <v>70</v>
      </c>
      <c r="C33" t="s">
        <v>51</v>
      </c>
      <c r="D33">
        <v>0.48</v>
      </c>
      <c r="F33" t="s">
        <v>141</v>
      </c>
      <c r="G33" t="s">
        <v>146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239</v>
      </c>
      <c r="U33" t="s">
        <v>97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4">
      <c r="B34" t="s">
        <v>71</v>
      </c>
      <c r="C34" t="s">
        <v>51</v>
      </c>
      <c r="D34">
        <v>1328</v>
      </c>
      <c r="F34" s="4" t="s">
        <v>147</v>
      </c>
      <c r="T34" t="s">
        <v>240</v>
      </c>
      <c r="U34" t="s">
        <v>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4">
      <c r="F35" t="s">
        <v>148</v>
      </c>
      <c r="G35" t="s">
        <v>106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241</v>
      </c>
      <c r="U35" t="s">
        <v>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4">
      <c r="B36" s="1" t="s">
        <v>72</v>
      </c>
      <c r="C36" t="s">
        <v>73</v>
      </c>
      <c r="F36" t="s">
        <v>149</v>
      </c>
      <c r="G36" t="s">
        <v>142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254</v>
      </c>
      <c r="U36" t="s">
        <v>91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4">
      <c r="B37" t="s">
        <v>74</v>
      </c>
      <c r="C37" t="s">
        <v>75</v>
      </c>
      <c r="F37" t="s">
        <v>150</v>
      </c>
      <c r="G37" t="s">
        <v>142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242</v>
      </c>
      <c r="U37" t="s">
        <v>90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4">
      <c r="F38" t="s">
        <v>151</v>
      </c>
      <c r="G38" t="s">
        <v>146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255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4">
      <c r="B39" s="1" t="s">
        <v>76</v>
      </c>
      <c r="C39" t="s">
        <v>77</v>
      </c>
      <c r="D39" t="s">
        <v>79</v>
      </c>
      <c r="F39" t="s">
        <v>152</v>
      </c>
      <c r="G39" t="s">
        <v>142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256</v>
      </c>
      <c r="U39" t="s">
        <v>92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4">
      <c r="C40" t="s">
        <v>78</v>
      </c>
      <c r="D40" t="s">
        <v>80</v>
      </c>
      <c r="F40" t="s">
        <v>153</v>
      </c>
      <c r="G40" t="s">
        <v>142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246</v>
      </c>
      <c r="U40" t="s">
        <v>270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4">
      <c r="F41" t="s">
        <v>154</v>
      </c>
      <c r="G41" t="s">
        <v>142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247</v>
      </c>
      <c r="U41" t="s">
        <v>270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4">
      <c r="B42" s="1" t="s">
        <v>81</v>
      </c>
      <c r="F42" t="s">
        <v>155</v>
      </c>
      <c r="G42" t="s">
        <v>142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248</v>
      </c>
      <c r="U42" t="s">
        <v>270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4">
      <c r="B43" t="s">
        <v>82</v>
      </c>
      <c r="C43" t="b">
        <v>0</v>
      </c>
      <c r="F43" t="s">
        <v>156</v>
      </c>
      <c r="G43" t="s">
        <v>157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249</v>
      </c>
      <c r="U43" t="s">
        <v>270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4">
      <c r="B44" t="s">
        <v>83</v>
      </c>
      <c r="C44">
        <v>20</v>
      </c>
      <c r="D44" t="s">
        <v>85</v>
      </c>
      <c r="F44" s="4" t="s">
        <v>158</v>
      </c>
      <c r="T44" t="s">
        <v>250</v>
      </c>
      <c r="U44" t="s">
        <v>270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4">
      <c r="B45" t="s">
        <v>84</v>
      </c>
      <c r="C45">
        <v>30</v>
      </c>
      <c r="D45" t="s">
        <v>86</v>
      </c>
      <c r="F45" t="s">
        <v>159</v>
      </c>
      <c r="G45" t="s">
        <v>106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251</v>
      </c>
      <c r="U45" t="s">
        <v>270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4">
      <c r="F46" t="s">
        <v>160</v>
      </c>
      <c r="G46" t="s">
        <v>142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257</v>
      </c>
    </row>
    <row r="47" spans="2:34" x14ac:dyDescent="0.4">
      <c r="F47" t="s">
        <v>161</v>
      </c>
      <c r="G47" t="s">
        <v>142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258</v>
      </c>
      <c r="U47" t="s">
        <v>67</v>
      </c>
      <c r="V47" t="s">
        <v>273</v>
      </c>
      <c r="W47" t="s">
        <v>273</v>
      </c>
      <c r="X47" t="s">
        <v>273</v>
      </c>
      <c r="AB47" t="s">
        <v>273</v>
      </c>
      <c r="AC47" t="s">
        <v>273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4">
      <c r="F48" t="s">
        <v>162</v>
      </c>
      <c r="G48" t="s">
        <v>145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259</v>
      </c>
      <c r="U48" t="s">
        <v>90</v>
      </c>
      <c r="V48" t="s">
        <v>273</v>
      </c>
      <c r="W48" t="s">
        <v>273</v>
      </c>
      <c r="X48" t="s">
        <v>273</v>
      </c>
      <c r="AB48" t="s">
        <v>273</v>
      </c>
      <c r="AC48" t="s">
        <v>273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4">
      <c r="F49" t="s">
        <v>163</v>
      </c>
      <c r="G49" t="s">
        <v>170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260</v>
      </c>
      <c r="U49" t="s">
        <v>40</v>
      </c>
      <c r="V49" t="s">
        <v>273</v>
      </c>
      <c r="W49" t="s">
        <v>273</v>
      </c>
      <c r="X49" t="s">
        <v>273</v>
      </c>
      <c r="AB49" t="s">
        <v>273</v>
      </c>
      <c r="AC49" t="s">
        <v>273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4">
      <c r="F50" t="s">
        <v>164</v>
      </c>
      <c r="G50" t="s">
        <v>142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261</v>
      </c>
      <c r="U50" t="s">
        <v>268</v>
      </c>
      <c r="V50" t="s">
        <v>273</v>
      </c>
      <c r="W50" t="s">
        <v>273</v>
      </c>
      <c r="X50" t="s">
        <v>273</v>
      </c>
      <c r="AB50" t="s">
        <v>273</v>
      </c>
      <c r="AC50" t="s">
        <v>273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4">
      <c r="F51" t="s">
        <v>165</v>
      </c>
      <c r="G51" t="s">
        <v>146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262</v>
      </c>
      <c r="U51" t="s">
        <v>268</v>
      </c>
      <c r="V51" t="s">
        <v>273</v>
      </c>
      <c r="W51" t="s">
        <v>273</v>
      </c>
      <c r="X51" t="s">
        <v>273</v>
      </c>
      <c r="AB51" t="s">
        <v>273</v>
      </c>
      <c r="AC51" t="s">
        <v>273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4">
      <c r="F52" t="s">
        <v>166</v>
      </c>
      <c r="G52" t="s">
        <v>142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263</v>
      </c>
      <c r="U52" t="s">
        <v>268</v>
      </c>
      <c r="V52" t="s">
        <v>273</v>
      </c>
      <c r="W52" t="s">
        <v>273</v>
      </c>
      <c r="X52" t="s">
        <v>273</v>
      </c>
      <c r="AB52" t="s">
        <v>273</v>
      </c>
      <c r="AC52" t="s">
        <v>273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4">
      <c r="F53" t="s">
        <v>167</v>
      </c>
      <c r="G53" t="s">
        <v>142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258</v>
      </c>
      <c r="U53" t="s">
        <v>67</v>
      </c>
      <c r="V53" t="s">
        <v>273</v>
      </c>
      <c r="W53" t="s">
        <v>273</v>
      </c>
      <c r="X53" t="s">
        <v>273</v>
      </c>
      <c r="AB53" t="s">
        <v>273</v>
      </c>
      <c r="AC53" t="s">
        <v>273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4">
      <c r="F54" t="s">
        <v>168</v>
      </c>
      <c r="G54" t="s">
        <v>142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259</v>
      </c>
      <c r="U54" t="s">
        <v>90</v>
      </c>
      <c r="V54" t="s">
        <v>273</v>
      </c>
      <c r="W54" t="s">
        <v>273</v>
      </c>
      <c r="X54" t="s">
        <v>273</v>
      </c>
      <c r="AB54" t="s">
        <v>273</v>
      </c>
      <c r="AC54" t="s">
        <v>273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4">
      <c r="F55" t="s">
        <v>169</v>
      </c>
      <c r="G55" t="s">
        <v>142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260</v>
      </c>
      <c r="U55" t="s">
        <v>40</v>
      </c>
      <c r="V55" t="s">
        <v>273</v>
      </c>
      <c r="W55" t="s">
        <v>273</v>
      </c>
      <c r="X55" t="s">
        <v>273</v>
      </c>
      <c r="AB55" t="s">
        <v>273</v>
      </c>
      <c r="AC55" t="s">
        <v>273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4">
      <c r="F56" s="4" t="s">
        <v>171</v>
      </c>
      <c r="T56" t="s">
        <v>261</v>
      </c>
      <c r="U56" t="s">
        <v>268</v>
      </c>
      <c r="V56" t="s">
        <v>273</v>
      </c>
      <c r="W56" t="s">
        <v>273</v>
      </c>
      <c r="X56" t="s">
        <v>273</v>
      </c>
      <c r="AB56" t="s">
        <v>273</v>
      </c>
      <c r="AC56" t="s">
        <v>273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4">
      <c r="F57" t="s">
        <v>172</v>
      </c>
      <c r="G57" t="s">
        <v>142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262</v>
      </c>
      <c r="U57" t="s">
        <v>268</v>
      </c>
      <c r="V57" t="s">
        <v>273</v>
      </c>
      <c r="W57" t="s">
        <v>273</v>
      </c>
      <c r="X57" t="s">
        <v>273</v>
      </c>
      <c r="AB57" t="s">
        <v>273</v>
      </c>
      <c r="AC57" t="s">
        <v>273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4">
      <c r="F58" t="s">
        <v>173</v>
      </c>
      <c r="G58" t="s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263</v>
      </c>
      <c r="U58" t="s">
        <v>268</v>
      </c>
      <c r="V58" t="s">
        <v>273</v>
      </c>
      <c r="W58" t="s">
        <v>273</v>
      </c>
      <c r="X58" t="s">
        <v>273</v>
      </c>
      <c r="AB58" t="s">
        <v>273</v>
      </c>
      <c r="AC58" t="s">
        <v>273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4">
      <c r="F59" t="s">
        <v>174</v>
      </c>
      <c r="G59" t="s">
        <v>146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258</v>
      </c>
      <c r="U59" t="s">
        <v>67</v>
      </c>
      <c r="V59" t="s">
        <v>273</v>
      </c>
      <c r="W59" t="s">
        <v>273</v>
      </c>
      <c r="X59" t="s">
        <v>273</v>
      </c>
      <c r="AB59" t="s">
        <v>273</v>
      </c>
      <c r="AC59" t="s">
        <v>273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4">
      <c r="F60" t="s">
        <v>175</v>
      </c>
      <c r="G60" t="s">
        <v>157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259</v>
      </c>
      <c r="U60" t="s">
        <v>90</v>
      </c>
      <c r="V60" t="s">
        <v>273</v>
      </c>
      <c r="W60" t="s">
        <v>273</v>
      </c>
      <c r="X60" t="s">
        <v>273</v>
      </c>
      <c r="AB60" t="s">
        <v>273</v>
      </c>
      <c r="AC60" t="s">
        <v>273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4">
      <c r="F61" t="s">
        <v>176</v>
      </c>
      <c r="G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260</v>
      </c>
      <c r="U61" t="s">
        <v>40</v>
      </c>
      <c r="V61" t="s">
        <v>273</v>
      </c>
      <c r="W61" t="s">
        <v>273</v>
      </c>
      <c r="X61" t="s">
        <v>273</v>
      </c>
      <c r="AB61" t="s">
        <v>273</v>
      </c>
      <c r="AC61" t="s">
        <v>273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4">
      <c r="F62" t="s">
        <v>177</v>
      </c>
      <c r="G62" t="s">
        <v>142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261</v>
      </c>
      <c r="U62" t="s">
        <v>268</v>
      </c>
      <c r="V62" t="s">
        <v>273</v>
      </c>
      <c r="W62" t="s">
        <v>273</v>
      </c>
      <c r="X62" t="s">
        <v>273</v>
      </c>
      <c r="AB62" t="s">
        <v>273</v>
      </c>
      <c r="AC62" t="s">
        <v>273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4">
      <c r="F63" t="s">
        <v>178</v>
      </c>
      <c r="G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262</v>
      </c>
      <c r="U63" t="s">
        <v>268</v>
      </c>
      <c r="V63" t="s">
        <v>273</v>
      </c>
      <c r="W63" t="s">
        <v>273</v>
      </c>
      <c r="X63" t="s">
        <v>273</v>
      </c>
      <c r="AB63" t="s">
        <v>273</v>
      </c>
      <c r="AC63" t="s">
        <v>273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4">
      <c r="F64" t="s">
        <v>179</v>
      </c>
      <c r="G64" t="s">
        <v>142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263</v>
      </c>
      <c r="U64" t="s">
        <v>268</v>
      </c>
      <c r="V64" t="s">
        <v>273</v>
      </c>
      <c r="W64" t="s">
        <v>273</v>
      </c>
      <c r="X64" t="s">
        <v>273</v>
      </c>
      <c r="AB64" t="s">
        <v>273</v>
      </c>
      <c r="AC64" t="s">
        <v>273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4">
      <c r="F65" s="4" t="s">
        <v>180</v>
      </c>
      <c r="T65" s="4" t="s">
        <v>258</v>
      </c>
      <c r="U65" t="s">
        <v>67</v>
      </c>
      <c r="V65" t="s">
        <v>273</v>
      </c>
      <c r="W65" t="s">
        <v>273</v>
      </c>
      <c r="X65" t="s">
        <v>273</v>
      </c>
      <c r="AB65" t="s">
        <v>273</v>
      </c>
      <c r="AC65" t="s">
        <v>273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4">
      <c r="F66" t="s">
        <v>181</v>
      </c>
      <c r="G66" t="s">
        <v>142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259</v>
      </c>
      <c r="U66" t="s">
        <v>90</v>
      </c>
      <c r="V66" t="s">
        <v>273</v>
      </c>
      <c r="W66" t="s">
        <v>273</v>
      </c>
      <c r="X66" t="s">
        <v>273</v>
      </c>
      <c r="AB66" t="s">
        <v>273</v>
      </c>
      <c r="AC66" t="s">
        <v>273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4">
      <c r="F67" t="s">
        <v>182</v>
      </c>
      <c r="G67" t="s">
        <v>142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260</v>
      </c>
      <c r="U67" t="s">
        <v>40</v>
      </c>
      <c r="V67" t="s">
        <v>273</v>
      </c>
      <c r="W67" t="s">
        <v>273</v>
      </c>
      <c r="X67" t="s">
        <v>273</v>
      </c>
      <c r="AB67" t="s">
        <v>273</v>
      </c>
      <c r="AC67" t="s">
        <v>273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4">
      <c r="F68" t="s">
        <v>183</v>
      </c>
      <c r="G68" t="s">
        <v>146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261</v>
      </c>
      <c r="U68" t="s">
        <v>268</v>
      </c>
      <c r="V68" t="s">
        <v>273</v>
      </c>
      <c r="W68" t="s">
        <v>273</v>
      </c>
      <c r="X68" t="s">
        <v>273</v>
      </c>
      <c r="AB68" t="s">
        <v>273</v>
      </c>
      <c r="AC68" t="s">
        <v>273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4">
      <c r="F69" t="s">
        <v>184</v>
      </c>
      <c r="G69" t="s">
        <v>157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262</v>
      </c>
      <c r="U69" t="s">
        <v>268</v>
      </c>
      <c r="V69" t="s">
        <v>273</v>
      </c>
      <c r="W69" t="s">
        <v>273</v>
      </c>
      <c r="X69" t="s">
        <v>273</v>
      </c>
      <c r="AB69" t="s">
        <v>273</v>
      </c>
      <c r="AC69" t="s">
        <v>273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4">
      <c r="F70" t="s">
        <v>185</v>
      </c>
      <c r="G70" t="s">
        <v>142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263</v>
      </c>
      <c r="U70" t="s">
        <v>268</v>
      </c>
      <c r="V70" t="s">
        <v>273</v>
      </c>
      <c r="W70" t="s">
        <v>273</v>
      </c>
      <c r="X70" t="s">
        <v>273</v>
      </c>
      <c r="AB70" t="s">
        <v>273</v>
      </c>
      <c r="AC70" t="s">
        <v>273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4">
      <c r="F71" t="s">
        <v>186</v>
      </c>
      <c r="G71" t="s">
        <v>142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258</v>
      </c>
      <c r="U71" t="s">
        <v>67</v>
      </c>
      <c r="V71" t="s">
        <v>273</v>
      </c>
      <c r="W71" t="s">
        <v>273</v>
      </c>
      <c r="X71" t="s">
        <v>273</v>
      </c>
      <c r="AB71" t="s">
        <v>273</v>
      </c>
      <c r="AC71" t="s">
        <v>273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4">
      <c r="F72" t="s">
        <v>187</v>
      </c>
      <c r="G72" t="s">
        <v>142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259</v>
      </c>
      <c r="U72" t="s">
        <v>90</v>
      </c>
      <c r="V72" t="s">
        <v>273</v>
      </c>
      <c r="W72" t="s">
        <v>273</v>
      </c>
      <c r="X72" t="s">
        <v>273</v>
      </c>
      <c r="AB72" t="s">
        <v>273</v>
      </c>
      <c r="AC72" t="s">
        <v>273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4">
      <c r="F73" t="s">
        <v>188</v>
      </c>
      <c r="G73" t="s">
        <v>142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260</v>
      </c>
      <c r="U73" t="s">
        <v>40</v>
      </c>
      <c r="V73" t="s">
        <v>273</v>
      </c>
      <c r="W73" t="s">
        <v>273</v>
      </c>
      <c r="X73" t="s">
        <v>273</v>
      </c>
      <c r="AB73" t="s">
        <v>273</v>
      </c>
      <c r="AC73" t="s">
        <v>273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4">
      <c r="F74" s="4" t="s">
        <v>189</v>
      </c>
      <c r="T74" t="s">
        <v>261</v>
      </c>
      <c r="U74" t="s">
        <v>268</v>
      </c>
      <c r="V74" t="s">
        <v>273</v>
      </c>
      <c r="W74" t="s">
        <v>273</v>
      </c>
      <c r="X74" t="s">
        <v>273</v>
      </c>
      <c r="AB74" t="s">
        <v>273</v>
      </c>
      <c r="AC74" t="s">
        <v>273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4">
      <c r="F75" t="s">
        <v>190</v>
      </c>
      <c r="G75" t="s">
        <v>106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262</v>
      </c>
      <c r="U75" t="s">
        <v>268</v>
      </c>
      <c r="V75" t="s">
        <v>273</v>
      </c>
      <c r="W75" t="s">
        <v>273</v>
      </c>
      <c r="X75" t="s">
        <v>273</v>
      </c>
      <c r="AB75" t="s">
        <v>273</v>
      </c>
      <c r="AC75" t="s">
        <v>273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4">
      <c r="F76" t="s">
        <v>191</v>
      </c>
      <c r="G76" t="s">
        <v>142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263</v>
      </c>
      <c r="U76" t="s">
        <v>268</v>
      </c>
      <c r="V76" t="s">
        <v>273</v>
      </c>
      <c r="W76" t="s">
        <v>273</v>
      </c>
      <c r="X76" t="s">
        <v>273</v>
      </c>
      <c r="AB76" t="s">
        <v>273</v>
      </c>
      <c r="AC76" t="s">
        <v>273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4">
      <c r="F77" t="s">
        <v>192</v>
      </c>
      <c r="G77" t="s">
        <v>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264</v>
      </c>
    </row>
    <row r="78" spans="6:34" x14ac:dyDescent="0.4">
      <c r="F78" t="s">
        <v>193</v>
      </c>
      <c r="G78" t="s">
        <v>146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265</v>
      </c>
      <c r="U78" t="s">
        <v>97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4">
      <c r="F79" t="s">
        <v>194</v>
      </c>
      <c r="G79" t="s">
        <v>157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240</v>
      </c>
      <c r="U79" t="s">
        <v>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4">
      <c r="F80" t="s">
        <v>195</v>
      </c>
      <c r="G80" t="s">
        <v>142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241</v>
      </c>
      <c r="U80" t="s">
        <v>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4">
      <c r="F81" t="s">
        <v>196</v>
      </c>
      <c r="G81" t="s">
        <v>142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266</v>
      </c>
      <c r="U81" t="s">
        <v>92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4">
      <c r="F82" t="s">
        <v>197</v>
      </c>
      <c r="G82" t="s">
        <v>142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246</v>
      </c>
      <c r="U82" t="s">
        <v>270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4">
      <c r="F83" t="s">
        <v>198</v>
      </c>
      <c r="G83" t="s">
        <v>142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247</v>
      </c>
      <c r="U83" t="s">
        <v>270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4">
      <c r="F84" s="4" t="s">
        <v>94</v>
      </c>
      <c r="T84" t="s">
        <v>248</v>
      </c>
      <c r="U84" t="s">
        <v>270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4">
      <c r="F85" t="s">
        <v>95</v>
      </c>
      <c r="G85" t="s">
        <v>98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249</v>
      </c>
      <c r="U85" t="s">
        <v>270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4">
      <c r="F86" t="s">
        <v>96</v>
      </c>
      <c r="G86" t="s">
        <v>98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250</v>
      </c>
      <c r="U86" t="s">
        <v>270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4">
      <c r="F87" s="4" t="s">
        <v>199</v>
      </c>
      <c r="T87" t="s">
        <v>251</v>
      </c>
      <c r="U87" t="s">
        <v>270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4">
      <c r="F88" t="s">
        <v>200</v>
      </c>
      <c r="G88" t="s">
        <v>105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275</v>
      </c>
    </row>
    <row r="89" spans="6:34" x14ac:dyDescent="0.4">
      <c r="F89" t="s">
        <v>201</v>
      </c>
      <c r="G89" t="s">
        <v>105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276</v>
      </c>
      <c r="U89" t="s">
        <v>106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4">
      <c r="F90" t="s">
        <v>202</v>
      </c>
      <c r="G90" t="s">
        <v>106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277</v>
      </c>
    </row>
    <row r="91" spans="6:34" x14ac:dyDescent="0.4">
      <c r="F91" t="s">
        <v>203</v>
      </c>
      <c r="T91" t="s">
        <v>278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4">
      <c r="F92" t="s">
        <v>204</v>
      </c>
      <c r="G92" t="s">
        <v>98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279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4">
      <c r="F93" t="s">
        <v>205</v>
      </c>
      <c r="G93" t="s">
        <v>98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280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4">
      <c r="F94" t="s">
        <v>206</v>
      </c>
      <c r="G94" t="s">
        <v>98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281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4">
      <c r="F95" t="s">
        <v>207</v>
      </c>
      <c r="G95" t="s">
        <v>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282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4">
      <c r="F96" t="s">
        <v>208</v>
      </c>
      <c r="T96" t="s">
        <v>283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4">
      <c r="F97" t="s">
        <v>209</v>
      </c>
      <c r="G97" t="s">
        <v>210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284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4">
      <c r="F98" t="s">
        <v>211</v>
      </c>
      <c r="G98" t="s">
        <v>210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285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4">
      <c r="F99" t="s">
        <v>212</v>
      </c>
      <c r="G99" t="s">
        <v>210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286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4">
      <c r="F100" t="s">
        <v>213</v>
      </c>
      <c r="G100" t="s">
        <v>210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287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4">
      <c r="T101" t="s">
        <v>288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4">
      <c r="F102" t="s">
        <v>214</v>
      </c>
      <c r="G102" t="s">
        <v>210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289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4">
      <c r="F103" t="s">
        <v>215</v>
      </c>
      <c r="G103" t="s">
        <v>105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290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4">
      <c r="T104" t="s">
        <v>291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4">
      <c r="T105" t="s">
        <v>292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4">
      <c r="T106" t="s">
        <v>293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4">
      <c r="T107" t="s">
        <v>294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4">
      <c r="T108" t="s">
        <v>295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4">
      <c r="T109" t="s">
        <v>296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4">
      <c r="T110" t="s">
        <v>297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4">
      <c r="T111" t="s">
        <v>298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4">
      <c r="T112" t="s">
        <v>299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4">
      <c r="T113" t="s">
        <v>300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4">
      <c r="T114" t="s">
        <v>301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4">
      <c r="T115" t="s">
        <v>302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4">
      <c r="T116" t="s">
        <v>303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4">
      <c r="T118" s="1" t="s">
        <v>304</v>
      </c>
    </row>
    <row r="119" spans="20:34" x14ac:dyDescent="0.4">
      <c r="T119" t="s">
        <v>305</v>
      </c>
      <c r="U119" t="s">
        <v>98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5B30-5F75-45C0-8FD3-4018F3051CE1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2025-03-08T13:56:32Z</dcterms:created>
  <dcterms:modified xsi:type="dcterms:W3CDTF">2025-03-08T13:56:41Z</dcterms:modified>
</cp:coreProperties>
</file>