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<sst xmlns="http://schemas.openxmlformats.org/spreadsheetml/2006/main" count="7" uniqueCount="7">
  <si>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ano</t>
  </si>
  <si>
    <t xml:space="preserve">coffe_saca_milhoes</t>
  </si>
  <si>
    <t xml:space="preserve">export_coffe_saca_mil</t>
  </si>
  <si>
    <t xml:space="preserve">price_quilo_mean_reis</t>
  </si>
  <si>
    <t xml:space="preserve">prod_mundial</t>
  </si>
  <si>
    <t xml:space="preserve">pct_br</t>
  </si>
  <si>
    <t xml:space="preserve">tax_cambio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</si>
</sst>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5"/>
  <sheetViews>
    <sheetView showFormulas="false" showGridLines="true" showRowColHeaders="true" showZeros="true" rightToLeft="false" tabSelected="true" showOutlineSymbols="true" defaultGridColor="true" view="normal" topLeftCell="A57" colorId="64" zoomScale="84" zoomScaleNormal="84" zoomScalePageLayoutView="100" workbookViewId="0">
      <selection pane="topLeft" activeCell="I73" activeCellId="0" sqref="I73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7.2"/>
    <col collapsed="false" customWidth="true" hidden="false" outlineLevel="0" max="3" min="3" style="0" width="25.8"/>
    <col collapsed="false" customWidth="true" hidden="false" outlineLevel="0" max="4" min="4" style="0" width="20.83"/>
    <col collapsed="false" customWidth="true" hidden="false" outlineLevel="0" max="6" min="6" style="0" width="18.36"/>
    <col collapsed="false" customWidth="true" hidden="false" outlineLevel="0" max="7" min="7" style="0" width="20.03"/>
    <col collapsed="false" customWidth="true" hidden="false" outlineLevel="0" max="8" min="8" style="0" width="22.16"/>
    <col collapsed="false" customWidth="true" hidden="false" outlineLevel="0" max="9" min="9" style="0" width="19.3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2" t="s">
        <v>6</v>
      </c>
      <c r="H1" s="1"/>
      <c r="I1" s="1"/>
    </row>
    <row r="2" customFormat="false" ht="12.8" hidden="false" customHeight="false" outlineLevel="0" collapsed="false">
      <c r="A2" s="3" t="n">
        <v>1817</v>
      </c>
      <c r="B2" s="4" t="n">
        <v>0.07</v>
      </c>
      <c r="C2" s="3"/>
      <c r="D2" s="4" t="n">
        <v>216</v>
      </c>
      <c r="E2" s="3"/>
      <c r="F2" s="4"/>
      <c r="G2" s="5" t="n">
        <v>3.84</v>
      </c>
      <c r="H2" s="4"/>
      <c r="I2" s="4"/>
    </row>
    <row r="3" customFormat="false" ht="12.8" hidden="false" customHeight="false" outlineLevel="0" collapsed="false">
      <c r="A3" s="3" t="n">
        <v>1818</v>
      </c>
      <c r="B3" s="4" t="n">
        <v>0.06</v>
      </c>
      <c r="C3" s="3"/>
      <c r="D3" s="4" t="n">
        <v>333.33</v>
      </c>
      <c r="E3" s="3"/>
      <c r="F3" s="4"/>
      <c r="G3" s="5" t="n">
        <v>3.36</v>
      </c>
      <c r="H3" s="4"/>
      <c r="I3" s="4"/>
    </row>
    <row r="4" customFormat="false" ht="12.8" hidden="false" customHeight="false" outlineLevel="0" collapsed="false">
      <c r="A4" s="3" t="n">
        <v>1819</v>
      </c>
      <c r="B4" s="4" t="n">
        <v>0.09</v>
      </c>
      <c r="C4" s="3"/>
      <c r="D4" s="4" t="n">
        <v>326.67</v>
      </c>
      <c r="E4" s="3"/>
      <c r="F4" s="4"/>
      <c r="G4" s="5" t="n">
        <v>3.64</v>
      </c>
      <c r="H4" s="4"/>
      <c r="I4" s="4"/>
    </row>
    <row r="5" customFormat="false" ht="12.8" hidden="false" customHeight="false" outlineLevel="0" collapsed="false">
      <c r="A5" s="3" t="n">
        <v>1820</v>
      </c>
      <c r="B5" s="4" t="n">
        <v>0.1</v>
      </c>
      <c r="C5" s="3"/>
      <c r="D5" s="4" t="n">
        <v>360</v>
      </c>
      <c r="E5" s="3"/>
      <c r="F5" s="4"/>
      <c r="G5" s="5" t="n">
        <v>4.19</v>
      </c>
      <c r="H5" s="4"/>
      <c r="I5" s="4"/>
    </row>
    <row r="6" customFormat="false" ht="12.8" hidden="false" customHeight="false" outlineLevel="0" collapsed="false">
      <c r="A6" s="3" t="n">
        <v>1821</v>
      </c>
      <c r="B6" s="4" t="n">
        <v>0.09</v>
      </c>
      <c r="C6" s="4" t="n">
        <v>129</v>
      </c>
      <c r="D6" s="4" t="n">
        <v>401.67</v>
      </c>
      <c r="E6" s="3"/>
      <c r="F6" s="4"/>
      <c r="G6" s="5" t="n">
        <v>4.71</v>
      </c>
      <c r="H6" s="4"/>
      <c r="I6" s="4"/>
    </row>
    <row r="7" customFormat="false" ht="12.8" hidden="false" customHeight="false" outlineLevel="0" collapsed="false">
      <c r="A7" s="3" t="n">
        <v>1822</v>
      </c>
      <c r="B7" s="4" t="n">
        <v>0.1</v>
      </c>
      <c r="C7" s="4" t="n">
        <v>186</v>
      </c>
      <c r="D7" s="4" t="n">
        <v>346.67</v>
      </c>
      <c r="E7" s="3"/>
      <c r="F7" s="4"/>
      <c r="G7" s="5" t="n">
        <v>4.9</v>
      </c>
      <c r="H7" s="4"/>
      <c r="I7" s="4"/>
    </row>
    <row r="8" customFormat="false" ht="12.8" hidden="false" customHeight="false" outlineLevel="0" collapsed="false">
      <c r="A8" s="3" t="n">
        <v>1823</v>
      </c>
      <c r="B8" s="4" t="n">
        <v>0.1</v>
      </c>
      <c r="C8" s="4" t="n">
        <v>226</v>
      </c>
      <c r="D8" s="4" t="n">
        <v>298.33</v>
      </c>
      <c r="E8" s="3"/>
      <c r="F8" s="4"/>
      <c r="G8" s="5" t="n">
        <v>4.74</v>
      </c>
      <c r="H8" s="4"/>
      <c r="I8" s="4"/>
    </row>
    <row r="9" customFormat="false" ht="12.8" hidden="false" customHeight="false" outlineLevel="0" collapsed="false">
      <c r="A9" s="3" t="n">
        <v>1824</v>
      </c>
      <c r="B9" s="4" t="n">
        <v>0.1</v>
      </c>
      <c r="C9" s="4" t="n">
        <v>274</v>
      </c>
      <c r="D9" s="4" t="n">
        <v>228.33</v>
      </c>
      <c r="E9" s="3"/>
      <c r="F9" s="4"/>
      <c r="G9" s="5" t="n">
        <v>4.98</v>
      </c>
      <c r="H9" s="4"/>
      <c r="I9" s="4"/>
    </row>
    <row r="10" customFormat="false" ht="12.8" hidden="false" customHeight="false" outlineLevel="0" collapsed="false">
      <c r="A10" s="3" t="n">
        <v>1825</v>
      </c>
      <c r="B10" s="4" t="n">
        <v>0.1</v>
      </c>
      <c r="C10" s="4" t="n">
        <v>224</v>
      </c>
      <c r="D10" s="4" t="n">
        <v>223.33</v>
      </c>
      <c r="E10" s="3"/>
      <c r="F10" s="4"/>
      <c r="G10" s="5" t="n">
        <v>4.63</v>
      </c>
      <c r="H10" s="4"/>
      <c r="I10" s="4"/>
    </row>
    <row r="11" customFormat="false" ht="12.8" hidden="false" customHeight="false" outlineLevel="0" collapsed="false">
      <c r="A11" s="3" t="n">
        <v>1826</v>
      </c>
      <c r="B11" s="4" t="n">
        <v>0.21</v>
      </c>
      <c r="C11" s="4" t="n">
        <v>318</v>
      </c>
      <c r="D11" s="4" t="n">
        <v>174.93</v>
      </c>
      <c r="E11" s="3"/>
      <c r="F11" s="4"/>
      <c r="G11" s="5" t="n">
        <v>5</v>
      </c>
      <c r="H11" s="4"/>
      <c r="I11" s="4"/>
    </row>
    <row r="12" customFormat="false" ht="12.8" hidden="false" customHeight="false" outlineLevel="0" collapsed="false">
      <c r="A12" s="3" t="n">
        <v>1827</v>
      </c>
      <c r="B12" s="4" t="n">
        <v>0.28</v>
      </c>
      <c r="C12" s="4" t="n">
        <v>430</v>
      </c>
      <c r="D12" s="4" t="n">
        <v>200</v>
      </c>
      <c r="E12" s="3"/>
      <c r="F12" s="4"/>
      <c r="G12" s="5" t="n">
        <v>6.8</v>
      </c>
      <c r="H12" s="4"/>
      <c r="I12" s="4"/>
    </row>
    <row r="13" customFormat="false" ht="12.8" hidden="false" customHeight="false" outlineLevel="0" collapsed="false">
      <c r="A13" s="3" t="n">
        <v>1828</v>
      </c>
      <c r="B13" s="4" t="n">
        <v>0.35</v>
      </c>
      <c r="C13" s="4" t="n">
        <v>452</v>
      </c>
      <c r="D13" s="4" t="n">
        <v>184.4</v>
      </c>
      <c r="E13" s="3"/>
      <c r="F13" s="4"/>
      <c r="G13" s="5" t="n">
        <v>7.75</v>
      </c>
      <c r="H13" s="4"/>
      <c r="I13" s="4"/>
    </row>
    <row r="14" customFormat="false" ht="12.8" hidden="false" customHeight="false" outlineLevel="0" collapsed="false">
      <c r="A14" s="3" t="n">
        <v>1829</v>
      </c>
      <c r="B14" s="4" t="n">
        <v>0.4</v>
      </c>
      <c r="C14" s="4" t="n">
        <v>459</v>
      </c>
      <c r="D14" s="4" t="n">
        <v>243.33</v>
      </c>
      <c r="E14" s="3"/>
      <c r="F14" s="4"/>
      <c r="G14" s="5" t="n">
        <v>9.71</v>
      </c>
      <c r="H14" s="4"/>
      <c r="I14" s="4"/>
    </row>
    <row r="15" customFormat="false" ht="12.8" hidden="false" customHeight="false" outlineLevel="0" collapsed="false">
      <c r="A15" s="3" t="n">
        <v>1830</v>
      </c>
      <c r="B15" s="4" t="n">
        <v>0.48</v>
      </c>
      <c r="C15" s="4" t="n">
        <v>480</v>
      </c>
      <c r="D15" s="4" t="n">
        <v>236.67</v>
      </c>
      <c r="E15" s="3"/>
      <c r="F15" s="4"/>
      <c r="G15" s="5" t="n">
        <v>10.49</v>
      </c>
      <c r="H15" s="4"/>
      <c r="I15" s="4"/>
    </row>
    <row r="16" customFormat="false" ht="12.8" hidden="false" customHeight="false" outlineLevel="0" collapsed="false">
      <c r="A16" s="3" t="n">
        <v>1831</v>
      </c>
      <c r="B16" s="4" t="n">
        <v>0.55</v>
      </c>
      <c r="C16" s="4" t="n">
        <v>549</v>
      </c>
      <c r="D16" s="4" t="n">
        <v>275.67</v>
      </c>
      <c r="E16" s="3"/>
      <c r="F16" s="4"/>
      <c r="G16" s="5" t="n">
        <v>9.62</v>
      </c>
      <c r="H16" s="4"/>
      <c r="I16" s="4"/>
    </row>
    <row r="17" customFormat="false" ht="12.8" hidden="false" customHeight="false" outlineLevel="0" collapsed="false">
      <c r="A17" s="3" t="n">
        <v>1832</v>
      </c>
      <c r="B17" s="4" t="n">
        <v>0.59</v>
      </c>
      <c r="C17" s="4" t="n">
        <v>717</v>
      </c>
      <c r="D17" s="4" t="n">
        <v>283.6</v>
      </c>
      <c r="E17" s="3"/>
      <c r="F17" s="4"/>
      <c r="G17" s="5" t="n">
        <v>6.8</v>
      </c>
      <c r="H17" s="4"/>
      <c r="I17" s="4"/>
    </row>
    <row r="18" customFormat="false" ht="12.8" hidden="false" customHeight="false" outlineLevel="0" collapsed="false">
      <c r="A18" s="3" t="n">
        <v>1833</v>
      </c>
      <c r="B18" s="4" t="n">
        <v>0.69</v>
      </c>
      <c r="C18" s="4" t="n">
        <v>560</v>
      </c>
      <c r="D18" s="4" t="n">
        <v>259.67</v>
      </c>
      <c r="E18" s="3"/>
      <c r="F18" s="4"/>
      <c r="G18" s="5" t="n">
        <v>6.42</v>
      </c>
      <c r="H18" s="4"/>
      <c r="I18" s="4"/>
    </row>
    <row r="19" customFormat="false" ht="12.8" hidden="false" customHeight="false" outlineLevel="0" collapsed="false">
      <c r="A19" s="3" t="n">
        <v>1834</v>
      </c>
      <c r="B19" s="4" t="n">
        <v>0.69</v>
      </c>
      <c r="C19" s="4" t="n">
        <v>1121</v>
      </c>
      <c r="D19" s="4" t="n">
        <v>243.67</v>
      </c>
      <c r="E19" s="3"/>
      <c r="F19" s="4"/>
      <c r="G19" s="5" t="n">
        <v>6.31</v>
      </c>
      <c r="H19" s="4"/>
      <c r="I19" s="4"/>
    </row>
    <row r="20" customFormat="false" ht="12.8" hidden="false" customHeight="false" outlineLevel="0" collapsed="false">
      <c r="A20" s="3" t="n">
        <v>1835</v>
      </c>
      <c r="B20" s="4" t="n">
        <v>0.79</v>
      </c>
      <c r="C20" s="4" t="n">
        <v>970</v>
      </c>
      <c r="D20" s="4" t="n">
        <v>237.33</v>
      </c>
      <c r="E20" s="3"/>
      <c r="F20" s="4"/>
      <c r="G20" s="5" t="n">
        <v>6.15</v>
      </c>
      <c r="H20" s="4"/>
      <c r="I20" s="4"/>
    </row>
    <row r="21" customFormat="false" ht="12.8" hidden="false" customHeight="false" outlineLevel="0" collapsed="false">
      <c r="A21" s="3" t="n">
        <v>1836</v>
      </c>
      <c r="B21" s="4" t="n">
        <v>0.85</v>
      </c>
      <c r="C21" s="4" t="n">
        <v>1052</v>
      </c>
      <c r="D21" s="4" t="n">
        <v>242.33</v>
      </c>
      <c r="E21" s="3"/>
      <c r="F21" s="4"/>
      <c r="G21" s="5" t="n">
        <v>6.18</v>
      </c>
      <c r="H21" s="4"/>
      <c r="I21" s="4"/>
    </row>
    <row r="22" customFormat="false" ht="12.8" hidden="false" customHeight="false" outlineLevel="0" collapsed="false">
      <c r="A22" s="3" t="n">
        <v>1837</v>
      </c>
      <c r="B22" s="4" t="n">
        <v>0.75</v>
      </c>
      <c r="C22" s="4" t="n">
        <v>910</v>
      </c>
      <c r="D22" s="4" t="n">
        <v>250.47</v>
      </c>
      <c r="E22" s="3"/>
      <c r="F22" s="4"/>
      <c r="G22" s="5" t="n">
        <v>7.18</v>
      </c>
      <c r="H22" s="4"/>
      <c r="I22" s="4"/>
    </row>
    <row r="23" customFormat="false" ht="12.8" hidden="false" customHeight="false" outlineLevel="0" collapsed="false">
      <c r="A23" s="3" t="n">
        <v>1838</v>
      </c>
      <c r="B23" s="4" t="n">
        <v>0.97</v>
      </c>
      <c r="C23" s="4" t="n">
        <v>1149</v>
      </c>
      <c r="D23" s="4" t="n">
        <v>253.33</v>
      </c>
      <c r="E23" s="3"/>
      <c r="F23" s="4"/>
      <c r="G23" s="5" t="n">
        <v>8.34</v>
      </c>
      <c r="H23" s="4"/>
      <c r="I23" s="4"/>
    </row>
    <row r="24" customFormat="false" ht="12.8" hidden="false" customHeight="false" outlineLevel="0" collapsed="false">
      <c r="A24" s="3" t="n">
        <v>1839</v>
      </c>
      <c r="B24" s="4" t="n">
        <v>1.01</v>
      </c>
      <c r="C24" s="4" t="n">
        <v>1333</v>
      </c>
      <c r="D24" s="4" t="n">
        <v>219.33</v>
      </c>
      <c r="E24" s="3"/>
      <c r="F24" s="4"/>
      <c r="G24" s="5" t="n">
        <v>8.07</v>
      </c>
      <c r="H24" s="4"/>
      <c r="I24" s="4"/>
    </row>
    <row r="25" customFormat="false" ht="12.8" hidden="false" customHeight="false" outlineLevel="0" collapsed="false">
      <c r="A25" s="3" t="n">
        <v>1840</v>
      </c>
      <c r="B25" s="4" t="n">
        <v>1.04</v>
      </c>
      <c r="C25" s="4" t="n">
        <v>1383</v>
      </c>
      <c r="D25" s="4" t="n">
        <v>222.67</v>
      </c>
      <c r="E25" s="3"/>
      <c r="F25" s="4"/>
      <c r="G25" s="5" t="n">
        <v>7.67</v>
      </c>
      <c r="H25" s="4"/>
      <c r="I25" s="4"/>
    </row>
    <row r="26" customFormat="false" ht="12.8" hidden="false" customHeight="false" outlineLevel="0" collapsed="false">
      <c r="A26" s="3" t="n">
        <v>1841</v>
      </c>
      <c r="B26" s="4" t="n">
        <v>1.26</v>
      </c>
      <c r="C26" s="4" t="n">
        <v>1239</v>
      </c>
      <c r="D26" s="4" t="n">
        <v>230</v>
      </c>
      <c r="E26" s="3"/>
      <c r="F26" s="4"/>
      <c r="G26" s="5" t="n">
        <v>7.83</v>
      </c>
      <c r="H26" s="4"/>
      <c r="I26" s="4"/>
    </row>
    <row r="27" customFormat="false" ht="12.8" hidden="false" customHeight="false" outlineLevel="0" collapsed="false">
      <c r="A27" s="3" t="n">
        <v>1842</v>
      </c>
      <c r="B27" s="4" t="n">
        <v>1.41</v>
      </c>
      <c r="C27" s="4" t="n">
        <v>1363</v>
      </c>
      <c r="D27" s="4" t="n">
        <v>201.33</v>
      </c>
      <c r="E27" s="3"/>
      <c r="F27" s="4"/>
      <c r="G27" s="5" t="n">
        <v>8.44</v>
      </c>
      <c r="H27" s="4"/>
      <c r="I27" s="4"/>
    </row>
    <row r="28" customFormat="false" ht="12.8" hidden="false" customHeight="false" outlineLevel="0" collapsed="false">
      <c r="A28" s="3" t="n">
        <v>1843</v>
      </c>
      <c r="B28" s="4" t="n">
        <v>1.43</v>
      </c>
      <c r="C28" s="4" t="n">
        <v>1444</v>
      </c>
      <c r="D28" s="4" t="n">
        <v>256</v>
      </c>
      <c r="E28" s="3"/>
      <c r="F28" s="4"/>
      <c r="G28" s="5" t="n">
        <v>9.13</v>
      </c>
      <c r="H28" s="4"/>
      <c r="I28" s="4"/>
    </row>
    <row r="29" customFormat="false" ht="12.8" hidden="false" customHeight="false" outlineLevel="0" collapsed="false">
      <c r="A29" s="3" t="n">
        <v>1844</v>
      </c>
      <c r="B29" s="4" t="n">
        <v>1.51</v>
      </c>
      <c r="C29" s="4" t="n">
        <v>1541</v>
      </c>
      <c r="D29" s="4" t="n">
        <v>186.67</v>
      </c>
      <c r="E29" s="3"/>
      <c r="F29" s="4"/>
      <c r="G29" s="5" t="n">
        <v>9.14</v>
      </c>
      <c r="H29" s="4"/>
      <c r="I29" s="4"/>
    </row>
    <row r="30" customFormat="false" ht="12.8" hidden="false" customHeight="false" outlineLevel="0" collapsed="false">
      <c r="A30" s="3" t="n">
        <v>1845</v>
      </c>
      <c r="B30" s="4" t="n">
        <v>1.46</v>
      </c>
      <c r="C30" s="4" t="n">
        <v>1525</v>
      </c>
      <c r="D30" s="4" t="n">
        <v>185.33</v>
      </c>
      <c r="E30" s="3"/>
      <c r="F30" s="4"/>
      <c r="G30" s="5" t="n">
        <v>9.48</v>
      </c>
      <c r="H30" s="4"/>
      <c r="I30" s="4"/>
    </row>
    <row r="31" customFormat="false" ht="12.8" hidden="false" customHeight="false" outlineLevel="0" collapsed="false">
      <c r="A31" s="3" t="n">
        <v>1846</v>
      </c>
      <c r="B31" s="4" t="n">
        <v>1.85</v>
      </c>
      <c r="C31" s="4" t="n">
        <v>1723</v>
      </c>
      <c r="D31" s="4" t="n">
        <v>224</v>
      </c>
      <c r="E31" s="3"/>
      <c r="F31" s="4"/>
      <c r="G31" s="5" t="n">
        <v>9.17</v>
      </c>
      <c r="H31" s="4"/>
      <c r="I31" s="4"/>
    </row>
    <row r="32" customFormat="false" ht="12.8" hidden="false" customHeight="false" outlineLevel="0" collapsed="false">
      <c r="A32" s="3" t="n">
        <v>1847</v>
      </c>
      <c r="B32" s="4" t="n">
        <v>2.01</v>
      </c>
      <c r="C32" s="4" t="n">
        <v>2387</v>
      </c>
      <c r="D32" s="4" t="n">
        <v>194.67</v>
      </c>
      <c r="E32" s="3"/>
      <c r="F32" s="4"/>
      <c r="G32" s="5" t="n">
        <v>8.74</v>
      </c>
      <c r="H32" s="4"/>
      <c r="I32" s="4"/>
    </row>
    <row r="33" customFormat="false" ht="12.8" hidden="false" customHeight="false" outlineLevel="0" collapsed="false">
      <c r="A33" s="3" t="n">
        <v>1848</v>
      </c>
      <c r="B33" s="4" t="n">
        <v>2.09</v>
      </c>
      <c r="C33" s="4" t="n">
        <v>2340</v>
      </c>
      <c r="D33" s="4" t="n">
        <v>177.33</v>
      </c>
      <c r="E33" s="3"/>
      <c r="F33" s="4"/>
      <c r="G33" s="4" t="n">
        <v>9.08</v>
      </c>
      <c r="H33" s="4"/>
      <c r="I33" s="4"/>
    </row>
    <row r="34" customFormat="false" ht="12.8" hidden="false" customHeight="false" outlineLevel="0" collapsed="false">
      <c r="A34" s="3" t="n">
        <v>1849</v>
      </c>
      <c r="B34" s="4" t="n">
        <v>1.79</v>
      </c>
      <c r="C34" s="4" t="n">
        <v>2106</v>
      </c>
      <c r="D34" s="4" t="n">
        <v>229</v>
      </c>
      <c r="E34" s="3"/>
      <c r="F34" s="4"/>
      <c r="G34" s="4" t="n">
        <v>9.44</v>
      </c>
      <c r="H34" s="4"/>
      <c r="I34" s="4"/>
    </row>
    <row r="35" customFormat="false" ht="12.8" hidden="false" customHeight="false" outlineLevel="0" collapsed="false">
      <c r="A35" s="3" t="n">
        <v>1850</v>
      </c>
      <c r="B35" s="4" t="n">
        <v>1.34</v>
      </c>
      <c r="C35" s="4" t="n">
        <v>1453</v>
      </c>
      <c r="D35" s="4" t="n">
        <v>266.93</v>
      </c>
      <c r="E35" s="3"/>
      <c r="F35" s="4"/>
      <c r="G35" s="4" t="n">
        <v>8.81</v>
      </c>
      <c r="H35" s="4"/>
      <c r="I35" s="4"/>
    </row>
    <row r="36" customFormat="false" ht="12.8" hidden="false" customHeight="false" outlineLevel="0" collapsed="false">
      <c r="A36" s="3" t="n">
        <v>1851</v>
      </c>
      <c r="B36" s="4" t="n">
        <v>2.5</v>
      </c>
      <c r="C36" s="4" t="n">
        <v>2485</v>
      </c>
      <c r="D36" s="4" t="n">
        <v>233.6</v>
      </c>
      <c r="E36" s="3"/>
      <c r="F36" s="4"/>
      <c r="G36" s="4" t="n">
        <v>8.3</v>
      </c>
      <c r="H36" s="4"/>
      <c r="I36" s="4"/>
    </row>
    <row r="37" customFormat="false" ht="12.8" hidden="false" customHeight="false" outlineLevel="0" collapsed="false">
      <c r="A37" s="3" t="n">
        <v>1852</v>
      </c>
      <c r="B37" s="4" t="n">
        <v>2.4</v>
      </c>
      <c r="C37" s="4" t="n">
        <v>2337</v>
      </c>
      <c r="D37" s="4" t="n">
        <v>242.8</v>
      </c>
      <c r="E37" s="6" t="n">
        <v>4.6</v>
      </c>
      <c r="F37" s="6" t="n">
        <f aca="false">(B37/E37)*100</f>
        <v>52.1739130434783</v>
      </c>
      <c r="G37" s="4" t="n">
        <v>8.5</v>
      </c>
      <c r="H37" s="4"/>
      <c r="I37" s="4"/>
    </row>
    <row r="38" customFormat="false" ht="12.8" hidden="false" customHeight="false" outlineLevel="0" collapsed="false">
      <c r="A38" s="3" t="n">
        <v>1853</v>
      </c>
      <c r="B38" s="4" t="n">
        <v>2.1</v>
      </c>
      <c r="C38" s="4" t="n">
        <v>2430</v>
      </c>
      <c r="D38" s="4" t="n">
        <v>261.07</v>
      </c>
      <c r="E38" s="6" t="n">
        <v>4.4</v>
      </c>
      <c r="F38" s="6" t="n">
        <f aca="false">(B38/E38)*100</f>
        <v>47.7272727272727</v>
      </c>
      <c r="G38" s="4" t="n">
        <v>8.59</v>
      </c>
      <c r="H38" s="4"/>
      <c r="I38" s="4"/>
    </row>
    <row r="39" customFormat="false" ht="12.8" hidden="false" customHeight="false" outlineLevel="0" collapsed="false">
      <c r="A39" s="3" t="n">
        <v>1854</v>
      </c>
      <c r="B39" s="4" t="n">
        <v>3.2</v>
      </c>
      <c r="C39" s="4" t="n">
        <v>2130</v>
      </c>
      <c r="D39" s="4" t="n">
        <v>273.33</v>
      </c>
      <c r="E39" s="6" t="n">
        <v>5.2</v>
      </c>
      <c r="F39" s="6" t="n">
        <f aca="false">(B39/E39)*100</f>
        <v>61.5384615384615</v>
      </c>
      <c r="G39" s="4" t="n">
        <v>8.56</v>
      </c>
      <c r="H39" s="4"/>
      <c r="I39" s="4"/>
    </row>
    <row r="40" customFormat="false" ht="12.8" hidden="false" customHeight="false" outlineLevel="0" collapsed="false">
      <c r="A40" s="3" t="n">
        <v>1855</v>
      </c>
      <c r="B40" s="4" t="n">
        <v>2.8</v>
      </c>
      <c r="C40" s="4" t="n">
        <v>3190</v>
      </c>
      <c r="D40" s="4" t="n">
        <v>283.8</v>
      </c>
      <c r="E40" s="6" t="n">
        <v>5.3</v>
      </c>
      <c r="F40" s="6" t="n">
        <f aca="false">(B40/E40)*100</f>
        <v>52.8301886792453</v>
      </c>
      <c r="G40" s="4" t="n">
        <v>8.7</v>
      </c>
      <c r="H40" s="4"/>
      <c r="I40" s="4"/>
    </row>
    <row r="41" customFormat="false" ht="12.8" hidden="false" customHeight="false" outlineLevel="0" collapsed="false">
      <c r="A41" s="3" t="n">
        <v>1856</v>
      </c>
      <c r="B41" s="4" t="n">
        <v>3.2</v>
      </c>
      <c r="C41" s="4" t="n">
        <v>2853</v>
      </c>
      <c r="D41" s="4" t="n">
        <v>301.87</v>
      </c>
      <c r="E41" s="6" t="n">
        <v>5.6</v>
      </c>
      <c r="F41" s="6" t="n">
        <f aca="false">(B41/E41)*100</f>
        <v>57.1428571428572</v>
      </c>
      <c r="G41" s="4" t="n">
        <v>8.71</v>
      </c>
      <c r="H41" s="4"/>
      <c r="I41" s="4"/>
    </row>
    <row r="42" customFormat="false" ht="12.8" hidden="false" customHeight="false" outlineLevel="0" collapsed="false">
      <c r="A42" s="3" t="n">
        <v>1857</v>
      </c>
      <c r="B42" s="4" t="n">
        <v>2.4</v>
      </c>
      <c r="C42" s="4" t="n">
        <v>3189</v>
      </c>
      <c r="D42" s="4" t="n">
        <v>297.33</v>
      </c>
      <c r="E42" s="6" t="n">
        <v>4.9</v>
      </c>
      <c r="F42" s="6" t="n">
        <f aca="false">(B42/E42)*100</f>
        <v>48.9795918367347</v>
      </c>
      <c r="G42" s="4" t="n">
        <v>8.87</v>
      </c>
      <c r="H42" s="4"/>
      <c r="I42" s="4"/>
    </row>
    <row r="43" customFormat="false" ht="12.8" hidden="false" customHeight="false" outlineLevel="0" collapsed="false">
      <c r="A43" s="3" t="n">
        <v>1858</v>
      </c>
      <c r="B43" s="4" t="n">
        <v>2.7</v>
      </c>
      <c r="C43" s="4" t="n">
        <v>2380</v>
      </c>
      <c r="D43" s="4" t="n">
        <v>289.87</v>
      </c>
      <c r="E43" s="6" t="n">
        <v>5.3</v>
      </c>
      <c r="F43" s="6" t="n">
        <f aca="false">(B43/E43)*100</f>
        <v>50.9433962264151</v>
      </c>
      <c r="G43" s="4" t="n">
        <v>9.22</v>
      </c>
      <c r="H43" s="4"/>
      <c r="I43" s="4"/>
    </row>
    <row r="44" customFormat="false" ht="12.8" hidden="false" customHeight="false" outlineLevel="0" collapsed="false">
      <c r="A44" s="3" t="n">
        <v>1859</v>
      </c>
      <c r="B44" s="4" t="n">
        <v>2.5</v>
      </c>
      <c r="C44" s="4" t="n">
        <v>2735</v>
      </c>
      <c r="D44" s="4" t="n">
        <v>319.87</v>
      </c>
      <c r="E44" s="6" t="n">
        <v>5.1</v>
      </c>
      <c r="F44" s="6" t="n">
        <f aca="false">(B44/E44)*100</f>
        <v>49.0196078431373</v>
      </c>
      <c r="G44" s="4" t="n">
        <v>9.49</v>
      </c>
      <c r="H44" s="4"/>
      <c r="I44" s="4"/>
    </row>
    <row r="45" customFormat="false" ht="12.8" hidden="false" customHeight="false" outlineLevel="0" collapsed="false">
      <c r="A45" s="3" t="n">
        <v>1860</v>
      </c>
      <c r="B45" s="4" t="n">
        <v>3.6</v>
      </c>
      <c r="C45" s="4" t="n">
        <v>2524</v>
      </c>
      <c r="D45" s="4" t="n">
        <v>401.87</v>
      </c>
      <c r="E45" s="6" t="n">
        <v>6.3</v>
      </c>
      <c r="F45" s="6" t="n">
        <f aca="false">(B45/E45)*100</f>
        <v>57.1428571428572</v>
      </c>
      <c r="G45" s="4" t="n">
        <v>9.44</v>
      </c>
      <c r="H45" s="4"/>
      <c r="I45" s="4"/>
    </row>
    <row r="46" customFormat="false" ht="12.8" hidden="false" customHeight="false" outlineLevel="0" collapsed="false">
      <c r="A46" s="3" t="n">
        <v>1861</v>
      </c>
      <c r="B46" s="4" t="n">
        <v>2.4</v>
      </c>
      <c r="C46" s="4" t="n">
        <v>3571</v>
      </c>
      <c r="D46" s="4" t="n">
        <v>414.27</v>
      </c>
      <c r="E46" s="6" t="n">
        <v>5.2</v>
      </c>
      <c r="F46" s="6" t="n">
        <f aca="false">(B46/E46)*100</f>
        <v>46.1538461538462</v>
      </c>
      <c r="G46" s="4" t="n">
        <v>9.35</v>
      </c>
      <c r="H46" s="4"/>
      <c r="I46" s="4"/>
    </row>
    <row r="47" customFormat="false" ht="12.8" hidden="false" customHeight="false" outlineLevel="0" collapsed="false">
      <c r="A47" s="3" t="n">
        <v>1862</v>
      </c>
      <c r="B47" s="4" t="n">
        <v>2.1</v>
      </c>
      <c r="C47" s="4" t="n">
        <v>2420</v>
      </c>
      <c r="D47" s="4" t="n">
        <v>474.53</v>
      </c>
      <c r="E47" s="6" t="n">
        <v>4.9</v>
      </c>
      <c r="F47" s="6" t="n">
        <f aca="false">(B47/E47)*100</f>
        <v>42.8571428571429</v>
      </c>
      <c r="G47" s="4" t="n">
        <v>9.26</v>
      </c>
      <c r="H47" s="4"/>
      <c r="I47" s="4"/>
    </row>
    <row r="48" customFormat="false" ht="12.8" hidden="false" customHeight="false" outlineLevel="0" collapsed="false">
      <c r="A48" s="3" t="n">
        <v>1863</v>
      </c>
      <c r="B48" s="4" t="n">
        <v>2.6</v>
      </c>
      <c r="C48" s="4" t="n">
        <v>2136</v>
      </c>
      <c r="D48" s="4" t="n">
        <v>524.13</v>
      </c>
      <c r="E48" s="6" t="n">
        <v>4.9</v>
      </c>
      <c r="F48" s="6" t="n">
        <f aca="false">(B48/E48)*100</f>
        <v>53.0612244897959</v>
      </c>
      <c r="G48" s="4" t="n">
        <v>8.97</v>
      </c>
      <c r="H48" s="4"/>
      <c r="I48" s="4"/>
    </row>
    <row r="49" customFormat="false" ht="12.8" hidden="false" customHeight="false" outlineLevel="0" collapsed="false">
      <c r="A49" s="3" t="n">
        <v>1864</v>
      </c>
      <c r="B49" s="4" t="n">
        <v>2.6</v>
      </c>
      <c r="C49" s="4" t="n">
        <v>2004</v>
      </c>
      <c r="D49" s="4" t="n">
        <v>459.67</v>
      </c>
      <c r="E49" s="6" t="n">
        <v>5.6</v>
      </c>
      <c r="F49" s="6" t="n">
        <f aca="false">(B49/E49)*100</f>
        <v>46.4285714285714</v>
      </c>
      <c r="G49" s="4" t="n">
        <v>8.89</v>
      </c>
      <c r="H49" s="4"/>
      <c r="I49" s="4"/>
    </row>
    <row r="50" customFormat="false" ht="12.8" hidden="false" customHeight="false" outlineLevel="0" collapsed="false">
      <c r="A50" s="3" t="n">
        <v>1865</v>
      </c>
      <c r="B50" s="4" t="n">
        <v>2.4</v>
      </c>
      <c r="C50" s="4" t="n">
        <v>2645</v>
      </c>
      <c r="D50" s="4" t="n">
        <v>474.6</v>
      </c>
      <c r="E50" s="6" t="n">
        <v>5.7</v>
      </c>
      <c r="F50" s="6" t="n">
        <f aca="false">(B50/E50)*100</f>
        <v>42.1052631578947</v>
      </c>
      <c r="G50" s="4" t="n">
        <v>9.28</v>
      </c>
      <c r="H50" s="4"/>
      <c r="I50" s="4"/>
    </row>
    <row r="51" customFormat="false" ht="12.8" hidden="false" customHeight="false" outlineLevel="0" collapsed="false">
      <c r="A51" s="3" t="n">
        <v>1866</v>
      </c>
      <c r="B51" s="4" t="n">
        <v>3.2</v>
      </c>
      <c r="C51" s="4" t="n">
        <v>2436</v>
      </c>
      <c r="D51" s="4" t="n">
        <v>385.8</v>
      </c>
      <c r="E51" s="6" t="n">
        <v>6.3</v>
      </c>
      <c r="F51" s="6" t="n">
        <f aca="false">(B51/E51)*100</f>
        <v>50.7936507936508</v>
      </c>
      <c r="G51" s="4" t="n">
        <v>9.78</v>
      </c>
      <c r="H51" s="4"/>
      <c r="I51" s="4"/>
    </row>
    <row r="52" customFormat="false" ht="12.8" hidden="false" customHeight="false" outlineLevel="0" collapsed="false">
      <c r="A52" s="3" t="n">
        <v>1867</v>
      </c>
      <c r="B52" s="4" t="n">
        <v>3.6</v>
      </c>
      <c r="C52" s="4" t="n">
        <v>3157</v>
      </c>
      <c r="D52" s="4" t="n">
        <v>498.87</v>
      </c>
      <c r="E52" s="6" t="n">
        <v>6.9</v>
      </c>
      <c r="F52" s="6" t="n">
        <f aca="false">(B52/E52)*100</f>
        <v>52.1739130434783</v>
      </c>
      <c r="G52" s="4" t="n">
        <v>10.33</v>
      </c>
      <c r="H52" s="4"/>
      <c r="I52" s="4"/>
    </row>
    <row r="53" customFormat="false" ht="12.8" hidden="false" customHeight="false" outlineLevel="0" collapsed="false">
      <c r="A53" s="3" t="n">
        <v>1868</v>
      </c>
      <c r="B53" s="4" t="n">
        <v>3.8</v>
      </c>
      <c r="C53" s="4" t="n">
        <v>3561</v>
      </c>
      <c r="D53" s="4" t="n">
        <v>434.33</v>
      </c>
      <c r="E53" s="6" t="n">
        <v>6.5</v>
      </c>
      <c r="F53" s="6" t="n">
        <f aca="false">(B53/E53)*100</f>
        <v>58.4615384615385</v>
      </c>
      <c r="G53" s="4" t="n">
        <v>12.54</v>
      </c>
      <c r="H53" s="4"/>
      <c r="I53" s="4"/>
    </row>
    <row r="54" customFormat="false" ht="12.8" hidden="false" customHeight="false" outlineLevel="0" collapsed="false">
      <c r="A54" s="3" t="n">
        <v>1869</v>
      </c>
      <c r="B54" s="4" t="n">
        <v>3.1</v>
      </c>
      <c r="C54" s="4" t="n">
        <v>3802</v>
      </c>
      <c r="D54" s="4" t="n">
        <v>476.33</v>
      </c>
      <c r="E54" s="6" t="n">
        <v>7.1</v>
      </c>
      <c r="F54" s="6" t="n">
        <f aca="false">(B54/E54)*100</f>
        <v>43.6619718309859</v>
      </c>
      <c r="G54" s="4" t="n">
        <v>13.57</v>
      </c>
      <c r="H54" s="4"/>
      <c r="I54" s="4"/>
    </row>
    <row r="55" customFormat="false" ht="12.8" hidden="false" customHeight="false" outlineLevel="0" collapsed="false">
      <c r="A55" s="3" t="n">
        <v>1870</v>
      </c>
      <c r="B55" s="4" t="n">
        <v>3.8</v>
      </c>
      <c r="C55" s="4" t="n">
        <v>3115</v>
      </c>
      <c r="D55" s="4" t="n">
        <v>432</v>
      </c>
      <c r="E55" s="6" t="n">
        <v>7.2</v>
      </c>
      <c r="F55" s="6" t="n">
        <f aca="false">(B55/E55)*100</f>
        <v>52.7777777777778</v>
      </c>
      <c r="G55" s="4" t="n">
        <v>11.79</v>
      </c>
      <c r="H55" s="4"/>
      <c r="I55" s="4"/>
    </row>
    <row r="56" customFormat="false" ht="12.8" hidden="false" customHeight="false" outlineLevel="0" collapsed="false">
      <c r="A56" s="3" t="n">
        <v>1871</v>
      </c>
      <c r="B56" s="4" t="n">
        <v>2.3</v>
      </c>
      <c r="C56" s="4" t="n">
        <v>3827</v>
      </c>
      <c r="D56" s="4" t="n">
        <v>463.53</v>
      </c>
      <c r="E56" s="6" t="n">
        <v>6</v>
      </c>
      <c r="F56" s="6" t="n">
        <f aca="false">(B56/E56)*100</f>
        <v>38.3333333333333</v>
      </c>
      <c r="G56" s="4" t="n">
        <v>10.41</v>
      </c>
      <c r="H56" s="4"/>
      <c r="I56" s="4"/>
    </row>
    <row r="57" customFormat="false" ht="12.8" hidden="false" customHeight="false" outlineLevel="0" collapsed="false">
      <c r="A57" s="3" t="n">
        <v>1872</v>
      </c>
      <c r="B57" s="4" t="n">
        <v>3.5</v>
      </c>
      <c r="C57" s="4" t="n">
        <v>4060</v>
      </c>
      <c r="D57" s="4" t="n">
        <v>555.13</v>
      </c>
      <c r="E57" s="6" t="n">
        <v>7.5</v>
      </c>
      <c r="F57" s="6" t="n">
        <f aca="false">(B57/E57)*100</f>
        <v>46.6666666666667</v>
      </c>
      <c r="G57" s="4" t="n">
        <v>9.79</v>
      </c>
      <c r="H57" s="4"/>
      <c r="I57" s="4"/>
    </row>
    <row r="58" customFormat="false" ht="12.8" hidden="false" customHeight="false" outlineLevel="0" collapsed="false">
      <c r="A58" s="3" t="n">
        <v>1873</v>
      </c>
      <c r="B58" s="4" t="n">
        <v>2.8</v>
      </c>
      <c r="C58" s="4" t="n">
        <v>3497</v>
      </c>
      <c r="D58" s="4" t="n">
        <v>612.73</v>
      </c>
      <c r="E58" s="6" t="n">
        <v>6.4</v>
      </c>
      <c r="F58" s="6" t="n">
        <f aca="false">(B58/E58)*100</f>
        <v>43.75</v>
      </c>
      <c r="G58" s="4" t="n">
        <v>9.59</v>
      </c>
      <c r="H58" s="4"/>
      <c r="I58" s="4"/>
    </row>
    <row r="59" customFormat="false" ht="12.8" hidden="false" customHeight="false" outlineLevel="0" collapsed="false">
      <c r="A59" s="3" t="n">
        <v>1874</v>
      </c>
      <c r="B59" s="4" t="n">
        <v>3.9</v>
      </c>
      <c r="C59" s="4" t="n">
        <v>2774</v>
      </c>
      <c r="D59" s="4" t="n">
        <v>725.7</v>
      </c>
      <c r="E59" s="6" t="n">
        <v>8</v>
      </c>
      <c r="F59" s="6" t="n">
        <f aca="false">(B59/E59)*100</f>
        <v>48.75</v>
      </c>
      <c r="G59" s="4" t="n">
        <v>9.44</v>
      </c>
      <c r="H59" s="4"/>
      <c r="I59" s="4"/>
    </row>
    <row r="60" customFormat="false" ht="12.8" hidden="false" customHeight="false" outlineLevel="0" collapsed="false">
      <c r="A60" s="3" t="n">
        <v>1875</v>
      </c>
      <c r="B60" s="4" t="n">
        <v>3.4</v>
      </c>
      <c r="C60" s="4" t="n">
        <v>3853</v>
      </c>
      <c r="D60" s="4" t="n">
        <v>559.7</v>
      </c>
      <c r="E60" s="6" t="n">
        <v>7.6</v>
      </c>
      <c r="F60" s="6" t="n">
        <f aca="false">(B60/E60)*100</f>
        <v>44.7368421052632</v>
      </c>
      <c r="G60" s="4" t="n">
        <v>9</v>
      </c>
      <c r="H60" s="4"/>
      <c r="I60" s="4"/>
    </row>
    <row r="61" customFormat="false" ht="12.8" hidden="false" customHeight="false" outlineLevel="0" collapsed="false">
      <c r="A61" s="3" t="n">
        <v>1876</v>
      </c>
      <c r="B61" s="4" t="n">
        <v>3.6</v>
      </c>
      <c r="C61" s="4" t="n">
        <v>3407</v>
      </c>
      <c r="D61" s="4" t="n">
        <v>529.3</v>
      </c>
      <c r="E61" s="6" t="n">
        <v>7.8</v>
      </c>
      <c r="F61" s="6" t="n">
        <f aca="false">(B61/E61)*100</f>
        <v>46.1538461538462</v>
      </c>
      <c r="G61" s="4" t="n">
        <v>9.06</v>
      </c>
      <c r="H61" s="4"/>
      <c r="I61" s="4"/>
    </row>
    <row r="62" customFormat="false" ht="12.8" hidden="false" customHeight="false" outlineLevel="0" collapsed="false">
      <c r="A62" s="3" t="n">
        <v>1877</v>
      </c>
      <c r="B62" s="4" t="n">
        <v>3.5</v>
      </c>
      <c r="C62" s="4" t="n">
        <v>3553</v>
      </c>
      <c r="D62" s="4" t="n">
        <v>629</v>
      </c>
      <c r="E62" s="6" t="n">
        <v>7.3</v>
      </c>
      <c r="F62" s="6" t="n">
        <f aca="false">(B62/E62)*100</f>
        <v>47.9452054794521</v>
      </c>
      <c r="G62" s="4" t="n">
        <v>9.58</v>
      </c>
      <c r="H62" s="4"/>
      <c r="I62" s="4"/>
    </row>
    <row r="63" customFormat="false" ht="12.8" hidden="false" customHeight="false" outlineLevel="0" collapsed="false">
      <c r="A63" s="3" t="n">
        <v>1878</v>
      </c>
      <c r="B63" s="4" t="n">
        <v>4.9</v>
      </c>
      <c r="C63" s="4" t="n">
        <v>3843</v>
      </c>
      <c r="D63" s="4" t="n">
        <v>524.4</v>
      </c>
      <c r="E63" s="6" t="n">
        <v>9.2</v>
      </c>
      <c r="F63" s="6" t="n">
        <f aca="false">(B63/E63)*100</f>
        <v>53.2608695652174</v>
      </c>
      <c r="G63" s="4" t="n">
        <v>10.12</v>
      </c>
      <c r="H63" s="4"/>
      <c r="I63" s="4"/>
    </row>
    <row r="64" customFormat="false" ht="12.8" hidden="false" customHeight="false" outlineLevel="0" collapsed="false">
      <c r="A64" s="3" t="n">
        <v>1879</v>
      </c>
      <c r="B64" s="4" t="n">
        <v>4.1</v>
      </c>
      <c r="C64" s="4" t="n">
        <v>4904</v>
      </c>
      <c r="D64" s="4" t="n">
        <v>537.4</v>
      </c>
      <c r="E64" s="6" t="n">
        <v>8.6</v>
      </c>
      <c r="F64" s="6" t="n">
        <f aca="false">(B64/E64)*100</f>
        <v>47.6744186046512</v>
      </c>
      <c r="G64" s="4" t="n">
        <v>10.85</v>
      </c>
      <c r="H64" s="4"/>
      <c r="I64" s="4"/>
    </row>
    <row r="65" customFormat="false" ht="12.8" hidden="false" customHeight="false" outlineLevel="0" collapsed="false">
      <c r="A65" s="3" t="n">
        <v>1880</v>
      </c>
      <c r="B65" s="4" t="n">
        <v>5.61</v>
      </c>
      <c r="C65" s="4" t="n">
        <v>2618</v>
      </c>
      <c r="D65" s="4" t="n">
        <v>508.7</v>
      </c>
      <c r="E65" s="6" t="n">
        <v>9.8</v>
      </c>
      <c r="F65" s="6" t="n">
        <f aca="false">(B65/E65)*100</f>
        <v>57.2448979591837</v>
      </c>
      <c r="G65" s="4" t="n">
        <v>10.98</v>
      </c>
      <c r="H65" s="4"/>
      <c r="I65" s="4"/>
    </row>
    <row r="66" customFormat="false" ht="12.8" hidden="false" customHeight="false" outlineLevel="0" collapsed="false">
      <c r="A66" s="3" t="n">
        <v>1881</v>
      </c>
      <c r="B66" s="4" t="n">
        <v>5.45</v>
      </c>
      <c r="C66" s="4" t="n">
        <v>3660</v>
      </c>
      <c r="D66" s="4" t="n">
        <v>412.3</v>
      </c>
      <c r="E66" s="6" t="n">
        <v>9.7</v>
      </c>
      <c r="F66" s="6" t="n">
        <f aca="false">(B66/E66)*100</f>
        <v>56.1855670103093</v>
      </c>
      <c r="G66" s="4" t="n">
        <v>10.87</v>
      </c>
      <c r="H66" s="4"/>
      <c r="I66" s="4"/>
    </row>
    <row r="67" customFormat="false" ht="12.8" hidden="false" customHeight="false" outlineLevel="0" collapsed="false">
      <c r="A67" s="3" t="n">
        <v>1882</v>
      </c>
      <c r="B67" s="4" t="n">
        <v>6.72</v>
      </c>
      <c r="C67" s="4" t="n">
        <v>4081</v>
      </c>
      <c r="D67" s="4" t="n">
        <v>330.3</v>
      </c>
      <c r="E67" s="6" t="n">
        <v>10.3</v>
      </c>
      <c r="F67" s="6" t="n">
        <f aca="false">(B67/E67)*100</f>
        <v>65.2427184466019</v>
      </c>
      <c r="G67" s="4" t="n">
        <v>11.15</v>
      </c>
      <c r="H67" s="4"/>
      <c r="I67" s="4"/>
    </row>
    <row r="68" customFormat="false" ht="12.8" hidden="false" customHeight="false" outlineLevel="0" collapsed="false">
      <c r="A68" s="3" t="n">
        <v>1883</v>
      </c>
      <c r="B68" s="4" t="n">
        <v>5.05</v>
      </c>
      <c r="C68" s="4" t="n">
        <v>6687</v>
      </c>
      <c r="D68" s="4" t="n">
        <v>416.1</v>
      </c>
      <c r="E68" s="6" t="n">
        <v>9.2</v>
      </c>
      <c r="F68" s="6" t="n">
        <f aca="false">(B68/E68)*100</f>
        <v>54.8913043478261</v>
      </c>
      <c r="G68" s="4" t="n">
        <v>11.24</v>
      </c>
      <c r="H68" s="4"/>
      <c r="I68" s="4"/>
    </row>
    <row r="69" customFormat="false" ht="12.8" hidden="false" customHeight="false" outlineLevel="0" collapsed="false">
      <c r="A69" s="3" t="n">
        <v>1884</v>
      </c>
      <c r="B69" s="4" t="n">
        <v>6.21</v>
      </c>
      <c r="C69" s="4" t="n">
        <v>5316</v>
      </c>
      <c r="D69" s="4" t="n">
        <v>450.5</v>
      </c>
      <c r="E69" s="6" t="n">
        <v>11.11</v>
      </c>
      <c r="F69" s="6" t="n">
        <f aca="false">(B69/E69)*100</f>
        <v>55.8955895589559</v>
      </c>
      <c r="G69" s="4" t="n">
        <v>11.37</v>
      </c>
      <c r="H69" s="4"/>
      <c r="I69" s="4"/>
    </row>
    <row r="70" customFormat="false" ht="12.8" hidden="false" customHeight="false" outlineLevel="0" collapsed="false">
      <c r="A70" s="3" t="n">
        <v>1885</v>
      </c>
      <c r="B70" s="4" t="n">
        <v>5.57</v>
      </c>
      <c r="C70" s="4" t="n">
        <v>6238</v>
      </c>
      <c r="D70" s="4" t="n">
        <v>415.6</v>
      </c>
      <c r="E70" s="6" t="n">
        <v>9.77</v>
      </c>
      <c r="F70" s="6" t="n">
        <f aca="false">(B70/E70)*100</f>
        <v>57.0112589559877</v>
      </c>
      <c r="G70" s="4" t="n">
        <v>12.26</v>
      </c>
      <c r="H70" s="4"/>
      <c r="I70" s="4"/>
    </row>
    <row r="71" customFormat="false" ht="12.8" hidden="false" customHeight="false" outlineLevel="0" collapsed="false">
      <c r="A71" s="3" t="n">
        <v>1886</v>
      </c>
      <c r="B71" s="4" t="n">
        <v>6.08</v>
      </c>
      <c r="C71" s="4" t="n">
        <v>5436</v>
      </c>
      <c r="D71" s="4" t="n">
        <v>462.8</v>
      </c>
      <c r="E71" s="6" t="n">
        <v>10.26</v>
      </c>
      <c r="F71" s="6" t="n">
        <f aca="false">(B71/E71)*100</f>
        <v>59.2592592592593</v>
      </c>
      <c r="G71" s="4" t="n">
        <v>12.89</v>
      </c>
      <c r="H71" s="4"/>
      <c r="I71" s="4"/>
    </row>
    <row r="72" customFormat="false" ht="12.8" hidden="false" customHeight="false" outlineLevel="0" collapsed="false">
      <c r="A72" s="3" t="n">
        <v>1887</v>
      </c>
      <c r="B72" s="4" t="n">
        <v>3.03</v>
      </c>
      <c r="C72" s="4" t="n">
        <v>7769</v>
      </c>
      <c r="D72" s="4" t="n">
        <v>732.1</v>
      </c>
      <c r="E72" s="6" t="n">
        <v>6.96</v>
      </c>
      <c r="F72" s="6" t="n">
        <f aca="false">(B72/E72)*100</f>
        <v>43.5344827586207</v>
      </c>
      <c r="G72" s="4" t="n">
        <v>11.78</v>
      </c>
      <c r="H72" s="4"/>
      <c r="I72" s="4"/>
    </row>
    <row r="73" customFormat="false" ht="12.8" hidden="false" customHeight="false" outlineLevel="0" collapsed="false">
      <c r="A73" s="3" t="n">
        <v>1888</v>
      </c>
      <c r="B73" s="4" t="n">
        <v>6.83</v>
      </c>
      <c r="C73" s="4" t="n">
        <v>3444</v>
      </c>
      <c r="D73" s="4" t="n">
        <v>499.4</v>
      </c>
      <c r="E73" s="6" t="n">
        <v>11.06</v>
      </c>
      <c r="F73" s="6" t="n">
        <f aca="false">(B73/E73)*100</f>
        <v>61.754068716094</v>
      </c>
      <c r="G73" s="4" t="n">
        <v>9.51</v>
      </c>
      <c r="H73" s="4"/>
      <c r="I73" s="4"/>
    </row>
    <row r="74" customFormat="false" ht="12.8" hidden="false" customHeight="false" outlineLevel="0" collapsed="false">
      <c r="A74" s="3" t="n">
        <v>1889</v>
      </c>
      <c r="B74" s="4" t="n">
        <v>4.26</v>
      </c>
      <c r="C74" s="4" t="n">
        <v>5586</v>
      </c>
      <c r="D74" s="4" t="n">
        <v>514</v>
      </c>
      <c r="E74" s="6" t="n">
        <v>7.55</v>
      </c>
      <c r="F74" s="6" t="n">
        <f aca="false">(B74/E74)*100</f>
        <v>56.4238410596027</v>
      </c>
      <c r="G74" s="4" t="n">
        <v>9.08</v>
      </c>
      <c r="H74" s="4"/>
      <c r="I74" s="4"/>
    </row>
    <row r="75" customFormat="false" ht="12.8" hidden="false" customHeight="false" outlineLevel="0" collapsed="false">
      <c r="A75" s="3" t="n">
        <v>1890</v>
      </c>
      <c r="B75" s="4" t="n">
        <v>5.36</v>
      </c>
      <c r="C75" s="4" t="n">
        <v>5109</v>
      </c>
      <c r="D75" s="4" t="n">
        <v>619.5</v>
      </c>
      <c r="E75" s="6" t="n">
        <v>9.03</v>
      </c>
      <c r="F75" s="6" t="n">
        <f aca="false">(B75/E75)*100</f>
        <v>59.3576965669989</v>
      </c>
      <c r="G75" s="4" t="n">
        <v>10.64</v>
      </c>
      <c r="H75" s="4"/>
      <c r="I75" s="4"/>
    </row>
    <row r="76" customFormat="false" ht="12.8" hidden="false" customHeight="false" outlineLevel="0" collapsed="false">
      <c r="A76" s="3" t="n">
        <v>1891</v>
      </c>
      <c r="B76" s="4" t="n">
        <v>7.4</v>
      </c>
      <c r="C76" s="4" t="n">
        <v>5373</v>
      </c>
      <c r="D76" s="4" t="n">
        <v>881.5</v>
      </c>
      <c r="E76" s="6" t="n">
        <v>11.73</v>
      </c>
      <c r="F76" s="6" t="n">
        <f aca="false">(B76/E76)*100</f>
        <v>63.0861040068201</v>
      </c>
      <c r="G76" s="4" t="n">
        <v>16.18</v>
      </c>
      <c r="H76" s="4"/>
      <c r="I76" s="4"/>
    </row>
    <row r="77" customFormat="false" ht="12.8" hidden="false" customHeight="false" outlineLevel="0" collapsed="false">
      <c r="A77" s="3" t="n">
        <v>1892</v>
      </c>
      <c r="B77" s="4" t="n">
        <v>6.2</v>
      </c>
      <c r="C77" s="4" t="n">
        <v>7109</v>
      </c>
      <c r="D77" s="4" t="n">
        <v>1034.9</v>
      </c>
      <c r="E77" s="6" t="n">
        <v>11.02</v>
      </c>
      <c r="F77" s="6" t="n">
        <f aca="false">(B77/E77)*100</f>
        <v>56.2613430127042</v>
      </c>
      <c r="G77" s="4" t="n">
        <v>20.04</v>
      </c>
      <c r="H77" s="4"/>
      <c r="I77" s="4"/>
    </row>
    <row r="78" customFormat="false" ht="12.8" hidden="false" customHeight="false" outlineLevel="0" collapsed="false">
      <c r="A78" s="3" t="n">
        <v>1893</v>
      </c>
      <c r="B78" s="4" t="n">
        <v>4.31</v>
      </c>
      <c r="C78" s="4" t="n">
        <v>5307</v>
      </c>
      <c r="D78" s="4" t="n">
        <v>1420.6</v>
      </c>
      <c r="E78" s="6" t="n">
        <v>8.74</v>
      </c>
      <c r="F78" s="6" t="n">
        <f aca="false">(B78/E78)*100</f>
        <v>49.3135011441648</v>
      </c>
      <c r="G78" s="4" t="n">
        <v>20.83</v>
      </c>
      <c r="H78" s="4"/>
      <c r="I78" s="4"/>
    </row>
    <row r="79" customFormat="false" ht="12.8" hidden="false" customHeight="false" outlineLevel="0" collapsed="false">
      <c r="A79" s="3" t="n">
        <v>1894</v>
      </c>
      <c r="B79" s="4" t="n">
        <v>6.7</v>
      </c>
      <c r="C79" s="4" t="n">
        <v>5582</v>
      </c>
      <c r="D79" s="4" t="n">
        <v>1491.6</v>
      </c>
      <c r="E79" s="6" t="n">
        <v>11.22</v>
      </c>
      <c r="F79" s="6" t="n">
        <f aca="false">(B79/E79)*100</f>
        <v>59.7147950089127</v>
      </c>
      <c r="G79" s="4" t="n">
        <v>23.92</v>
      </c>
      <c r="H79" s="4"/>
      <c r="I79" s="4"/>
    </row>
    <row r="80" customFormat="false" ht="12.8" hidden="false" customHeight="false" outlineLevel="0" collapsed="false">
      <c r="A80" s="3" t="n">
        <v>1895</v>
      </c>
      <c r="B80" s="4" t="n">
        <v>5.48</v>
      </c>
      <c r="C80" s="4" t="n">
        <v>6720</v>
      </c>
      <c r="D80" s="4" t="n">
        <v>1347.5</v>
      </c>
      <c r="E80" s="6" t="n">
        <v>10.13</v>
      </c>
      <c r="F80" s="6" t="n">
        <f aca="false">(B80/E80)*100</f>
        <v>54.0967423494571</v>
      </c>
      <c r="G80" s="4" t="n">
        <v>24.27</v>
      </c>
      <c r="H80" s="4"/>
      <c r="I80" s="4"/>
    </row>
    <row r="81" customFormat="false" ht="12.8" hidden="false" customHeight="false" outlineLevel="0" collapsed="false">
      <c r="A81" s="3" t="n">
        <v>1896</v>
      </c>
      <c r="B81" s="4" t="n">
        <v>8.68</v>
      </c>
      <c r="C81" s="4" t="n">
        <v>6744</v>
      </c>
      <c r="D81" s="4" t="n">
        <v>1295.9</v>
      </c>
      <c r="E81" s="6" t="n">
        <v>13.47</v>
      </c>
      <c r="F81" s="6" t="n">
        <f aca="false">(B81/E81)*100</f>
        <v>64.4394951744618</v>
      </c>
      <c r="G81" s="4" t="n">
        <v>26.67</v>
      </c>
      <c r="H81" s="4"/>
      <c r="I81" s="4"/>
    </row>
    <row r="82" customFormat="false" ht="12.8" hidden="false" customHeight="false" outlineLevel="0" collapsed="false">
      <c r="A82" s="3" t="n">
        <v>1897</v>
      </c>
      <c r="B82" s="4" t="n">
        <v>10.46</v>
      </c>
      <c r="C82" s="4" t="n">
        <v>9463</v>
      </c>
      <c r="D82" s="4" t="n">
        <v>925.9</v>
      </c>
      <c r="E82" s="6" t="n">
        <v>15.37</v>
      </c>
      <c r="F82" s="6" t="n">
        <f aca="false">(B82/E82)*100</f>
        <v>68.0546519193234</v>
      </c>
      <c r="G82" s="4" t="n">
        <v>31.85</v>
      </c>
      <c r="H82" s="4"/>
      <c r="I82" s="4"/>
    </row>
    <row r="83" customFormat="false" ht="12.8" hidden="false" customHeight="false" outlineLevel="0" collapsed="false">
      <c r="A83" s="3" t="n">
        <v>1898</v>
      </c>
      <c r="B83" s="4" t="n">
        <v>8.77</v>
      </c>
      <c r="C83" s="4" t="n">
        <v>9267</v>
      </c>
      <c r="D83" s="4" t="n">
        <v>837.5</v>
      </c>
      <c r="E83" s="6" t="n">
        <v>13.11</v>
      </c>
      <c r="F83" s="6" t="n">
        <f aca="false">(B83/E83)*100</f>
        <v>66.8954996186117</v>
      </c>
      <c r="G83" s="4" t="n">
        <v>33.67</v>
      </c>
      <c r="H83" s="4"/>
      <c r="I83" s="4"/>
    </row>
    <row r="84" customFormat="false" ht="12.8" hidden="false" customHeight="false" outlineLevel="0" collapsed="false">
      <c r="A84" s="3" t="n">
        <v>1899</v>
      </c>
      <c r="B84" s="4" t="n">
        <v>8.96</v>
      </c>
      <c r="C84" s="4" t="n">
        <v>9771</v>
      </c>
      <c r="D84" s="4" t="n">
        <v>803.4</v>
      </c>
      <c r="E84" s="6" t="n">
        <v>13.94</v>
      </c>
      <c r="F84" s="6" t="n">
        <f aca="false">(B84/E84)*100</f>
        <v>64.2754662840746</v>
      </c>
      <c r="G84" s="4" t="n">
        <v>32.57</v>
      </c>
      <c r="H84" s="4"/>
      <c r="I84" s="4"/>
    </row>
    <row r="85" customFormat="false" ht="12.8" hidden="false" customHeight="false" outlineLevel="0" collapsed="false">
      <c r="A85" s="3" t="n">
        <v>1900</v>
      </c>
      <c r="B85" s="4" t="n">
        <v>13.85</v>
      </c>
      <c r="C85" s="4" t="n">
        <v>9155</v>
      </c>
      <c r="D85" s="4" t="n">
        <v>881.7</v>
      </c>
      <c r="E85" s="6" t="n">
        <v>18.14</v>
      </c>
      <c r="F85" s="6" t="n">
        <f aca="false">(B85/E85)*100</f>
        <v>76.3506063947078</v>
      </c>
      <c r="G85" s="4" t="n">
        <v>25.64</v>
      </c>
      <c r="H85" s="4"/>
      <c r="I8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2022-09-02T19:35:14Z</dcterms:created>
  <dc:creator/>
  <dc:description/>
  <dc:language>pt-BR</dc:language>
  <cp:lastModifiedBy/>
  <dcterms:modified xsi:type="dcterms:W3CDTF">2022-11-08T15:10:10Z</dcterms:modified>
  <cp:revision>9</cp:revision>
  <dc:subject/>
  <dc:title/>
</cp:coreProperties>
</file>